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3_6_update\BESTEST-GSR\results\historical\"/>
    </mc:Choice>
  </mc:AlternateContent>
  <xr:revisionPtr revIDLastSave="0" documentId="13_ncr:1_{8645497E-1823-4694-92DD-02C07B7AA4AD}" xr6:coauthVersionLast="47" xr6:coauthVersionMax="47" xr10:uidLastSave="{00000000-0000-0000-0000-000000000000}"/>
  <bookViews>
    <workbookView xWindow="-28920" yWindow="-7275" windowWidth="29040" windowHeight="15990" activeTab="2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CE'!$C$6:$M$1437</definedName>
    <definedName name="_xlnm._FilterDatabase" localSheetId="0" hidden="1">'AB Envelope'!$D$6:$M$660</definedName>
    <definedName name="_xlnm._FilterDatabase" localSheetId="2" hidden="1">'AB HE'!$C$6:$M$54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S7" i="3"/>
  <c r="Q1437" i="3"/>
  <c r="P1437" i="3"/>
  <c r="Q1436" i="3"/>
  <c r="P1436" i="3"/>
  <c r="Q1435" i="3"/>
  <c r="P1435" i="3"/>
  <c r="Q1434" i="3"/>
  <c r="P1434" i="3"/>
  <c r="Q1433" i="3"/>
  <c r="P1433" i="3"/>
  <c r="Q1432" i="3"/>
  <c r="P1432" i="3"/>
  <c r="Q1431" i="3"/>
  <c r="P1431" i="3"/>
  <c r="Q1430" i="3"/>
  <c r="P1430" i="3"/>
  <c r="Q1429" i="3"/>
  <c r="P1429" i="3"/>
  <c r="Q1428" i="3"/>
  <c r="P1428" i="3"/>
  <c r="Q1427" i="3"/>
  <c r="P1427" i="3"/>
  <c r="Q1426" i="3"/>
  <c r="P1426" i="3"/>
  <c r="Q1425" i="3"/>
  <c r="P1425" i="3"/>
  <c r="Q1424" i="3"/>
  <c r="P1424" i="3"/>
  <c r="Q1423" i="3"/>
  <c r="P1423" i="3"/>
  <c r="Q1422" i="3"/>
  <c r="P1422" i="3"/>
  <c r="Q1421" i="3"/>
  <c r="P1421" i="3"/>
  <c r="Q1420" i="3"/>
  <c r="P1420" i="3"/>
  <c r="Q1419" i="3"/>
  <c r="P1419" i="3"/>
  <c r="Q1418" i="3"/>
  <c r="P1418" i="3"/>
  <c r="Q1417" i="3"/>
  <c r="P1417" i="3"/>
  <c r="Q1416" i="3"/>
  <c r="P1416" i="3"/>
  <c r="Q1415" i="3"/>
  <c r="P1415" i="3"/>
  <c r="Q1414" i="3"/>
  <c r="P1414" i="3"/>
  <c r="Q1413" i="3"/>
  <c r="P1413" i="3"/>
  <c r="Q1412" i="3"/>
  <c r="P1412" i="3"/>
  <c r="Q1411" i="3"/>
  <c r="P1411" i="3"/>
  <c r="Q1410" i="3"/>
  <c r="P1410" i="3"/>
  <c r="Q1409" i="3"/>
  <c r="P1409" i="3"/>
  <c r="Q1408" i="3"/>
  <c r="P1408" i="3"/>
  <c r="Q1407" i="3"/>
  <c r="P1407" i="3"/>
  <c r="Q1406" i="3"/>
  <c r="P1406" i="3"/>
  <c r="Q1405" i="3"/>
  <c r="P1405" i="3"/>
  <c r="Q1404" i="3"/>
  <c r="P1404" i="3"/>
  <c r="Q1403" i="3"/>
  <c r="P1403" i="3"/>
  <c r="Q1402" i="3"/>
  <c r="P1402" i="3"/>
  <c r="Q1401" i="3"/>
  <c r="P1401" i="3"/>
  <c r="Q1400" i="3"/>
  <c r="P1400" i="3"/>
  <c r="Q1399" i="3"/>
  <c r="P1399" i="3"/>
  <c r="Q1398" i="3"/>
  <c r="P1398" i="3"/>
  <c r="Q1397" i="3"/>
  <c r="P1397" i="3"/>
  <c r="Q1396" i="3"/>
  <c r="P1396" i="3"/>
  <c r="Q1395" i="3"/>
  <c r="P1395" i="3"/>
  <c r="Q1394" i="3"/>
  <c r="P1394" i="3"/>
  <c r="Q1393" i="3"/>
  <c r="P1393" i="3"/>
  <c r="Q1392" i="3"/>
  <c r="P1392" i="3"/>
  <c r="Q1391" i="3"/>
  <c r="P1391" i="3"/>
  <c r="Q1390" i="3"/>
  <c r="P1390" i="3"/>
  <c r="Q1389" i="3"/>
  <c r="P1389" i="3"/>
  <c r="Q1388" i="3"/>
  <c r="P1388" i="3"/>
  <c r="Q1387" i="3"/>
  <c r="P1387" i="3"/>
  <c r="Q1386" i="3"/>
  <c r="P1386" i="3"/>
  <c r="Q1385" i="3"/>
  <c r="P1385" i="3"/>
  <c r="Q1384" i="3"/>
  <c r="P1384" i="3"/>
  <c r="Q1383" i="3"/>
  <c r="P1383" i="3"/>
  <c r="Q1382" i="3"/>
  <c r="P1382" i="3"/>
  <c r="Q1381" i="3"/>
  <c r="P1381" i="3"/>
  <c r="Q1380" i="3"/>
  <c r="P1380" i="3"/>
  <c r="Q1379" i="3"/>
  <c r="P1379" i="3"/>
  <c r="Q1378" i="3"/>
  <c r="P1378" i="3"/>
  <c r="Q1377" i="3"/>
  <c r="P1377" i="3"/>
  <c r="Q1376" i="3"/>
  <c r="P1376" i="3"/>
  <c r="Q1375" i="3"/>
  <c r="P1375" i="3"/>
  <c r="Q1374" i="3"/>
  <c r="P1374" i="3"/>
  <c r="Q1373" i="3"/>
  <c r="P1373" i="3"/>
  <c r="Q1372" i="3"/>
  <c r="P1372" i="3"/>
  <c r="Q1371" i="3"/>
  <c r="P1371" i="3"/>
  <c r="Q1370" i="3"/>
  <c r="P1370" i="3"/>
  <c r="Q1369" i="3"/>
  <c r="P1369" i="3"/>
  <c r="Q1368" i="3"/>
  <c r="P1368" i="3"/>
  <c r="Q1367" i="3"/>
  <c r="P1367" i="3"/>
  <c r="Q1366" i="3"/>
  <c r="P1366" i="3"/>
  <c r="Q1365" i="3"/>
  <c r="P1365" i="3"/>
  <c r="Q1364" i="3"/>
  <c r="P1364" i="3"/>
  <c r="Q1363" i="3"/>
  <c r="P1363" i="3"/>
  <c r="Q1362" i="3"/>
  <c r="P1362" i="3"/>
  <c r="Q1361" i="3"/>
  <c r="P1361" i="3"/>
  <c r="Q1360" i="3"/>
  <c r="P1360" i="3"/>
  <c r="Q1359" i="3"/>
  <c r="P1359" i="3"/>
  <c r="Q1358" i="3"/>
  <c r="P1358" i="3"/>
  <c r="Q1357" i="3"/>
  <c r="P1357" i="3"/>
  <c r="Q1356" i="3"/>
  <c r="P1356" i="3"/>
  <c r="Q1355" i="3"/>
  <c r="P1355" i="3"/>
  <c r="Q1354" i="3"/>
  <c r="P1354" i="3"/>
  <c r="Q1353" i="3"/>
  <c r="P1353" i="3"/>
  <c r="Q1352" i="3"/>
  <c r="P1352" i="3"/>
  <c r="Q1351" i="3"/>
  <c r="P1351" i="3"/>
  <c r="Q1350" i="3"/>
  <c r="P1350" i="3"/>
  <c r="Q1349" i="3"/>
  <c r="P1349" i="3"/>
  <c r="Q1348" i="3"/>
  <c r="P1348" i="3"/>
  <c r="Q1347" i="3"/>
  <c r="P1347" i="3"/>
  <c r="Q1346" i="3"/>
  <c r="P1346" i="3"/>
  <c r="Q1345" i="3"/>
  <c r="P1345" i="3"/>
  <c r="Q1344" i="3"/>
  <c r="P1344" i="3"/>
  <c r="Q1343" i="3"/>
  <c r="P1343" i="3"/>
  <c r="Q1342" i="3"/>
  <c r="P1342" i="3"/>
  <c r="Q1341" i="3"/>
  <c r="P1341" i="3"/>
  <c r="Q1340" i="3"/>
  <c r="P1340" i="3"/>
  <c r="Q1339" i="3"/>
  <c r="P1339" i="3"/>
  <c r="Q1338" i="3"/>
  <c r="P1338" i="3"/>
  <c r="Q1337" i="3"/>
  <c r="P1337" i="3"/>
  <c r="Q1336" i="3"/>
  <c r="P1336" i="3"/>
  <c r="Q1335" i="3"/>
  <c r="P1335" i="3"/>
  <c r="Q1334" i="3"/>
  <c r="P1334" i="3"/>
  <c r="Q1333" i="3"/>
  <c r="P1333" i="3"/>
  <c r="Q1332" i="3"/>
  <c r="P1332" i="3"/>
  <c r="Q1331" i="3"/>
  <c r="P1331" i="3"/>
  <c r="Q1330" i="3"/>
  <c r="P1330" i="3"/>
  <c r="Q1329" i="3"/>
  <c r="P1329" i="3"/>
  <c r="Q1328" i="3"/>
  <c r="P1328" i="3"/>
  <c r="Q1327" i="3"/>
  <c r="P1327" i="3"/>
  <c r="Q1326" i="3"/>
  <c r="P1326" i="3"/>
  <c r="Q1325" i="3"/>
  <c r="P1325" i="3"/>
  <c r="Q1324" i="3"/>
  <c r="P1324" i="3"/>
  <c r="Q1323" i="3"/>
  <c r="P1323" i="3"/>
  <c r="Q1322" i="3"/>
  <c r="P1322" i="3"/>
  <c r="Q1321" i="3"/>
  <c r="P1321" i="3"/>
  <c r="Q1320" i="3"/>
  <c r="P1320" i="3"/>
  <c r="Q1319" i="3"/>
  <c r="P1319" i="3"/>
  <c r="Q1318" i="3"/>
  <c r="P1318" i="3"/>
  <c r="Q1317" i="3"/>
  <c r="P1317" i="3"/>
  <c r="Q1316" i="3"/>
  <c r="P1316" i="3"/>
  <c r="Q1315" i="3"/>
  <c r="P1315" i="3"/>
  <c r="Q1314" i="3"/>
  <c r="P1314" i="3"/>
  <c r="Q1313" i="3"/>
  <c r="P1313" i="3"/>
  <c r="Q1312" i="3"/>
  <c r="P1312" i="3"/>
  <c r="Q1311" i="3"/>
  <c r="P1311" i="3"/>
  <c r="Q1310" i="3"/>
  <c r="P1310" i="3"/>
  <c r="Q1309" i="3"/>
  <c r="P1309" i="3"/>
  <c r="Q1308" i="3"/>
  <c r="P1308" i="3"/>
  <c r="Q1307" i="3"/>
  <c r="P1307" i="3"/>
  <c r="Q1306" i="3"/>
  <c r="P1306" i="3"/>
  <c r="Q1305" i="3"/>
  <c r="P1305" i="3"/>
  <c r="Q1304" i="3"/>
  <c r="P1304" i="3"/>
  <c r="Q1303" i="3"/>
  <c r="P1303" i="3"/>
  <c r="Q1302" i="3"/>
  <c r="P1302" i="3"/>
  <c r="Q1301" i="3"/>
  <c r="P1301" i="3"/>
  <c r="Q1300" i="3"/>
  <c r="P1300" i="3"/>
  <c r="Q1299" i="3"/>
  <c r="P1299" i="3"/>
  <c r="Q1298" i="3"/>
  <c r="P1298" i="3"/>
  <c r="Q1297" i="3"/>
  <c r="P1297" i="3"/>
  <c r="Q1296" i="3"/>
  <c r="P1296" i="3"/>
  <c r="Q1295" i="3"/>
  <c r="P1295" i="3"/>
  <c r="Q1294" i="3"/>
  <c r="P1294" i="3"/>
  <c r="Q1293" i="3"/>
  <c r="P1293" i="3"/>
  <c r="Q1292" i="3"/>
  <c r="P1292" i="3"/>
  <c r="Q1291" i="3"/>
  <c r="P1291" i="3"/>
  <c r="Q1290" i="3"/>
  <c r="P1290" i="3"/>
  <c r="Q1289" i="3"/>
  <c r="P1289" i="3"/>
  <c r="Q1288" i="3"/>
  <c r="P1288" i="3"/>
  <c r="Q1287" i="3"/>
  <c r="P1287" i="3"/>
  <c r="Q1286" i="3"/>
  <c r="P1286" i="3"/>
  <c r="Q1285" i="3"/>
  <c r="P1285" i="3"/>
  <c r="Q1284" i="3"/>
  <c r="P1284" i="3"/>
  <c r="Q1283" i="3"/>
  <c r="P1283" i="3"/>
  <c r="Q1282" i="3"/>
  <c r="P1282" i="3"/>
  <c r="Q1281" i="3"/>
  <c r="P1281" i="3"/>
  <c r="Q1280" i="3"/>
  <c r="P1280" i="3"/>
  <c r="Q1279" i="3"/>
  <c r="P1279" i="3"/>
  <c r="Q1278" i="3"/>
  <c r="P1278" i="3"/>
  <c r="Q1277" i="3"/>
  <c r="P1277" i="3"/>
  <c r="Q1276" i="3"/>
  <c r="P1276" i="3"/>
  <c r="Q1275" i="3"/>
  <c r="P1275" i="3"/>
  <c r="Q1274" i="3"/>
  <c r="P1274" i="3"/>
  <c r="Q1273" i="3"/>
  <c r="P1273" i="3"/>
  <c r="Q1272" i="3"/>
  <c r="P1272" i="3"/>
  <c r="Q1271" i="3"/>
  <c r="P1271" i="3"/>
  <c r="Q1270" i="3"/>
  <c r="P1270" i="3"/>
  <c r="Q1269" i="3"/>
  <c r="P1269" i="3"/>
  <c r="Q1268" i="3"/>
  <c r="P1268" i="3"/>
  <c r="Q1267" i="3"/>
  <c r="P1267" i="3"/>
  <c r="Q1266" i="3"/>
  <c r="P1266" i="3"/>
  <c r="Q1265" i="3"/>
  <c r="P1265" i="3"/>
  <c r="Q1264" i="3"/>
  <c r="P1264" i="3"/>
  <c r="Q1263" i="3"/>
  <c r="P1263" i="3"/>
  <c r="Q1262" i="3"/>
  <c r="P1262" i="3"/>
  <c r="Q1261" i="3"/>
  <c r="P1261" i="3"/>
  <c r="Q1260" i="3"/>
  <c r="P1260" i="3"/>
  <c r="Q1259" i="3"/>
  <c r="P1259" i="3"/>
  <c r="Q1258" i="3"/>
  <c r="P1258" i="3"/>
  <c r="Q1257" i="3"/>
  <c r="P1257" i="3"/>
  <c r="Q1256" i="3"/>
  <c r="P1256" i="3"/>
  <c r="Q1255" i="3"/>
  <c r="P1255" i="3"/>
  <c r="Q1254" i="3"/>
  <c r="P1254" i="3"/>
  <c r="Q1253" i="3"/>
  <c r="P1253" i="3"/>
  <c r="Q1252" i="3"/>
  <c r="P1252" i="3"/>
  <c r="Q1251" i="3"/>
  <c r="P1251" i="3"/>
  <c r="Q1250" i="3"/>
  <c r="P1250" i="3"/>
  <c r="Q1249" i="3"/>
  <c r="P1249" i="3"/>
  <c r="Q1248" i="3"/>
  <c r="P1248" i="3"/>
  <c r="Q1247" i="3"/>
  <c r="P1247" i="3"/>
  <c r="Q1246" i="3"/>
  <c r="P1246" i="3"/>
  <c r="Q1245" i="3"/>
  <c r="P1245" i="3"/>
  <c r="Q1244" i="3"/>
  <c r="P1244" i="3"/>
  <c r="Q1243" i="3"/>
  <c r="P1243" i="3"/>
  <c r="Q1242" i="3"/>
  <c r="P1242" i="3"/>
  <c r="Q1241" i="3"/>
  <c r="P1241" i="3"/>
  <c r="Q1240" i="3"/>
  <c r="P1240" i="3"/>
  <c r="Q1239" i="3"/>
  <c r="P1239" i="3"/>
  <c r="Q1238" i="3"/>
  <c r="P1238" i="3"/>
  <c r="Q1237" i="3"/>
  <c r="P1237" i="3"/>
  <c r="Q1236" i="3"/>
  <c r="P1236" i="3"/>
  <c r="Q1235" i="3"/>
  <c r="P1235" i="3"/>
  <c r="Q1234" i="3"/>
  <c r="P1234" i="3"/>
  <c r="Q1233" i="3"/>
  <c r="P1233" i="3"/>
  <c r="Q1232" i="3"/>
  <c r="P1232" i="3"/>
  <c r="Q1231" i="3"/>
  <c r="P1231" i="3"/>
  <c r="Q1230" i="3"/>
  <c r="P1230" i="3"/>
  <c r="Q1229" i="3"/>
  <c r="P1229" i="3"/>
  <c r="Q1228" i="3"/>
  <c r="P1228" i="3"/>
  <c r="Q1227" i="3"/>
  <c r="P1227" i="3"/>
  <c r="Q1226" i="3"/>
  <c r="P1226" i="3"/>
  <c r="Q1225" i="3"/>
  <c r="P1225" i="3"/>
  <c r="Q1224" i="3"/>
  <c r="P1224" i="3"/>
  <c r="Q1223" i="3"/>
  <c r="P1223" i="3"/>
  <c r="Q1222" i="3"/>
  <c r="P1222" i="3"/>
  <c r="Q1221" i="3"/>
  <c r="P1221" i="3"/>
  <c r="Q1220" i="3"/>
  <c r="P1220" i="3"/>
  <c r="Q1219" i="3"/>
  <c r="P1219" i="3"/>
  <c r="Q1218" i="3"/>
  <c r="P1218" i="3"/>
  <c r="Q1217" i="3"/>
  <c r="P1217" i="3"/>
  <c r="Q1216" i="3"/>
  <c r="P1216" i="3"/>
  <c r="Q1215" i="3"/>
  <c r="P1215" i="3"/>
  <c r="Q1214" i="3"/>
  <c r="P1214" i="3"/>
  <c r="Q1213" i="3"/>
  <c r="P1213" i="3"/>
  <c r="Q1212" i="3"/>
  <c r="P1212" i="3"/>
  <c r="Q1211" i="3"/>
  <c r="P1211" i="3"/>
  <c r="Q1210" i="3"/>
  <c r="P1210" i="3"/>
  <c r="Q1209" i="3"/>
  <c r="P1209" i="3"/>
  <c r="Q1208" i="3"/>
  <c r="P1208" i="3"/>
  <c r="Q1207" i="3"/>
  <c r="P1207" i="3"/>
  <c r="Q1206" i="3"/>
  <c r="P1206" i="3"/>
  <c r="Q1205" i="3"/>
  <c r="P1205" i="3"/>
  <c r="Q1204" i="3"/>
  <c r="P1204" i="3"/>
  <c r="Q1203" i="3"/>
  <c r="P1203" i="3"/>
  <c r="Q1202" i="3"/>
  <c r="P1202" i="3"/>
  <c r="Q1201" i="3"/>
  <c r="P1201" i="3"/>
  <c r="Q1200" i="3"/>
  <c r="P1200" i="3"/>
  <c r="Q1199" i="3"/>
  <c r="P1199" i="3"/>
  <c r="Q1198" i="3"/>
  <c r="P1198" i="3"/>
  <c r="Q1197" i="3"/>
  <c r="P1197" i="3"/>
  <c r="Q1196" i="3"/>
  <c r="P1196" i="3"/>
  <c r="Q1195" i="3"/>
  <c r="P1195" i="3"/>
  <c r="Q1194" i="3"/>
  <c r="P1194" i="3"/>
  <c r="Q1193" i="3"/>
  <c r="P1193" i="3"/>
  <c r="Q1192" i="3"/>
  <c r="P1192" i="3"/>
  <c r="Q1191" i="3"/>
  <c r="P1191" i="3"/>
  <c r="Q1190" i="3"/>
  <c r="P1190" i="3"/>
  <c r="Q1189" i="3"/>
  <c r="P1189" i="3"/>
  <c r="Q1188" i="3"/>
  <c r="P1188" i="3"/>
  <c r="Q1187" i="3"/>
  <c r="P1187" i="3"/>
  <c r="Q1186" i="3"/>
  <c r="P1186" i="3"/>
  <c r="Q1185" i="3"/>
  <c r="P1185" i="3"/>
  <c r="Q1184" i="3"/>
  <c r="P1184" i="3"/>
  <c r="Q1183" i="3"/>
  <c r="P1183" i="3"/>
  <c r="Q1182" i="3"/>
  <c r="P1182" i="3"/>
  <c r="Q1181" i="3"/>
  <c r="P1181" i="3"/>
  <c r="Q1180" i="3"/>
  <c r="P1180" i="3"/>
  <c r="Q1179" i="3"/>
  <c r="P1179" i="3"/>
  <c r="Q1178" i="3"/>
  <c r="P1178" i="3"/>
  <c r="Q1177" i="3"/>
  <c r="P1177" i="3"/>
  <c r="Q1176" i="3"/>
  <c r="P1176" i="3"/>
  <c r="Q1175" i="3"/>
  <c r="P1175" i="3"/>
  <c r="Q1174" i="3"/>
  <c r="P1174" i="3"/>
  <c r="Q1173" i="3"/>
  <c r="P1173" i="3"/>
  <c r="Q1172" i="3"/>
  <c r="P1172" i="3"/>
  <c r="Q1171" i="3"/>
  <c r="P1171" i="3"/>
  <c r="Q1170" i="3"/>
  <c r="P1170" i="3"/>
  <c r="Q1169" i="3"/>
  <c r="P1169" i="3"/>
  <c r="Q1168" i="3"/>
  <c r="P1168" i="3"/>
  <c r="Q1167" i="3"/>
  <c r="P1167" i="3"/>
  <c r="Q1166" i="3"/>
  <c r="P1166" i="3"/>
  <c r="Q1165" i="3"/>
  <c r="P1165" i="3"/>
  <c r="Q1164" i="3"/>
  <c r="P1164" i="3"/>
  <c r="Q1163" i="3"/>
  <c r="P1163" i="3"/>
  <c r="Q1162" i="3"/>
  <c r="P1162" i="3"/>
  <c r="Q1161" i="3"/>
  <c r="P1161" i="3"/>
  <c r="Q1160" i="3"/>
  <c r="P1160" i="3"/>
  <c r="Q1159" i="3"/>
  <c r="P1159" i="3"/>
  <c r="Q1158" i="3"/>
  <c r="P1158" i="3"/>
  <c r="Q1157" i="3"/>
  <c r="P1157" i="3"/>
  <c r="Q1156" i="3"/>
  <c r="P1156" i="3"/>
  <c r="Q1155" i="3"/>
  <c r="P1155" i="3"/>
  <c r="Q1154" i="3"/>
  <c r="P1154" i="3"/>
  <c r="Q1153" i="3"/>
  <c r="P1153" i="3"/>
  <c r="Q1152" i="3"/>
  <c r="P1152" i="3"/>
  <c r="Q1151" i="3"/>
  <c r="P1151" i="3"/>
  <c r="Q1150" i="3"/>
  <c r="P1150" i="3"/>
  <c r="Q1149" i="3"/>
  <c r="P1149" i="3"/>
  <c r="Q1148" i="3"/>
  <c r="P1148" i="3"/>
  <c r="Q1147" i="3"/>
  <c r="P1147" i="3"/>
  <c r="Q1146" i="3"/>
  <c r="P1146" i="3"/>
  <c r="Q1145" i="3"/>
  <c r="P1145" i="3"/>
  <c r="Q1144" i="3"/>
  <c r="P1144" i="3"/>
  <c r="Q1143" i="3"/>
  <c r="P1143" i="3"/>
  <c r="Q1142" i="3"/>
  <c r="P1142" i="3"/>
  <c r="Q1141" i="3"/>
  <c r="P1141" i="3"/>
  <c r="Q1140" i="3"/>
  <c r="P1140" i="3"/>
  <c r="Q1139" i="3"/>
  <c r="P1139" i="3"/>
  <c r="Q1138" i="3"/>
  <c r="P1138" i="3"/>
  <c r="Q1137" i="3"/>
  <c r="P1137" i="3"/>
  <c r="Q1136" i="3"/>
  <c r="P1136" i="3"/>
  <c r="Q1135" i="3"/>
  <c r="P1135" i="3"/>
  <c r="Q1134" i="3"/>
  <c r="P1134" i="3"/>
  <c r="Q1133" i="3"/>
  <c r="P1133" i="3"/>
  <c r="Q1132" i="3"/>
  <c r="P1132" i="3"/>
  <c r="Q1131" i="3"/>
  <c r="P1131" i="3"/>
  <c r="Q1130" i="3"/>
  <c r="P1130" i="3"/>
  <c r="Q1129" i="3"/>
  <c r="P1129" i="3"/>
  <c r="Q1128" i="3"/>
  <c r="P1128" i="3"/>
  <c r="Q1127" i="3"/>
  <c r="P1127" i="3"/>
  <c r="Q1126" i="3"/>
  <c r="P1126" i="3"/>
  <c r="Q1125" i="3"/>
  <c r="P1125" i="3"/>
  <c r="Q1124" i="3"/>
  <c r="P1124" i="3"/>
  <c r="Q1123" i="3"/>
  <c r="P1123" i="3"/>
  <c r="Q1122" i="3"/>
  <c r="P1122" i="3"/>
  <c r="Q1121" i="3"/>
  <c r="P1121" i="3"/>
  <c r="Q1120" i="3"/>
  <c r="P1120" i="3"/>
  <c r="Q1119" i="3"/>
  <c r="P1119" i="3"/>
  <c r="Q1118" i="3"/>
  <c r="P1118" i="3"/>
  <c r="Q1117" i="3"/>
  <c r="P1117" i="3"/>
  <c r="Q1116" i="3"/>
  <c r="P1116" i="3"/>
  <c r="Q1115" i="3"/>
  <c r="P1115" i="3"/>
  <c r="Q1114" i="3"/>
  <c r="P1114" i="3"/>
  <c r="Q1113" i="3"/>
  <c r="P1113" i="3"/>
  <c r="Q1112" i="3"/>
  <c r="P1112" i="3"/>
  <c r="Q1111" i="3"/>
  <c r="P1111" i="3"/>
  <c r="Q1110" i="3"/>
  <c r="P1110" i="3"/>
  <c r="Q1109" i="3"/>
  <c r="P1109" i="3"/>
  <c r="Q1108" i="3"/>
  <c r="P1108" i="3"/>
  <c r="Q1107" i="3"/>
  <c r="P1107" i="3"/>
  <c r="Q1106" i="3"/>
  <c r="P1106" i="3"/>
  <c r="Q1105" i="3"/>
  <c r="P1105" i="3"/>
  <c r="Q1104" i="3"/>
  <c r="P1104" i="3"/>
  <c r="Q1103" i="3"/>
  <c r="P1103" i="3"/>
  <c r="Q1102" i="3"/>
  <c r="P1102" i="3"/>
  <c r="Q1101" i="3"/>
  <c r="P1101" i="3"/>
  <c r="Q1100" i="3"/>
  <c r="P1100" i="3"/>
  <c r="Q1099" i="3"/>
  <c r="P1099" i="3"/>
  <c r="Q1098" i="3"/>
  <c r="P1098" i="3"/>
  <c r="Q1097" i="3"/>
  <c r="P1097" i="3"/>
  <c r="Q1096" i="3"/>
  <c r="P1096" i="3"/>
  <c r="Q1095" i="3"/>
  <c r="P1095" i="3"/>
  <c r="Q1094" i="3"/>
  <c r="P1094" i="3"/>
  <c r="Q1093" i="3"/>
  <c r="P1093" i="3"/>
  <c r="Q1092" i="3"/>
  <c r="P1092" i="3"/>
  <c r="Q1091" i="3"/>
  <c r="P1091" i="3"/>
  <c r="Q1090" i="3"/>
  <c r="P1090" i="3"/>
  <c r="Q1089" i="3"/>
  <c r="P1089" i="3"/>
  <c r="Q1088" i="3"/>
  <c r="P1088" i="3"/>
  <c r="Q1087" i="3"/>
  <c r="P1087" i="3"/>
  <c r="Q1086" i="3"/>
  <c r="P1086" i="3"/>
  <c r="Q1085" i="3"/>
  <c r="P1085" i="3"/>
  <c r="Q1084" i="3"/>
  <c r="P1084" i="3"/>
  <c r="Q1083" i="3"/>
  <c r="P1083" i="3"/>
  <c r="Q1082" i="3"/>
  <c r="P1082" i="3"/>
  <c r="Q1081" i="3"/>
  <c r="P1081" i="3"/>
  <c r="Q1080" i="3"/>
  <c r="P1080" i="3"/>
  <c r="Q1079" i="3"/>
  <c r="P1079" i="3"/>
  <c r="Q1078" i="3"/>
  <c r="P1078" i="3"/>
  <c r="Q1077" i="3"/>
  <c r="P1077" i="3"/>
  <c r="Q1076" i="3"/>
  <c r="P1076" i="3"/>
  <c r="Q1075" i="3"/>
  <c r="P1075" i="3"/>
  <c r="Q1074" i="3"/>
  <c r="P1074" i="3"/>
  <c r="Q1073" i="3"/>
  <c r="P1073" i="3"/>
  <c r="Q1072" i="3"/>
  <c r="P1072" i="3"/>
  <c r="Q1071" i="3"/>
  <c r="P1071" i="3"/>
  <c r="Q1070" i="3"/>
  <c r="P1070" i="3"/>
  <c r="Q1069" i="3"/>
  <c r="P1069" i="3"/>
  <c r="Q1068" i="3"/>
  <c r="P1068" i="3"/>
  <c r="Q1067" i="3"/>
  <c r="P1067" i="3"/>
  <c r="Q1066" i="3"/>
  <c r="P1066" i="3"/>
  <c r="Q1065" i="3"/>
  <c r="P1065" i="3"/>
  <c r="Q1064" i="3"/>
  <c r="P1064" i="3"/>
  <c r="Q1063" i="3"/>
  <c r="P1063" i="3"/>
  <c r="Q1062" i="3"/>
  <c r="P1062" i="3"/>
  <c r="Q1061" i="3"/>
  <c r="P1061" i="3"/>
  <c r="Q1060" i="3"/>
  <c r="P1060" i="3"/>
  <c r="Q1059" i="3"/>
  <c r="P1059" i="3"/>
  <c r="Q1058" i="3"/>
  <c r="P1058" i="3"/>
  <c r="Q1057" i="3"/>
  <c r="P1057" i="3"/>
  <c r="Q1056" i="3"/>
  <c r="P1056" i="3"/>
  <c r="Q1055" i="3"/>
  <c r="P1055" i="3"/>
  <c r="Q1054" i="3"/>
  <c r="P1054" i="3"/>
  <c r="Q1053" i="3"/>
  <c r="P1053" i="3"/>
  <c r="Q1052" i="3"/>
  <c r="P1052" i="3"/>
  <c r="Q1051" i="3"/>
  <c r="P1051" i="3"/>
  <c r="Q1050" i="3"/>
  <c r="P1050" i="3"/>
  <c r="Q1049" i="3"/>
  <c r="P1049" i="3"/>
  <c r="Q1048" i="3"/>
  <c r="P1048" i="3"/>
  <c r="Q1047" i="3"/>
  <c r="P1047" i="3"/>
  <c r="Q1046" i="3"/>
  <c r="P1046" i="3"/>
  <c r="Q1045" i="3"/>
  <c r="P1045" i="3"/>
  <c r="Q1044" i="3"/>
  <c r="P1044" i="3"/>
  <c r="Q1043" i="3"/>
  <c r="P1043" i="3"/>
  <c r="Q1042" i="3"/>
  <c r="P1042" i="3"/>
  <c r="Q1041" i="3"/>
  <c r="P1041" i="3"/>
  <c r="Q1040" i="3"/>
  <c r="P1040" i="3"/>
  <c r="Q1039" i="3"/>
  <c r="P1039" i="3"/>
  <c r="Q1038" i="3"/>
  <c r="P1038" i="3"/>
  <c r="Q1037" i="3"/>
  <c r="P1037" i="3"/>
  <c r="Q1036" i="3"/>
  <c r="P1036" i="3"/>
  <c r="Q1035" i="3"/>
  <c r="P1035" i="3"/>
  <c r="Q1034" i="3"/>
  <c r="P1034" i="3"/>
  <c r="Q1033" i="3"/>
  <c r="P1033" i="3"/>
  <c r="Q1032" i="3"/>
  <c r="P1032" i="3"/>
  <c r="Q1031" i="3"/>
  <c r="P1031" i="3"/>
  <c r="Q1030" i="3"/>
  <c r="P1030" i="3"/>
  <c r="Q1029" i="3"/>
  <c r="P1029" i="3"/>
  <c r="Q1028" i="3"/>
  <c r="P1028" i="3"/>
  <c r="Q1027" i="3"/>
  <c r="P1027" i="3"/>
  <c r="Q1026" i="3"/>
  <c r="P1026" i="3"/>
  <c r="Q1025" i="3"/>
  <c r="P1025" i="3"/>
  <c r="Q1024" i="3"/>
  <c r="P1024" i="3"/>
  <c r="Q1023" i="3"/>
  <c r="P1023" i="3"/>
  <c r="Q1022" i="3"/>
  <c r="P1022" i="3"/>
  <c r="Q1021" i="3"/>
  <c r="P1021" i="3"/>
  <c r="Q1020" i="3"/>
  <c r="P1020" i="3"/>
  <c r="Q1019" i="3"/>
  <c r="P1019" i="3"/>
  <c r="Q1018" i="3"/>
  <c r="P1018" i="3"/>
  <c r="Q1017" i="3"/>
  <c r="P1017" i="3"/>
  <c r="Q1016" i="3"/>
  <c r="P1016" i="3"/>
  <c r="Q1015" i="3"/>
  <c r="P1015" i="3"/>
  <c r="Q1014" i="3"/>
  <c r="P1014" i="3"/>
  <c r="Q1013" i="3"/>
  <c r="P1013" i="3"/>
  <c r="Q1012" i="3"/>
  <c r="P1012" i="3"/>
  <c r="Q1011" i="3"/>
  <c r="P1011" i="3"/>
  <c r="Q1010" i="3"/>
  <c r="P1010" i="3"/>
  <c r="Q1009" i="3"/>
  <c r="P1009" i="3"/>
  <c r="Q1008" i="3"/>
  <c r="P1008" i="3"/>
  <c r="Q1007" i="3"/>
  <c r="P1007" i="3"/>
  <c r="Q1006" i="3"/>
  <c r="P1006" i="3"/>
  <c r="Q1005" i="3"/>
  <c r="P1005" i="3"/>
  <c r="Q1004" i="3"/>
  <c r="P1004" i="3"/>
  <c r="Q1003" i="3"/>
  <c r="P1003" i="3"/>
  <c r="Q1002" i="3"/>
  <c r="P1002" i="3"/>
  <c r="Q1001" i="3"/>
  <c r="P1001" i="3"/>
  <c r="Q1000" i="3"/>
  <c r="P1000" i="3"/>
  <c r="Q999" i="3"/>
  <c r="P999" i="3"/>
  <c r="Q998" i="3"/>
  <c r="P998" i="3"/>
  <c r="Q997" i="3"/>
  <c r="P997" i="3"/>
  <c r="Q996" i="3"/>
  <c r="P996" i="3"/>
  <c r="Q995" i="3"/>
  <c r="P995" i="3"/>
  <c r="Q994" i="3"/>
  <c r="P994" i="3"/>
  <c r="Q993" i="3"/>
  <c r="P993" i="3"/>
  <c r="Q992" i="3"/>
  <c r="P992" i="3"/>
  <c r="Q991" i="3"/>
  <c r="P991" i="3"/>
  <c r="Q990" i="3"/>
  <c r="P990" i="3"/>
  <c r="Q989" i="3"/>
  <c r="P989" i="3"/>
  <c r="Q988" i="3"/>
  <c r="P988" i="3"/>
  <c r="Q987" i="3"/>
  <c r="P987" i="3"/>
  <c r="Q986" i="3"/>
  <c r="P986" i="3"/>
  <c r="Q985" i="3"/>
  <c r="P985" i="3"/>
  <c r="Q984" i="3"/>
  <c r="P984" i="3"/>
  <c r="Q983" i="3"/>
  <c r="P983" i="3"/>
  <c r="Q982" i="3"/>
  <c r="P982" i="3"/>
  <c r="Q981" i="3"/>
  <c r="P981" i="3"/>
  <c r="Q980" i="3"/>
  <c r="P980" i="3"/>
  <c r="Q979" i="3"/>
  <c r="P979" i="3"/>
  <c r="Q978" i="3"/>
  <c r="P978" i="3"/>
  <c r="Q977" i="3"/>
  <c r="P977" i="3"/>
  <c r="Q976" i="3"/>
  <c r="P976" i="3"/>
  <c r="Q975" i="3"/>
  <c r="P975" i="3"/>
  <c r="Q974" i="3"/>
  <c r="P974" i="3"/>
  <c r="Q973" i="3"/>
  <c r="P973" i="3"/>
  <c r="Q972" i="3"/>
  <c r="P972" i="3"/>
  <c r="Q971" i="3"/>
  <c r="P971" i="3"/>
  <c r="Q970" i="3"/>
  <c r="P970" i="3"/>
  <c r="Q969" i="3"/>
  <c r="P969" i="3"/>
  <c r="Q968" i="3"/>
  <c r="P968" i="3"/>
  <c r="Q967" i="3"/>
  <c r="P967" i="3"/>
  <c r="Q966" i="3"/>
  <c r="P966" i="3"/>
  <c r="Q965" i="3"/>
  <c r="P965" i="3"/>
  <c r="Q964" i="3"/>
  <c r="P964" i="3"/>
  <c r="Q963" i="3"/>
  <c r="P963" i="3"/>
  <c r="Q962" i="3"/>
  <c r="P962" i="3"/>
  <c r="Q961" i="3"/>
  <c r="P961" i="3"/>
  <c r="Q960" i="3"/>
  <c r="P960" i="3"/>
  <c r="Q959" i="3"/>
  <c r="P959" i="3"/>
  <c r="Q958" i="3"/>
  <c r="P958" i="3"/>
  <c r="Q957" i="3"/>
  <c r="P957" i="3"/>
  <c r="Q956" i="3"/>
  <c r="P956" i="3"/>
  <c r="Q955" i="3"/>
  <c r="P955" i="3"/>
  <c r="Q954" i="3"/>
  <c r="P954" i="3"/>
  <c r="Q953" i="3"/>
  <c r="P953" i="3"/>
  <c r="Q952" i="3"/>
  <c r="P952" i="3"/>
  <c r="Q951" i="3"/>
  <c r="P951" i="3"/>
  <c r="Q950" i="3"/>
  <c r="P950" i="3"/>
  <c r="Q949" i="3"/>
  <c r="P949" i="3"/>
  <c r="Q948" i="3"/>
  <c r="P948" i="3"/>
  <c r="Q947" i="3"/>
  <c r="P947" i="3"/>
  <c r="Q946" i="3"/>
  <c r="P946" i="3"/>
  <c r="Q945" i="3"/>
  <c r="P945" i="3"/>
  <c r="Q944" i="3"/>
  <c r="P944" i="3"/>
  <c r="Q943" i="3"/>
  <c r="P943" i="3"/>
  <c r="Q942" i="3"/>
  <c r="P942" i="3"/>
  <c r="Q941" i="3"/>
  <c r="P941" i="3"/>
  <c r="Q940" i="3"/>
  <c r="P940" i="3"/>
  <c r="Q939" i="3"/>
  <c r="P939" i="3"/>
  <c r="Q938" i="3"/>
  <c r="P938" i="3"/>
  <c r="Q937" i="3"/>
  <c r="P937" i="3"/>
  <c r="Q936" i="3"/>
  <c r="P936" i="3"/>
  <c r="Q935" i="3"/>
  <c r="P935" i="3"/>
  <c r="Q934" i="3"/>
  <c r="P934" i="3"/>
  <c r="Q933" i="3"/>
  <c r="P933" i="3"/>
  <c r="Q932" i="3"/>
  <c r="P932" i="3"/>
  <c r="Q931" i="3"/>
  <c r="P931" i="3"/>
  <c r="Q930" i="3"/>
  <c r="P930" i="3"/>
  <c r="Q929" i="3"/>
  <c r="P929" i="3"/>
  <c r="Q928" i="3"/>
  <c r="P928" i="3"/>
  <c r="Q927" i="3"/>
  <c r="P927" i="3"/>
  <c r="Q926" i="3"/>
  <c r="P926" i="3"/>
  <c r="Q925" i="3"/>
  <c r="P925" i="3"/>
  <c r="Q924" i="3"/>
  <c r="P924" i="3"/>
  <c r="Q923" i="3"/>
  <c r="P923" i="3"/>
  <c r="Q922" i="3"/>
  <c r="P922" i="3"/>
  <c r="Q921" i="3"/>
  <c r="P921" i="3"/>
  <c r="Q920" i="3"/>
  <c r="P920" i="3"/>
  <c r="Q919" i="3"/>
  <c r="P919" i="3"/>
  <c r="Q918" i="3"/>
  <c r="P918" i="3"/>
  <c r="Q917" i="3"/>
  <c r="P917" i="3"/>
  <c r="Q916" i="3"/>
  <c r="P916" i="3"/>
  <c r="Q915" i="3"/>
  <c r="P915" i="3"/>
  <c r="Q914" i="3"/>
  <c r="P914" i="3"/>
  <c r="Q913" i="3"/>
  <c r="P913" i="3"/>
  <c r="Q912" i="3"/>
  <c r="P912" i="3"/>
  <c r="Q911" i="3"/>
  <c r="P911" i="3"/>
  <c r="Q910" i="3"/>
  <c r="P910" i="3"/>
  <c r="Q909" i="3"/>
  <c r="P909" i="3"/>
  <c r="Q908" i="3"/>
  <c r="P908" i="3"/>
  <c r="Q907" i="3"/>
  <c r="P907" i="3"/>
  <c r="Q906" i="3"/>
  <c r="P906" i="3"/>
  <c r="Q905" i="3"/>
  <c r="P905" i="3"/>
  <c r="Q904" i="3"/>
  <c r="P904" i="3"/>
  <c r="Q903" i="3"/>
  <c r="P903" i="3"/>
  <c r="Q902" i="3"/>
  <c r="P902" i="3"/>
  <c r="Q901" i="3"/>
  <c r="P901" i="3"/>
  <c r="Q900" i="3"/>
  <c r="P900" i="3"/>
  <c r="Q899" i="3"/>
  <c r="P899" i="3"/>
  <c r="Q898" i="3"/>
  <c r="P898" i="3"/>
  <c r="Q897" i="3"/>
  <c r="P897" i="3"/>
  <c r="Q896" i="3"/>
  <c r="P896" i="3"/>
  <c r="Q895" i="3"/>
  <c r="P895" i="3"/>
  <c r="Q894" i="3"/>
  <c r="P894" i="3"/>
  <c r="Q893" i="3"/>
  <c r="P893" i="3"/>
  <c r="Q892" i="3"/>
  <c r="P892" i="3"/>
  <c r="Q891" i="3"/>
  <c r="P891" i="3"/>
  <c r="Q890" i="3"/>
  <c r="P890" i="3"/>
  <c r="Q889" i="3"/>
  <c r="P889" i="3"/>
  <c r="Q888" i="3"/>
  <c r="P888" i="3"/>
  <c r="Q887" i="3"/>
  <c r="P887" i="3"/>
  <c r="Q886" i="3"/>
  <c r="P886" i="3"/>
  <c r="Q885" i="3"/>
  <c r="P885" i="3"/>
  <c r="Q884" i="3"/>
  <c r="P884" i="3"/>
  <c r="Q883" i="3"/>
  <c r="P883" i="3"/>
  <c r="Q882" i="3"/>
  <c r="P882" i="3"/>
  <c r="Q881" i="3"/>
  <c r="P881" i="3"/>
  <c r="Q880" i="3"/>
  <c r="P880" i="3"/>
  <c r="Q879" i="3"/>
  <c r="P879" i="3"/>
  <c r="Q878" i="3"/>
  <c r="P878" i="3"/>
  <c r="Q877" i="3"/>
  <c r="P877" i="3"/>
  <c r="Q876" i="3"/>
  <c r="P876" i="3"/>
  <c r="Q875" i="3"/>
  <c r="P875" i="3"/>
  <c r="Q874" i="3"/>
  <c r="P874" i="3"/>
  <c r="Q873" i="3"/>
  <c r="P873" i="3"/>
  <c r="Q872" i="3"/>
  <c r="P872" i="3"/>
  <c r="Q871" i="3"/>
  <c r="P871" i="3"/>
  <c r="Q870" i="3"/>
  <c r="P870" i="3"/>
  <c r="Q869" i="3"/>
  <c r="P869" i="3"/>
  <c r="Q868" i="3"/>
  <c r="P868" i="3"/>
  <c r="Q867" i="3"/>
  <c r="P867" i="3"/>
  <c r="Q866" i="3"/>
  <c r="P866" i="3"/>
  <c r="Q865" i="3"/>
  <c r="P865" i="3"/>
  <c r="Q864" i="3"/>
  <c r="P864" i="3"/>
  <c r="Q863" i="3"/>
  <c r="P863" i="3"/>
  <c r="Q862" i="3"/>
  <c r="P862" i="3"/>
  <c r="Q861" i="3"/>
  <c r="P861" i="3"/>
  <c r="Q860" i="3"/>
  <c r="P860" i="3"/>
  <c r="Q859" i="3"/>
  <c r="P859" i="3"/>
  <c r="Q858" i="3"/>
  <c r="P858" i="3"/>
  <c r="Q857" i="3"/>
  <c r="P857" i="3"/>
  <c r="Q856" i="3"/>
  <c r="P856" i="3"/>
  <c r="Q855" i="3"/>
  <c r="P855" i="3"/>
  <c r="Q854" i="3"/>
  <c r="P854" i="3"/>
  <c r="Q853" i="3"/>
  <c r="P853" i="3"/>
  <c r="Q852" i="3"/>
  <c r="P852" i="3"/>
  <c r="Q851" i="3"/>
  <c r="P851" i="3"/>
  <c r="Q850" i="3"/>
  <c r="P850" i="3"/>
  <c r="Q849" i="3"/>
  <c r="P849" i="3"/>
  <c r="Q848" i="3"/>
  <c r="P848" i="3"/>
  <c r="Q847" i="3"/>
  <c r="P847" i="3"/>
  <c r="Q846" i="3"/>
  <c r="P846" i="3"/>
  <c r="Q845" i="3"/>
  <c r="P845" i="3"/>
  <c r="Q844" i="3"/>
  <c r="P844" i="3"/>
  <c r="Q843" i="3"/>
  <c r="P843" i="3"/>
  <c r="Q842" i="3"/>
  <c r="P842" i="3"/>
  <c r="Q841" i="3"/>
  <c r="P841" i="3"/>
  <c r="Q840" i="3"/>
  <c r="P840" i="3"/>
  <c r="Q839" i="3"/>
  <c r="P839" i="3"/>
  <c r="Q838" i="3"/>
  <c r="P838" i="3"/>
  <c r="Q837" i="3"/>
  <c r="P837" i="3"/>
  <c r="Q836" i="3"/>
  <c r="P836" i="3"/>
  <c r="Q835" i="3"/>
  <c r="P835" i="3"/>
  <c r="Q834" i="3"/>
  <c r="P834" i="3"/>
  <c r="Q833" i="3"/>
  <c r="P833" i="3"/>
  <c r="Q832" i="3"/>
  <c r="P832" i="3"/>
  <c r="Q831" i="3"/>
  <c r="P831" i="3"/>
  <c r="Q830" i="3"/>
  <c r="P830" i="3"/>
  <c r="Q829" i="3"/>
  <c r="P829" i="3"/>
  <c r="Q828" i="3"/>
  <c r="P828" i="3"/>
  <c r="Q827" i="3"/>
  <c r="P827" i="3"/>
  <c r="Q826" i="3"/>
  <c r="P826" i="3"/>
  <c r="Q825" i="3"/>
  <c r="P825" i="3"/>
  <c r="Q824" i="3"/>
  <c r="P824" i="3"/>
  <c r="Q823" i="3"/>
  <c r="P823" i="3"/>
  <c r="Q822" i="3"/>
  <c r="P822" i="3"/>
  <c r="Q821" i="3"/>
  <c r="P821" i="3"/>
  <c r="Q820" i="3"/>
  <c r="P820" i="3"/>
  <c r="Q819" i="3"/>
  <c r="P819" i="3"/>
  <c r="Q818" i="3"/>
  <c r="P818" i="3"/>
  <c r="Q817" i="3"/>
  <c r="P817" i="3"/>
  <c r="Q816" i="3"/>
  <c r="P816" i="3"/>
  <c r="Q815" i="3"/>
  <c r="P815" i="3"/>
  <c r="Q814" i="3"/>
  <c r="P814" i="3"/>
  <c r="Q813" i="3"/>
  <c r="P813" i="3"/>
  <c r="Q812" i="3"/>
  <c r="P812" i="3"/>
  <c r="Q811" i="3"/>
  <c r="P811" i="3"/>
  <c r="Q810" i="3"/>
  <c r="P810" i="3"/>
  <c r="Q809" i="3"/>
  <c r="P809" i="3"/>
  <c r="Q808" i="3"/>
  <c r="P808" i="3"/>
  <c r="Q807" i="3"/>
  <c r="P807" i="3"/>
  <c r="Q806" i="3"/>
  <c r="P806" i="3"/>
  <c r="Q805" i="3"/>
  <c r="P805" i="3"/>
  <c r="Q804" i="3"/>
  <c r="P804" i="3"/>
  <c r="Q803" i="3"/>
  <c r="P803" i="3"/>
  <c r="Q802" i="3"/>
  <c r="P802" i="3"/>
  <c r="Q801" i="3"/>
  <c r="P801" i="3"/>
  <c r="Q800" i="3"/>
  <c r="P800" i="3"/>
  <c r="Q799" i="3"/>
  <c r="P799" i="3"/>
  <c r="Q798" i="3"/>
  <c r="P798" i="3"/>
  <c r="Q797" i="3"/>
  <c r="P797" i="3"/>
  <c r="Q796" i="3"/>
  <c r="P796" i="3"/>
  <c r="Q795" i="3"/>
  <c r="P795" i="3"/>
  <c r="Q794" i="3"/>
  <c r="P794" i="3"/>
  <c r="Q793" i="3"/>
  <c r="P793" i="3"/>
  <c r="Q792" i="3"/>
  <c r="P792" i="3"/>
  <c r="Q791" i="3"/>
  <c r="P791" i="3"/>
  <c r="Q790" i="3"/>
  <c r="P790" i="3"/>
  <c r="Q789" i="3"/>
  <c r="P789" i="3"/>
  <c r="Q788" i="3"/>
  <c r="P788" i="3"/>
  <c r="Q787" i="3"/>
  <c r="P787" i="3"/>
  <c r="Q786" i="3"/>
  <c r="P786" i="3"/>
  <c r="Q785" i="3"/>
  <c r="P785" i="3"/>
  <c r="Q784" i="3"/>
  <c r="P784" i="3"/>
  <c r="Q783" i="3"/>
  <c r="P783" i="3"/>
  <c r="Q782" i="3"/>
  <c r="P782" i="3"/>
  <c r="Q781" i="3"/>
  <c r="P781" i="3"/>
  <c r="Q780" i="3"/>
  <c r="P780" i="3"/>
  <c r="Q779" i="3"/>
  <c r="P779" i="3"/>
  <c r="Q778" i="3"/>
  <c r="P778" i="3"/>
  <c r="Q777" i="3"/>
  <c r="P777" i="3"/>
  <c r="Q776" i="3"/>
  <c r="P776" i="3"/>
  <c r="Q775" i="3"/>
  <c r="P775" i="3"/>
  <c r="Q774" i="3"/>
  <c r="P774" i="3"/>
  <c r="Q773" i="3"/>
  <c r="P773" i="3"/>
  <c r="Q772" i="3"/>
  <c r="P772" i="3"/>
  <c r="Q771" i="3"/>
  <c r="P771" i="3"/>
  <c r="Q770" i="3"/>
  <c r="P770" i="3"/>
  <c r="Q769" i="3"/>
  <c r="P769" i="3"/>
  <c r="Q768" i="3"/>
  <c r="P768" i="3"/>
  <c r="Q767" i="3"/>
  <c r="P767" i="3"/>
  <c r="Q766" i="3"/>
  <c r="P766" i="3"/>
  <c r="Q765" i="3"/>
  <c r="P765" i="3"/>
  <c r="Q764" i="3"/>
  <c r="P764" i="3"/>
  <c r="Q763" i="3"/>
  <c r="P763" i="3"/>
  <c r="Q762" i="3"/>
  <c r="P762" i="3"/>
  <c r="Q761" i="3"/>
  <c r="P761" i="3"/>
  <c r="Q760" i="3"/>
  <c r="P760" i="3"/>
  <c r="Q759" i="3"/>
  <c r="P759" i="3"/>
  <c r="Q758" i="3"/>
  <c r="P758" i="3"/>
  <c r="Q757" i="3"/>
  <c r="P757" i="3"/>
  <c r="Q756" i="3"/>
  <c r="P756" i="3"/>
  <c r="Q755" i="3"/>
  <c r="P755" i="3"/>
  <c r="Q754" i="3"/>
  <c r="P754" i="3"/>
  <c r="Q753" i="3"/>
  <c r="P753" i="3"/>
  <c r="Q752" i="3"/>
  <c r="P752" i="3"/>
  <c r="Q751" i="3"/>
  <c r="P751" i="3"/>
  <c r="Q750" i="3"/>
  <c r="P750" i="3"/>
  <c r="Q749" i="3"/>
  <c r="P749" i="3"/>
  <c r="Q748" i="3"/>
  <c r="P748" i="3"/>
  <c r="Q747" i="3"/>
  <c r="P747" i="3"/>
  <c r="Q746" i="3"/>
  <c r="P746" i="3"/>
  <c r="Q745" i="3"/>
  <c r="P745" i="3"/>
  <c r="Q744" i="3"/>
  <c r="P744" i="3"/>
  <c r="Q743" i="3"/>
  <c r="P743" i="3"/>
  <c r="Q742" i="3"/>
  <c r="P742" i="3"/>
  <c r="Q741" i="3"/>
  <c r="P741" i="3"/>
  <c r="Q740" i="3"/>
  <c r="P740" i="3"/>
  <c r="Q739" i="3"/>
  <c r="P739" i="3"/>
  <c r="Q738" i="3"/>
  <c r="P738" i="3"/>
  <c r="Q737" i="3"/>
  <c r="P737" i="3"/>
  <c r="Q736" i="3"/>
  <c r="P736" i="3"/>
  <c r="Q735" i="3"/>
  <c r="P735" i="3"/>
  <c r="Q734" i="3"/>
  <c r="P734" i="3"/>
  <c r="Q733" i="3"/>
  <c r="P733" i="3"/>
  <c r="Q732" i="3"/>
  <c r="P732" i="3"/>
  <c r="Q731" i="3"/>
  <c r="P731" i="3"/>
  <c r="Q730" i="3"/>
  <c r="P730" i="3"/>
  <c r="Q729" i="3"/>
  <c r="P729" i="3"/>
  <c r="Q728" i="3"/>
  <c r="P728" i="3"/>
  <c r="Q727" i="3"/>
  <c r="P727" i="3"/>
  <c r="Q726" i="3"/>
  <c r="P726" i="3"/>
  <c r="Q725" i="3"/>
  <c r="P725" i="3"/>
  <c r="Q724" i="3"/>
  <c r="P724" i="3"/>
  <c r="Q723" i="3"/>
  <c r="P723" i="3"/>
  <c r="Q722" i="3"/>
  <c r="P722" i="3"/>
  <c r="Q721" i="3"/>
  <c r="P721" i="3"/>
  <c r="Q720" i="3"/>
  <c r="P720" i="3"/>
  <c r="Q719" i="3"/>
  <c r="P719" i="3"/>
  <c r="Q718" i="3"/>
  <c r="P718" i="3"/>
  <c r="Q717" i="3"/>
  <c r="P717" i="3"/>
  <c r="Q716" i="3"/>
  <c r="P716" i="3"/>
  <c r="Q715" i="3"/>
  <c r="P715" i="3"/>
  <c r="Q714" i="3"/>
  <c r="P714" i="3"/>
  <c r="Q713" i="3"/>
  <c r="P713" i="3"/>
  <c r="Q712" i="3"/>
  <c r="P712" i="3"/>
  <c r="Q711" i="3"/>
  <c r="P711" i="3"/>
  <c r="Q710" i="3"/>
  <c r="P710" i="3"/>
  <c r="Q709" i="3"/>
  <c r="P709" i="3"/>
  <c r="Q708" i="3"/>
  <c r="P708" i="3"/>
  <c r="Q707" i="3"/>
  <c r="P707" i="3"/>
  <c r="Q706" i="3"/>
  <c r="P706" i="3"/>
  <c r="Q705" i="3"/>
  <c r="P705" i="3"/>
  <c r="Q704" i="3"/>
  <c r="P704" i="3"/>
  <c r="Q703" i="3"/>
  <c r="P703" i="3"/>
  <c r="Q702" i="3"/>
  <c r="P702" i="3"/>
  <c r="Q701" i="3"/>
  <c r="P701" i="3"/>
  <c r="Q700" i="3"/>
  <c r="P700" i="3"/>
  <c r="Q699" i="3"/>
  <c r="P699" i="3"/>
  <c r="Q698" i="3"/>
  <c r="P698" i="3"/>
  <c r="Q697" i="3"/>
  <c r="P697" i="3"/>
  <c r="Q696" i="3"/>
  <c r="P696" i="3"/>
  <c r="Q695" i="3"/>
  <c r="P695" i="3"/>
  <c r="Q694" i="3"/>
  <c r="P694" i="3"/>
  <c r="Q693" i="3"/>
  <c r="P693" i="3"/>
  <c r="Q692" i="3"/>
  <c r="P692" i="3"/>
  <c r="Q691" i="3"/>
  <c r="P691" i="3"/>
  <c r="Q690" i="3"/>
  <c r="P690" i="3"/>
  <c r="Q689" i="3"/>
  <c r="P689" i="3"/>
  <c r="Q688" i="3"/>
  <c r="P688" i="3"/>
  <c r="Q687" i="3"/>
  <c r="P687" i="3"/>
  <c r="Q686" i="3"/>
  <c r="P686" i="3"/>
  <c r="Q685" i="3"/>
  <c r="P685" i="3"/>
  <c r="Q684" i="3"/>
  <c r="P684" i="3"/>
  <c r="Q683" i="3"/>
  <c r="P683" i="3"/>
  <c r="Q682" i="3"/>
  <c r="P682" i="3"/>
  <c r="Q681" i="3"/>
  <c r="P681" i="3"/>
  <c r="Q680" i="3"/>
  <c r="P680" i="3"/>
  <c r="Q679" i="3"/>
  <c r="P679" i="3"/>
  <c r="Q678" i="3"/>
  <c r="P678" i="3"/>
  <c r="Q677" i="3"/>
  <c r="P677" i="3"/>
  <c r="Q676" i="3"/>
  <c r="P676" i="3"/>
  <c r="Q675" i="3"/>
  <c r="P675" i="3"/>
  <c r="Q674" i="3"/>
  <c r="P674" i="3"/>
  <c r="Q673" i="3"/>
  <c r="P673" i="3"/>
  <c r="Q672" i="3"/>
  <c r="P672" i="3"/>
  <c r="Q671" i="3"/>
  <c r="P671" i="3"/>
  <c r="Q670" i="3"/>
  <c r="P670" i="3"/>
  <c r="Q669" i="3"/>
  <c r="P669" i="3"/>
  <c r="Q668" i="3"/>
  <c r="P668" i="3"/>
  <c r="Q667" i="3"/>
  <c r="P667" i="3"/>
  <c r="Q666" i="3"/>
  <c r="P666" i="3"/>
  <c r="Q665" i="3"/>
  <c r="P665" i="3"/>
  <c r="Q664" i="3"/>
  <c r="P664" i="3"/>
  <c r="Q663" i="3"/>
  <c r="P663" i="3"/>
  <c r="Q662" i="3"/>
  <c r="P662" i="3"/>
  <c r="Q661" i="3"/>
  <c r="P661" i="3"/>
  <c r="Q660" i="3"/>
  <c r="P660" i="3"/>
  <c r="Q659" i="3"/>
  <c r="P659" i="3"/>
  <c r="Q658" i="3"/>
  <c r="P658" i="3"/>
  <c r="Q657" i="3"/>
  <c r="P657" i="3"/>
  <c r="Q656" i="3"/>
  <c r="P656" i="3"/>
  <c r="Q655" i="3"/>
  <c r="P655" i="3"/>
  <c r="Q654" i="3"/>
  <c r="P654" i="3"/>
  <c r="Q653" i="3"/>
  <c r="P653" i="3"/>
  <c r="Q652" i="3"/>
  <c r="P652" i="3"/>
  <c r="Q651" i="3"/>
  <c r="P651" i="3"/>
  <c r="Q650" i="3"/>
  <c r="P650" i="3"/>
  <c r="Q649" i="3"/>
  <c r="P649" i="3"/>
  <c r="Q648" i="3"/>
  <c r="P648" i="3"/>
  <c r="Q647" i="3"/>
  <c r="P647" i="3"/>
  <c r="Q646" i="3"/>
  <c r="P646" i="3"/>
  <c r="Q645" i="3"/>
  <c r="P645" i="3"/>
  <c r="Q644" i="3"/>
  <c r="P644" i="3"/>
  <c r="Q643" i="3"/>
  <c r="P643" i="3"/>
  <c r="Q642" i="3"/>
  <c r="P642" i="3"/>
  <c r="Q641" i="3"/>
  <c r="P641" i="3"/>
  <c r="Q640" i="3"/>
  <c r="P640" i="3"/>
  <c r="Q639" i="3"/>
  <c r="P639" i="3"/>
  <c r="Q638" i="3"/>
  <c r="P638" i="3"/>
  <c r="Q637" i="3"/>
  <c r="P637" i="3"/>
  <c r="Q636" i="3"/>
  <c r="P636" i="3"/>
  <c r="Q635" i="3"/>
  <c r="P635" i="3"/>
  <c r="Q634" i="3"/>
  <c r="P634" i="3"/>
  <c r="Q633" i="3"/>
  <c r="P633" i="3"/>
  <c r="Q632" i="3"/>
  <c r="P632" i="3"/>
  <c r="Q631" i="3"/>
  <c r="P631" i="3"/>
  <c r="Q630" i="3"/>
  <c r="P630" i="3"/>
  <c r="Q629" i="3"/>
  <c r="P629" i="3"/>
  <c r="Q628" i="3"/>
  <c r="P628" i="3"/>
  <c r="Q627" i="3"/>
  <c r="P627" i="3"/>
  <c r="Q626" i="3"/>
  <c r="P626" i="3"/>
  <c r="Q625" i="3"/>
  <c r="P625" i="3"/>
  <c r="Q624" i="3"/>
  <c r="P624" i="3"/>
  <c r="Q623" i="3"/>
  <c r="P623" i="3"/>
  <c r="Q622" i="3"/>
  <c r="P622" i="3"/>
  <c r="Q621" i="3"/>
  <c r="P621" i="3"/>
  <c r="Q620" i="3"/>
  <c r="P620" i="3"/>
  <c r="Q619" i="3"/>
  <c r="P619" i="3"/>
  <c r="Q618" i="3"/>
  <c r="P618" i="3"/>
  <c r="Q617" i="3"/>
  <c r="P617" i="3"/>
  <c r="Q616" i="3"/>
  <c r="P616" i="3"/>
  <c r="Q615" i="3"/>
  <c r="P615" i="3"/>
  <c r="Q614" i="3"/>
  <c r="P614" i="3"/>
  <c r="Q613" i="3"/>
  <c r="P613" i="3"/>
  <c r="Q612" i="3"/>
  <c r="P612" i="3"/>
  <c r="Q611" i="3"/>
  <c r="P611" i="3"/>
  <c r="Q610" i="3"/>
  <c r="P610" i="3"/>
  <c r="Q609" i="3"/>
  <c r="P609" i="3"/>
  <c r="Q608" i="3"/>
  <c r="P608" i="3"/>
  <c r="Q607" i="3"/>
  <c r="P607" i="3"/>
  <c r="Q606" i="3"/>
  <c r="P606" i="3"/>
  <c r="Q605" i="3"/>
  <c r="P605" i="3"/>
  <c r="Q604" i="3"/>
  <c r="P604" i="3"/>
  <c r="Q603" i="3"/>
  <c r="P603" i="3"/>
  <c r="Q602" i="3"/>
  <c r="P602" i="3"/>
  <c r="Q601" i="3"/>
  <c r="P601" i="3"/>
  <c r="Q600" i="3"/>
  <c r="P600" i="3"/>
  <c r="Q599" i="3"/>
  <c r="P599" i="3"/>
  <c r="Q598" i="3"/>
  <c r="P598" i="3"/>
  <c r="Q597" i="3"/>
  <c r="P597" i="3"/>
  <c r="Q596" i="3"/>
  <c r="P596" i="3"/>
  <c r="Q595" i="3"/>
  <c r="P595" i="3"/>
  <c r="Q594" i="3"/>
  <c r="P594" i="3"/>
  <c r="Q593" i="3"/>
  <c r="P593" i="3"/>
  <c r="Q592" i="3"/>
  <c r="P592" i="3"/>
  <c r="Q591" i="3"/>
  <c r="P591" i="3"/>
  <c r="Q590" i="3"/>
  <c r="P590" i="3"/>
  <c r="Q589" i="3"/>
  <c r="P589" i="3"/>
  <c r="Q588" i="3"/>
  <c r="P588" i="3"/>
  <c r="Q587" i="3"/>
  <c r="P587" i="3"/>
  <c r="Q586" i="3"/>
  <c r="P586" i="3"/>
  <c r="Q585" i="3"/>
  <c r="P585" i="3"/>
  <c r="Q584" i="3"/>
  <c r="P584" i="3"/>
  <c r="Q583" i="3"/>
  <c r="P583" i="3"/>
  <c r="Q582" i="3"/>
  <c r="P582" i="3"/>
  <c r="Q581" i="3"/>
  <c r="P581" i="3"/>
  <c r="Q580" i="3"/>
  <c r="P580" i="3"/>
  <c r="Q579" i="3"/>
  <c r="P579" i="3"/>
  <c r="Q578" i="3"/>
  <c r="P578" i="3"/>
  <c r="Q577" i="3"/>
  <c r="P577" i="3"/>
  <c r="Q576" i="3"/>
  <c r="P576" i="3"/>
  <c r="Q575" i="3"/>
  <c r="P575" i="3"/>
  <c r="Q574" i="3"/>
  <c r="P574" i="3"/>
  <c r="Q573" i="3"/>
  <c r="P573" i="3"/>
  <c r="Q572" i="3"/>
  <c r="P572" i="3"/>
  <c r="Q571" i="3"/>
  <c r="P571" i="3"/>
  <c r="Q570" i="3"/>
  <c r="P570" i="3"/>
  <c r="Q569" i="3"/>
  <c r="P569" i="3"/>
  <c r="Q568" i="3"/>
  <c r="P568" i="3"/>
  <c r="Q567" i="3"/>
  <c r="P567" i="3"/>
  <c r="Q566" i="3"/>
  <c r="P566" i="3"/>
  <c r="Q565" i="3"/>
  <c r="P565" i="3"/>
  <c r="Q564" i="3"/>
  <c r="P564" i="3"/>
  <c r="Q563" i="3"/>
  <c r="P563" i="3"/>
  <c r="Q562" i="3"/>
  <c r="P562" i="3"/>
  <c r="Q561" i="3"/>
  <c r="P561" i="3"/>
  <c r="Q560" i="3"/>
  <c r="P560" i="3"/>
  <c r="Q559" i="3"/>
  <c r="P559" i="3"/>
  <c r="Q558" i="3"/>
  <c r="P558" i="3"/>
  <c r="Q557" i="3"/>
  <c r="P557" i="3"/>
  <c r="Q556" i="3"/>
  <c r="P556" i="3"/>
  <c r="Q555" i="3"/>
  <c r="P555" i="3"/>
  <c r="Q554" i="3"/>
  <c r="P554" i="3"/>
  <c r="Q553" i="3"/>
  <c r="P553" i="3"/>
  <c r="Q552" i="3"/>
  <c r="P552" i="3"/>
  <c r="Q551" i="3"/>
  <c r="P551" i="3"/>
  <c r="Q550" i="3"/>
  <c r="P550" i="3"/>
  <c r="Q549" i="3"/>
  <c r="P549" i="3"/>
  <c r="Q548" i="3"/>
  <c r="P548" i="3"/>
  <c r="Q547" i="3"/>
  <c r="P547" i="3"/>
  <c r="Q546" i="3"/>
  <c r="P546" i="3"/>
  <c r="Q545" i="3"/>
  <c r="P545" i="3"/>
  <c r="Q544" i="3"/>
  <c r="P544" i="3"/>
  <c r="Q543" i="3"/>
  <c r="P543" i="3"/>
  <c r="Q542" i="3"/>
  <c r="P542" i="3"/>
  <c r="Q541" i="3"/>
  <c r="P541" i="3"/>
  <c r="Q540" i="3"/>
  <c r="P540" i="3"/>
  <c r="Q539" i="3"/>
  <c r="P539" i="3"/>
  <c r="Q538" i="3"/>
  <c r="P538" i="3"/>
  <c r="Q537" i="3"/>
  <c r="P537" i="3"/>
  <c r="Q536" i="3"/>
  <c r="P536" i="3"/>
  <c r="Q535" i="3"/>
  <c r="P535" i="3"/>
  <c r="Q534" i="3"/>
  <c r="P534" i="3"/>
  <c r="Q533" i="3"/>
  <c r="P533" i="3"/>
  <c r="Q532" i="3"/>
  <c r="P532" i="3"/>
  <c r="Q531" i="3"/>
  <c r="P531" i="3"/>
  <c r="Q530" i="3"/>
  <c r="P530" i="3"/>
  <c r="Q529" i="3"/>
  <c r="P529" i="3"/>
  <c r="Q528" i="3"/>
  <c r="P528" i="3"/>
  <c r="Q527" i="3"/>
  <c r="P527" i="3"/>
  <c r="Q526" i="3"/>
  <c r="P526" i="3"/>
  <c r="Q525" i="3"/>
  <c r="P525" i="3"/>
  <c r="Q524" i="3"/>
  <c r="P524" i="3"/>
  <c r="Q523" i="3"/>
  <c r="P523" i="3"/>
  <c r="Q522" i="3"/>
  <c r="P522" i="3"/>
  <c r="Q521" i="3"/>
  <c r="P521" i="3"/>
  <c r="Q520" i="3"/>
  <c r="P520" i="3"/>
  <c r="Q519" i="3"/>
  <c r="P519" i="3"/>
  <c r="Q518" i="3"/>
  <c r="P518" i="3"/>
  <c r="Q517" i="3"/>
  <c r="P517" i="3"/>
  <c r="Q516" i="3"/>
  <c r="P516" i="3"/>
  <c r="Q515" i="3"/>
  <c r="P515" i="3"/>
  <c r="Q514" i="3"/>
  <c r="P514" i="3"/>
  <c r="Q513" i="3"/>
  <c r="P513" i="3"/>
  <c r="Q512" i="3"/>
  <c r="P512" i="3"/>
  <c r="Q511" i="3"/>
  <c r="P511" i="3"/>
  <c r="Q510" i="3"/>
  <c r="P510" i="3"/>
  <c r="Q509" i="3"/>
  <c r="P509" i="3"/>
  <c r="Q508" i="3"/>
  <c r="P508" i="3"/>
  <c r="Q507" i="3"/>
  <c r="P507" i="3"/>
  <c r="Q506" i="3"/>
  <c r="P506" i="3"/>
  <c r="Q505" i="3"/>
  <c r="P505" i="3"/>
  <c r="Q504" i="3"/>
  <c r="P504" i="3"/>
  <c r="Q503" i="3"/>
  <c r="P503" i="3"/>
  <c r="Q502" i="3"/>
  <c r="P502" i="3"/>
  <c r="Q501" i="3"/>
  <c r="P501" i="3"/>
  <c r="Q500" i="3"/>
  <c r="P500" i="3"/>
  <c r="Q499" i="3"/>
  <c r="P499" i="3"/>
  <c r="Q498" i="3"/>
  <c r="P498" i="3"/>
  <c r="Q497" i="3"/>
  <c r="P497" i="3"/>
  <c r="Q496" i="3"/>
  <c r="P496" i="3"/>
  <c r="Q495" i="3"/>
  <c r="P495" i="3"/>
  <c r="Q494" i="3"/>
  <c r="P494" i="3"/>
  <c r="Q493" i="3"/>
  <c r="P493" i="3"/>
  <c r="Q492" i="3"/>
  <c r="P492" i="3"/>
  <c r="Q491" i="3"/>
  <c r="P491" i="3"/>
  <c r="Q490" i="3"/>
  <c r="P490" i="3"/>
  <c r="Q489" i="3"/>
  <c r="P489" i="3"/>
  <c r="Q488" i="3"/>
  <c r="P488" i="3"/>
  <c r="Q487" i="3"/>
  <c r="P487" i="3"/>
  <c r="Q486" i="3"/>
  <c r="P486" i="3"/>
  <c r="Q485" i="3"/>
  <c r="P485" i="3"/>
  <c r="Q484" i="3"/>
  <c r="P484" i="3"/>
  <c r="Q483" i="3"/>
  <c r="P483" i="3"/>
  <c r="Q482" i="3"/>
  <c r="P482" i="3"/>
  <c r="Q481" i="3"/>
  <c r="P481" i="3"/>
  <c r="Q480" i="3"/>
  <c r="P480" i="3"/>
  <c r="Q479" i="3"/>
  <c r="P479" i="3"/>
  <c r="Q478" i="3"/>
  <c r="P478" i="3"/>
  <c r="Q477" i="3"/>
  <c r="P477" i="3"/>
  <c r="Q476" i="3"/>
  <c r="P476" i="3"/>
  <c r="Q475" i="3"/>
  <c r="P475" i="3"/>
  <c r="Q474" i="3"/>
  <c r="P474" i="3"/>
  <c r="Q473" i="3"/>
  <c r="P473" i="3"/>
  <c r="Q472" i="3"/>
  <c r="P472" i="3"/>
  <c r="Q471" i="3"/>
  <c r="P471" i="3"/>
  <c r="Q470" i="3"/>
  <c r="P470" i="3"/>
  <c r="Q469" i="3"/>
  <c r="P469" i="3"/>
  <c r="Q468" i="3"/>
  <c r="P468" i="3"/>
  <c r="Q467" i="3"/>
  <c r="P467" i="3"/>
  <c r="Q466" i="3"/>
  <c r="P466" i="3"/>
  <c r="Q465" i="3"/>
  <c r="P465" i="3"/>
  <c r="Q464" i="3"/>
  <c r="P464" i="3"/>
  <c r="Q463" i="3"/>
  <c r="P463" i="3"/>
  <c r="Q462" i="3"/>
  <c r="P462" i="3"/>
  <c r="Q461" i="3"/>
  <c r="P461" i="3"/>
  <c r="Q460" i="3"/>
  <c r="P460" i="3"/>
  <c r="Q459" i="3"/>
  <c r="P459" i="3"/>
  <c r="Q458" i="3"/>
  <c r="P458" i="3"/>
  <c r="Q457" i="3"/>
  <c r="P457" i="3"/>
  <c r="Q456" i="3"/>
  <c r="P456" i="3"/>
  <c r="Q455" i="3"/>
  <c r="P455" i="3"/>
  <c r="Q454" i="3"/>
  <c r="P454" i="3"/>
  <c r="Q453" i="3"/>
  <c r="P453" i="3"/>
  <c r="Q452" i="3"/>
  <c r="P452" i="3"/>
  <c r="Q451" i="3"/>
  <c r="P451" i="3"/>
  <c r="Q450" i="3"/>
  <c r="P450" i="3"/>
  <c r="Q449" i="3"/>
  <c r="P449" i="3"/>
  <c r="Q448" i="3"/>
  <c r="P448" i="3"/>
  <c r="Q447" i="3"/>
  <c r="P447" i="3"/>
  <c r="Q446" i="3"/>
  <c r="P446" i="3"/>
  <c r="Q445" i="3"/>
  <c r="P445" i="3"/>
  <c r="Q444" i="3"/>
  <c r="P444" i="3"/>
  <c r="Q443" i="3"/>
  <c r="P443" i="3"/>
  <c r="Q442" i="3"/>
  <c r="P442" i="3"/>
  <c r="Q441" i="3"/>
  <c r="P441" i="3"/>
  <c r="Q440" i="3"/>
  <c r="P440" i="3"/>
  <c r="Q439" i="3"/>
  <c r="P439" i="3"/>
  <c r="Q438" i="3"/>
  <c r="P438" i="3"/>
  <c r="Q437" i="3"/>
  <c r="P437" i="3"/>
  <c r="Q436" i="3"/>
  <c r="P436" i="3"/>
  <c r="Q435" i="3"/>
  <c r="P435" i="3"/>
  <c r="Q434" i="3"/>
  <c r="P434" i="3"/>
  <c r="Q433" i="3"/>
  <c r="P433" i="3"/>
  <c r="Q432" i="3"/>
  <c r="P432" i="3"/>
  <c r="Q431" i="3"/>
  <c r="P431" i="3"/>
  <c r="Q430" i="3"/>
  <c r="P430" i="3"/>
  <c r="Q429" i="3"/>
  <c r="P429" i="3"/>
  <c r="Q428" i="3"/>
  <c r="P428" i="3"/>
  <c r="Q427" i="3"/>
  <c r="P427" i="3"/>
  <c r="Q426" i="3"/>
  <c r="P426" i="3"/>
  <c r="Q425" i="3"/>
  <c r="P425" i="3"/>
  <c r="Q424" i="3"/>
  <c r="P424" i="3"/>
  <c r="Q423" i="3"/>
  <c r="P423" i="3"/>
  <c r="Q422" i="3"/>
  <c r="P422" i="3"/>
  <c r="Q421" i="3"/>
  <c r="P421" i="3"/>
  <c r="Q420" i="3"/>
  <c r="P420" i="3"/>
  <c r="Q419" i="3"/>
  <c r="P419" i="3"/>
  <c r="Q418" i="3"/>
  <c r="P418" i="3"/>
  <c r="Q417" i="3"/>
  <c r="P417" i="3"/>
  <c r="Q416" i="3"/>
  <c r="P416" i="3"/>
  <c r="Q415" i="3"/>
  <c r="P415" i="3"/>
  <c r="Q414" i="3"/>
  <c r="P414" i="3"/>
  <c r="Q413" i="3"/>
  <c r="P413" i="3"/>
  <c r="Q412" i="3"/>
  <c r="P412" i="3"/>
  <c r="Q411" i="3"/>
  <c r="P411" i="3"/>
  <c r="Q410" i="3"/>
  <c r="P410" i="3"/>
  <c r="Q409" i="3"/>
  <c r="P409" i="3"/>
  <c r="Q408" i="3"/>
  <c r="P408" i="3"/>
  <c r="Q407" i="3"/>
  <c r="P407" i="3"/>
  <c r="Q406" i="3"/>
  <c r="P406" i="3"/>
  <c r="Q405" i="3"/>
  <c r="P405" i="3"/>
  <c r="Q404" i="3"/>
  <c r="P404" i="3"/>
  <c r="Q403" i="3"/>
  <c r="P403" i="3"/>
  <c r="Q402" i="3"/>
  <c r="P402" i="3"/>
  <c r="Q401" i="3"/>
  <c r="P401" i="3"/>
  <c r="Q400" i="3"/>
  <c r="P400" i="3"/>
  <c r="Q399" i="3"/>
  <c r="P399" i="3"/>
  <c r="Q398" i="3"/>
  <c r="P398" i="3"/>
  <c r="Q397" i="3"/>
  <c r="P397" i="3"/>
  <c r="Q396" i="3"/>
  <c r="P396" i="3"/>
  <c r="Q395" i="3"/>
  <c r="P395" i="3"/>
  <c r="Q394" i="3"/>
  <c r="P394" i="3"/>
  <c r="Q393" i="3"/>
  <c r="P393" i="3"/>
  <c r="Q392" i="3"/>
  <c r="P392" i="3"/>
  <c r="Q391" i="3"/>
  <c r="P391" i="3"/>
  <c r="Q390" i="3"/>
  <c r="P390" i="3"/>
  <c r="Q389" i="3"/>
  <c r="P389" i="3"/>
  <c r="Q388" i="3"/>
  <c r="P388" i="3"/>
  <c r="Q387" i="3"/>
  <c r="P387" i="3"/>
  <c r="Q386" i="3"/>
  <c r="P386" i="3"/>
  <c r="Q385" i="3"/>
  <c r="P385" i="3"/>
  <c r="Q384" i="3"/>
  <c r="P384" i="3"/>
  <c r="Q383" i="3"/>
  <c r="P383" i="3"/>
  <c r="Q382" i="3"/>
  <c r="P382" i="3"/>
  <c r="Q381" i="3"/>
  <c r="P381" i="3"/>
  <c r="Q380" i="3"/>
  <c r="P380" i="3"/>
  <c r="Q379" i="3"/>
  <c r="P379" i="3"/>
  <c r="Q378" i="3"/>
  <c r="P378" i="3"/>
  <c r="Q377" i="3"/>
  <c r="P377" i="3"/>
  <c r="Q376" i="3"/>
  <c r="P376" i="3"/>
  <c r="Q375" i="3"/>
  <c r="P375" i="3"/>
  <c r="Q374" i="3"/>
  <c r="P374" i="3"/>
  <c r="Q373" i="3"/>
  <c r="P373" i="3"/>
  <c r="Q372" i="3"/>
  <c r="P372" i="3"/>
  <c r="Q371" i="3"/>
  <c r="P371" i="3"/>
  <c r="Q370" i="3"/>
  <c r="P370" i="3"/>
  <c r="Q369" i="3"/>
  <c r="P369" i="3"/>
  <c r="Q368" i="3"/>
  <c r="P368" i="3"/>
  <c r="Q367" i="3"/>
  <c r="P367" i="3"/>
  <c r="Q366" i="3"/>
  <c r="P366" i="3"/>
  <c r="Q365" i="3"/>
  <c r="P365" i="3"/>
  <c r="Q364" i="3"/>
  <c r="P364" i="3"/>
  <c r="Q363" i="3"/>
  <c r="P363" i="3"/>
  <c r="Q362" i="3"/>
  <c r="P362" i="3"/>
  <c r="Q361" i="3"/>
  <c r="P361" i="3"/>
  <c r="Q360" i="3"/>
  <c r="P360" i="3"/>
  <c r="Q359" i="3"/>
  <c r="P359" i="3"/>
  <c r="Q358" i="3"/>
  <c r="P358" i="3"/>
  <c r="Q357" i="3"/>
  <c r="P357" i="3"/>
  <c r="Q356" i="3"/>
  <c r="P356" i="3"/>
  <c r="Q355" i="3"/>
  <c r="P355" i="3"/>
  <c r="Q354" i="3"/>
  <c r="P354" i="3"/>
  <c r="Q353" i="3"/>
  <c r="P353" i="3"/>
  <c r="Q352" i="3"/>
  <c r="P352" i="3"/>
  <c r="Q351" i="3"/>
  <c r="P351" i="3"/>
  <c r="Q350" i="3"/>
  <c r="P350" i="3"/>
  <c r="Q349" i="3"/>
  <c r="P349" i="3"/>
  <c r="Q348" i="3"/>
  <c r="P348" i="3"/>
  <c r="Q347" i="3"/>
  <c r="P347" i="3"/>
  <c r="Q346" i="3"/>
  <c r="P346" i="3"/>
  <c r="Q345" i="3"/>
  <c r="P345" i="3"/>
  <c r="Q344" i="3"/>
  <c r="P344" i="3"/>
  <c r="Q343" i="3"/>
  <c r="P343" i="3"/>
  <c r="Q342" i="3"/>
  <c r="P342" i="3"/>
  <c r="Q341" i="3"/>
  <c r="P341" i="3"/>
  <c r="Q340" i="3"/>
  <c r="P340" i="3"/>
  <c r="Q339" i="3"/>
  <c r="P339" i="3"/>
  <c r="Q338" i="3"/>
  <c r="P338" i="3"/>
  <c r="Q337" i="3"/>
  <c r="P337" i="3"/>
  <c r="Q336" i="3"/>
  <c r="P336" i="3"/>
  <c r="Q335" i="3"/>
  <c r="P335" i="3"/>
  <c r="Q334" i="3"/>
  <c r="P334" i="3"/>
  <c r="Q333" i="3"/>
  <c r="P333" i="3"/>
  <c r="Q332" i="3"/>
  <c r="P332" i="3"/>
  <c r="Q331" i="3"/>
  <c r="P331" i="3"/>
  <c r="Q330" i="3"/>
  <c r="P330" i="3"/>
  <c r="Q329" i="3"/>
  <c r="P329" i="3"/>
  <c r="Q328" i="3"/>
  <c r="P328" i="3"/>
  <c r="Q327" i="3"/>
  <c r="P327" i="3"/>
  <c r="Q326" i="3"/>
  <c r="P326" i="3"/>
  <c r="Q325" i="3"/>
  <c r="P325" i="3"/>
  <c r="Q324" i="3"/>
  <c r="P324" i="3"/>
  <c r="Q323" i="3"/>
  <c r="P323" i="3"/>
  <c r="Q322" i="3"/>
  <c r="P322" i="3"/>
  <c r="Q321" i="3"/>
  <c r="P321" i="3"/>
  <c r="Q320" i="3"/>
  <c r="P320" i="3"/>
  <c r="Q319" i="3"/>
  <c r="P319" i="3"/>
  <c r="Q318" i="3"/>
  <c r="P318" i="3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E48" i="2"/>
  <c r="P4" i="1" l="1"/>
  <c r="Q4" i="1"/>
  <c r="Q4" i="3"/>
  <c r="P4" i="3"/>
  <c r="Q4" i="2"/>
  <c r="P4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3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U660" i="2"/>
  <c r="T660" i="2"/>
  <c r="S660" i="2"/>
  <c r="R660" i="2"/>
  <c r="U659" i="2"/>
  <c r="T659" i="2"/>
  <c r="S659" i="2"/>
  <c r="R659" i="2"/>
  <c r="U658" i="2"/>
  <c r="T658" i="2"/>
  <c r="S658" i="2"/>
  <c r="R658" i="2"/>
  <c r="U657" i="2"/>
  <c r="T657" i="2"/>
  <c r="S657" i="2"/>
  <c r="R657" i="2"/>
  <c r="U656" i="2"/>
  <c r="T656" i="2"/>
  <c r="S656" i="2"/>
  <c r="R656" i="2"/>
  <c r="U655" i="2"/>
  <c r="T655" i="2"/>
  <c r="S655" i="2"/>
  <c r="R655" i="2"/>
  <c r="U654" i="2"/>
  <c r="T654" i="2"/>
  <c r="S654" i="2"/>
  <c r="R654" i="2"/>
  <c r="U653" i="2"/>
  <c r="T653" i="2"/>
  <c r="S653" i="2"/>
  <c r="R653" i="2"/>
  <c r="U652" i="2"/>
  <c r="T652" i="2"/>
  <c r="S652" i="2"/>
  <c r="R652" i="2"/>
  <c r="U651" i="2"/>
  <c r="T651" i="2"/>
  <c r="S651" i="2"/>
  <c r="R651" i="2"/>
  <c r="U650" i="2"/>
  <c r="T650" i="2"/>
  <c r="S650" i="2"/>
  <c r="R650" i="2"/>
  <c r="U649" i="2"/>
  <c r="T649" i="2"/>
  <c r="S649" i="2"/>
  <c r="R649" i="2"/>
  <c r="U648" i="2"/>
  <c r="T648" i="2"/>
  <c r="S648" i="2"/>
  <c r="R648" i="2"/>
  <c r="U647" i="2"/>
  <c r="T647" i="2"/>
  <c r="S647" i="2"/>
  <c r="R647" i="2"/>
  <c r="U646" i="2"/>
  <c r="T646" i="2"/>
  <c r="S646" i="2"/>
  <c r="R646" i="2"/>
  <c r="U645" i="2"/>
  <c r="T645" i="2"/>
  <c r="S645" i="2"/>
  <c r="R645" i="2"/>
  <c r="U644" i="2"/>
  <c r="T644" i="2"/>
  <c r="S644" i="2"/>
  <c r="R644" i="2"/>
  <c r="U643" i="2"/>
  <c r="T643" i="2"/>
  <c r="S643" i="2"/>
  <c r="R643" i="2"/>
  <c r="U642" i="2"/>
  <c r="T642" i="2"/>
  <c r="S642" i="2"/>
  <c r="R642" i="2"/>
  <c r="U641" i="2"/>
  <c r="T641" i="2"/>
  <c r="S641" i="2"/>
  <c r="R641" i="2"/>
  <c r="U640" i="2"/>
  <c r="T640" i="2"/>
  <c r="S640" i="2"/>
  <c r="R640" i="2"/>
  <c r="U639" i="2"/>
  <c r="T639" i="2"/>
  <c r="S639" i="2"/>
  <c r="R639" i="2"/>
  <c r="U638" i="2"/>
  <c r="T638" i="2"/>
  <c r="S638" i="2"/>
  <c r="R638" i="2"/>
  <c r="U637" i="2"/>
  <c r="T637" i="2"/>
  <c r="S637" i="2"/>
  <c r="R637" i="2"/>
  <c r="U636" i="2"/>
  <c r="T636" i="2"/>
  <c r="S636" i="2"/>
  <c r="R636" i="2"/>
  <c r="U635" i="2"/>
  <c r="T635" i="2"/>
  <c r="S635" i="2"/>
  <c r="R635" i="2"/>
  <c r="U634" i="2"/>
  <c r="T634" i="2"/>
  <c r="S634" i="2"/>
  <c r="R634" i="2"/>
  <c r="U633" i="2"/>
  <c r="T633" i="2"/>
  <c r="S633" i="2"/>
  <c r="R633" i="2"/>
  <c r="U632" i="2"/>
  <c r="T632" i="2"/>
  <c r="S632" i="2"/>
  <c r="R632" i="2"/>
  <c r="U631" i="2"/>
  <c r="T631" i="2"/>
  <c r="S631" i="2"/>
  <c r="R631" i="2"/>
  <c r="U630" i="2"/>
  <c r="T630" i="2"/>
  <c r="S630" i="2"/>
  <c r="R630" i="2"/>
  <c r="U629" i="2"/>
  <c r="T629" i="2"/>
  <c r="S629" i="2"/>
  <c r="R629" i="2"/>
  <c r="U628" i="2"/>
  <c r="T628" i="2"/>
  <c r="S628" i="2"/>
  <c r="R628" i="2"/>
  <c r="U627" i="2"/>
  <c r="T627" i="2"/>
  <c r="S627" i="2"/>
  <c r="R627" i="2"/>
  <c r="U626" i="2"/>
  <c r="T626" i="2"/>
  <c r="S626" i="2"/>
  <c r="R626" i="2"/>
  <c r="U625" i="2"/>
  <c r="T625" i="2"/>
  <c r="S625" i="2"/>
  <c r="R625" i="2"/>
  <c r="U624" i="2"/>
  <c r="T624" i="2"/>
  <c r="S624" i="2"/>
  <c r="R624" i="2"/>
  <c r="U623" i="2"/>
  <c r="T623" i="2"/>
  <c r="S623" i="2"/>
  <c r="R623" i="2"/>
  <c r="U622" i="2"/>
  <c r="T622" i="2"/>
  <c r="S622" i="2"/>
  <c r="R622" i="2"/>
  <c r="U621" i="2"/>
  <c r="T621" i="2"/>
  <c r="S621" i="2"/>
  <c r="R621" i="2"/>
  <c r="U620" i="2"/>
  <c r="T620" i="2"/>
  <c r="S620" i="2"/>
  <c r="R620" i="2"/>
  <c r="U619" i="2"/>
  <c r="T619" i="2"/>
  <c r="S619" i="2"/>
  <c r="R619" i="2"/>
  <c r="U618" i="2"/>
  <c r="T618" i="2"/>
  <c r="S618" i="2"/>
  <c r="R618" i="2"/>
  <c r="U617" i="2"/>
  <c r="T617" i="2"/>
  <c r="S617" i="2"/>
  <c r="R617" i="2"/>
  <c r="U616" i="2"/>
  <c r="T616" i="2"/>
  <c r="S616" i="2"/>
  <c r="R616" i="2"/>
  <c r="U615" i="2"/>
  <c r="T615" i="2"/>
  <c r="S615" i="2"/>
  <c r="R615" i="2"/>
  <c r="U614" i="2"/>
  <c r="T614" i="2"/>
  <c r="S614" i="2"/>
  <c r="R614" i="2"/>
  <c r="U613" i="2"/>
  <c r="T613" i="2"/>
  <c r="S613" i="2"/>
  <c r="R613" i="2"/>
  <c r="U612" i="2"/>
  <c r="T612" i="2"/>
  <c r="S612" i="2"/>
  <c r="R612" i="2"/>
  <c r="U611" i="2"/>
  <c r="T611" i="2"/>
  <c r="S611" i="2"/>
  <c r="R611" i="2"/>
  <c r="U610" i="2"/>
  <c r="T610" i="2"/>
  <c r="S610" i="2"/>
  <c r="R610" i="2"/>
  <c r="U609" i="2"/>
  <c r="T609" i="2"/>
  <c r="S609" i="2"/>
  <c r="R609" i="2"/>
  <c r="U608" i="2"/>
  <c r="T608" i="2"/>
  <c r="S608" i="2"/>
  <c r="R608" i="2"/>
  <c r="U607" i="2"/>
  <c r="T607" i="2"/>
  <c r="S607" i="2"/>
  <c r="R607" i="2"/>
  <c r="U606" i="2"/>
  <c r="T606" i="2"/>
  <c r="S606" i="2"/>
  <c r="R606" i="2"/>
  <c r="U605" i="2"/>
  <c r="T605" i="2"/>
  <c r="S605" i="2"/>
  <c r="R605" i="2"/>
  <c r="U604" i="2"/>
  <c r="T604" i="2"/>
  <c r="S604" i="2"/>
  <c r="R604" i="2"/>
  <c r="U603" i="2"/>
  <c r="T603" i="2"/>
  <c r="S603" i="2"/>
  <c r="R603" i="2"/>
  <c r="U602" i="2"/>
  <c r="T602" i="2"/>
  <c r="S602" i="2"/>
  <c r="R602" i="2"/>
  <c r="U601" i="2"/>
  <c r="T601" i="2"/>
  <c r="S601" i="2"/>
  <c r="R601" i="2"/>
  <c r="U600" i="2"/>
  <c r="T600" i="2"/>
  <c r="S600" i="2"/>
  <c r="R600" i="2"/>
  <c r="U599" i="2"/>
  <c r="T599" i="2"/>
  <c r="S599" i="2"/>
  <c r="R599" i="2"/>
  <c r="U598" i="2"/>
  <c r="T598" i="2"/>
  <c r="S598" i="2"/>
  <c r="R598" i="2"/>
  <c r="U597" i="2"/>
  <c r="T597" i="2"/>
  <c r="S597" i="2"/>
  <c r="R597" i="2"/>
  <c r="U596" i="2"/>
  <c r="T596" i="2"/>
  <c r="S596" i="2"/>
  <c r="R596" i="2"/>
  <c r="U595" i="2"/>
  <c r="T595" i="2"/>
  <c r="S595" i="2"/>
  <c r="R595" i="2"/>
  <c r="U594" i="2"/>
  <c r="T594" i="2"/>
  <c r="S594" i="2"/>
  <c r="R594" i="2"/>
  <c r="U593" i="2"/>
  <c r="T593" i="2"/>
  <c r="S593" i="2"/>
  <c r="R593" i="2"/>
  <c r="U592" i="2"/>
  <c r="T592" i="2"/>
  <c r="S592" i="2"/>
  <c r="R592" i="2"/>
  <c r="U591" i="2"/>
  <c r="T591" i="2"/>
  <c r="S591" i="2"/>
  <c r="R591" i="2"/>
  <c r="U590" i="2"/>
  <c r="T590" i="2"/>
  <c r="S590" i="2"/>
  <c r="R590" i="2"/>
  <c r="U589" i="2"/>
  <c r="T589" i="2"/>
  <c r="S589" i="2"/>
  <c r="R589" i="2"/>
  <c r="U588" i="2"/>
  <c r="T588" i="2"/>
  <c r="S588" i="2"/>
  <c r="R588" i="2"/>
  <c r="U587" i="2"/>
  <c r="T587" i="2"/>
  <c r="S587" i="2"/>
  <c r="R587" i="2"/>
  <c r="U586" i="2"/>
  <c r="T586" i="2"/>
  <c r="S586" i="2"/>
  <c r="R586" i="2"/>
  <c r="U585" i="2"/>
  <c r="T585" i="2"/>
  <c r="S585" i="2"/>
  <c r="R585" i="2"/>
  <c r="U584" i="2"/>
  <c r="T584" i="2"/>
  <c r="S584" i="2"/>
  <c r="R584" i="2"/>
  <c r="U583" i="2"/>
  <c r="T583" i="2"/>
  <c r="S583" i="2"/>
  <c r="R583" i="2"/>
  <c r="U582" i="2"/>
  <c r="T582" i="2"/>
  <c r="S582" i="2"/>
  <c r="R582" i="2"/>
  <c r="U581" i="2"/>
  <c r="T581" i="2"/>
  <c r="S581" i="2"/>
  <c r="R581" i="2"/>
  <c r="U580" i="2"/>
  <c r="T580" i="2"/>
  <c r="S580" i="2"/>
  <c r="R580" i="2"/>
  <c r="U579" i="2"/>
  <c r="T579" i="2"/>
  <c r="S579" i="2"/>
  <c r="R579" i="2"/>
  <c r="U578" i="2"/>
  <c r="T578" i="2"/>
  <c r="S578" i="2"/>
  <c r="R578" i="2"/>
  <c r="U577" i="2"/>
  <c r="T577" i="2"/>
  <c r="S577" i="2"/>
  <c r="R577" i="2"/>
  <c r="U576" i="2"/>
  <c r="T576" i="2"/>
  <c r="S576" i="2"/>
  <c r="R576" i="2"/>
  <c r="U575" i="2"/>
  <c r="T575" i="2"/>
  <c r="S575" i="2"/>
  <c r="R575" i="2"/>
  <c r="U574" i="2"/>
  <c r="T574" i="2"/>
  <c r="S574" i="2"/>
  <c r="R574" i="2"/>
  <c r="U573" i="2"/>
  <c r="T573" i="2"/>
  <c r="S573" i="2"/>
  <c r="R573" i="2"/>
  <c r="U572" i="2"/>
  <c r="T572" i="2"/>
  <c r="S572" i="2"/>
  <c r="R572" i="2"/>
  <c r="U571" i="2"/>
  <c r="T571" i="2"/>
  <c r="S571" i="2"/>
  <c r="R571" i="2"/>
  <c r="U570" i="2"/>
  <c r="T570" i="2"/>
  <c r="S570" i="2"/>
  <c r="R570" i="2"/>
  <c r="U569" i="2"/>
  <c r="T569" i="2"/>
  <c r="S569" i="2"/>
  <c r="R569" i="2"/>
  <c r="U568" i="2"/>
  <c r="T568" i="2"/>
  <c r="S568" i="2"/>
  <c r="R568" i="2"/>
  <c r="U567" i="2"/>
  <c r="T567" i="2"/>
  <c r="S567" i="2"/>
  <c r="R567" i="2"/>
  <c r="U566" i="2"/>
  <c r="T566" i="2"/>
  <c r="S566" i="2"/>
  <c r="R566" i="2"/>
  <c r="U565" i="2"/>
  <c r="T565" i="2"/>
  <c r="S565" i="2"/>
  <c r="R565" i="2"/>
  <c r="U564" i="2"/>
  <c r="T564" i="2"/>
  <c r="S564" i="2"/>
  <c r="R564" i="2"/>
  <c r="U563" i="2"/>
  <c r="T563" i="2"/>
  <c r="S563" i="2"/>
  <c r="R563" i="2"/>
  <c r="U562" i="2"/>
  <c r="T562" i="2"/>
  <c r="S562" i="2"/>
  <c r="R562" i="2"/>
  <c r="U561" i="2"/>
  <c r="T561" i="2"/>
  <c r="S561" i="2"/>
  <c r="R561" i="2"/>
  <c r="U560" i="2"/>
  <c r="T560" i="2"/>
  <c r="S560" i="2"/>
  <c r="R560" i="2"/>
  <c r="U559" i="2"/>
  <c r="T559" i="2"/>
  <c r="S559" i="2"/>
  <c r="R559" i="2"/>
  <c r="U558" i="2"/>
  <c r="T558" i="2"/>
  <c r="S558" i="2"/>
  <c r="R558" i="2"/>
  <c r="U557" i="2"/>
  <c r="T557" i="2"/>
  <c r="S557" i="2"/>
  <c r="R557" i="2"/>
  <c r="U556" i="2"/>
  <c r="T556" i="2"/>
  <c r="S556" i="2"/>
  <c r="R556" i="2"/>
  <c r="U555" i="2"/>
  <c r="T555" i="2"/>
  <c r="S555" i="2"/>
  <c r="R555" i="2"/>
  <c r="U554" i="2"/>
  <c r="T554" i="2"/>
  <c r="S554" i="2"/>
  <c r="R554" i="2"/>
  <c r="U553" i="2"/>
  <c r="T553" i="2"/>
  <c r="S553" i="2"/>
  <c r="R553" i="2"/>
  <c r="U552" i="2"/>
  <c r="T552" i="2"/>
  <c r="S552" i="2"/>
  <c r="R552" i="2"/>
  <c r="U551" i="2"/>
  <c r="T551" i="2"/>
  <c r="S551" i="2"/>
  <c r="R551" i="2"/>
  <c r="U550" i="2"/>
  <c r="T550" i="2"/>
  <c r="S550" i="2"/>
  <c r="R550" i="2"/>
  <c r="U549" i="2"/>
  <c r="T549" i="2"/>
  <c r="S549" i="2"/>
  <c r="R549" i="2"/>
  <c r="U548" i="2"/>
  <c r="T548" i="2"/>
  <c r="S548" i="2"/>
  <c r="R548" i="2"/>
  <c r="U547" i="2"/>
  <c r="T547" i="2"/>
  <c r="S547" i="2"/>
  <c r="R547" i="2"/>
  <c r="U546" i="2"/>
  <c r="T546" i="2"/>
  <c r="S546" i="2"/>
  <c r="R546" i="2"/>
  <c r="U545" i="2"/>
  <c r="T545" i="2"/>
  <c r="S545" i="2"/>
  <c r="R545" i="2"/>
  <c r="U544" i="2"/>
  <c r="T544" i="2"/>
  <c r="S544" i="2"/>
  <c r="R544" i="2"/>
  <c r="U543" i="2"/>
  <c r="T543" i="2"/>
  <c r="S543" i="2"/>
  <c r="R543" i="2"/>
  <c r="U542" i="2"/>
  <c r="T542" i="2"/>
  <c r="S542" i="2"/>
  <c r="R542" i="2"/>
  <c r="U541" i="2"/>
  <c r="T541" i="2"/>
  <c r="S541" i="2"/>
  <c r="R541" i="2"/>
  <c r="U540" i="2"/>
  <c r="T540" i="2"/>
  <c r="S540" i="2"/>
  <c r="R540" i="2"/>
  <c r="U539" i="2"/>
  <c r="T539" i="2"/>
  <c r="S539" i="2"/>
  <c r="R539" i="2"/>
  <c r="U538" i="2"/>
  <c r="T538" i="2"/>
  <c r="S538" i="2"/>
  <c r="R538" i="2"/>
  <c r="U537" i="2"/>
  <c r="T537" i="2"/>
  <c r="S537" i="2"/>
  <c r="R537" i="2"/>
  <c r="U536" i="2"/>
  <c r="T536" i="2"/>
  <c r="S536" i="2"/>
  <c r="R536" i="2"/>
  <c r="U535" i="2"/>
  <c r="T535" i="2"/>
  <c r="S535" i="2"/>
  <c r="R535" i="2"/>
  <c r="U534" i="2"/>
  <c r="T534" i="2"/>
  <c r="S534" i="2"/>
  <c r="R534" i="2"/>
  <c r="U533" i="2"/>
  <c r="T533" i="2"/>
  <c r="S533" i="2"/>
  <c r="R533" i="2"/>
  <c r="U532" i="2"/>
  <c r="T532" i="2"/>
  <c r="S532" i="2"/>
  <c r="R532" i="2"/>
  <c r="U531" i="2"/>
  <c r="T531" i="2"/>
  <c r="S531" i="2"/>
  <c r="R531" i="2"/>
  <c r="U530" i="2"/>
  <c r="T530" i="2"/>
  <c r="S530" i="2"/>
  <c r="R530" i="2"/>
  <c r="U529" i="2"/>
  <c r="T529" i="2"/>
  <c r="S529" i="2"/>
  <c r="R529" i="2"/>
  <c r="U528" i="2"/>
  <c r="T528" i="2"/>
  <c r="S528" i="2"/>
  <c r="R528" i="2"/>
  <c r="U527" i="2"/>
  <c r="T527" i="2"/>
  <c r="S527" i="2"/>
  <c r="R527" i="2"/>
  <c r="U526" i="2"/>
  <c r="T526" i="2"/>
  <c r="S526" i="2"/>
  <c r="R526" i="2"/>
  <c r="U525" i="2"/>
  <c r="T525" i="2"/>
  <c r="S525" i="2"/>
  <c r="R525" i="2"/>
  <c r="U524" i="2"/>
  <c r="T524" i="2"/>
  <c r="S524" i="2"/>
  <c r="R524" i="2"/>
  <c r="U523" i="2"/>
  <c r="T523" i="2"/>
  <c r="S523" i="2"/>
  <c r="R523" i="2"/>
  <c r="U522" i="2"/>
  <c r="T522" i="2"/>
  <c r="S522" i="2"/>
  <c r="R522" i="2"/>
  <c r="U521" i="2"/>
  <c r="T521" i="2"/>
  <c r="S521" i="2"/>
  <c r="R521" i="2"/>
  <c r="U520" i="2"/>
  <c r="T520" i="2"/>
  <c r="S520" i="2"/>
  <c r="R520" i="2"/>
  <c r="U519" i="2"/>
  <c r="T519" i="2"/>
  <c r="S519" i="2"/>
  <c r="R519" i="2"/>
  <c r="U518" i="2"/>
  <c r="T518" i="2"/>
  <c r="S518" i="2"/>
  <c r="R518" i="2"/>
  <c r="U517" i="2"/>
  <c r="T517" i="2"/>
  <c r="S517" i="2"/>
  <c r="R517" i="2"/>
  <c r="U516" i="2"/>
  <c r="T516" i="2"/>
  <c r="S516" i="2"/>
  <c r="R516" i="2"/>
  <c r="U515" i="2"/>
  <c r="T515" i="2"/>
  <c r="S515" i="2"/>
  <c r="R515" i="2"/>
  <c r="U514" i="2"/>
  <c r="T514" i="2"/>
  <c r="S514" i="2"/>
  <c r="R514" i="2"/>
  <c r="U513" i="2"/>
  <c r="T513" i="2"/>
  <c r="S513" i="2"/>
  <c r="R513" i="2"/>
  <c r="U512" i="2"/>
  <c r="T512" i="2"/>
  <c r="S512" i="2"/>
  <c r="R512" i="2"/>
  <c r="U511" i="2"/>
  <c r="T511" i="2"/>
  <c r="S511" i="2"/>
  <c r="R511" i="2"/>
  <c r="U510" i="2"/>
  <c r="T510" i="2"/>
  <c r="S510" i="2"/>
  <c r="R510" i="2"/>
  <c r="U509" i="2"/>
  <c r="T509" i="2"/>
  <c r="S509" i="2"/>
  <c r="R509" i="2"/>
  <c r="U508" i="2"/>
  <c r="T508" i="2"/>
  <c r="S508" i="2"/>
  <c r="R508" i="2"/>
  <c r="U507" i="2"/>
  <c r="T507" i="2"/>
  <c r="S507" i="2"/>
  <c r="R507" i="2"/>
  <c r="U506" i="2"/>
  <c r="T506" i="2"/>
  <c r="S506" i="2"/>
  <c r="R506" i="2"/>
  <c r="U505" i="2"/>
  <c r="T505" i="2"/>
  <c r="S505" i="2"/>
  <c r="R505" i="2"/>
  <c r="U504" i="2"/>
  <c r="T504" i="2"/>
  <c r="S504" i="2"/>
  <c r="R504" i="2"/>
  <c r="U503" i="2"/>
  <c r="T503" i="2"/>
  <c r="S503" i="2"/>
  <c r="R503" i="2"/>
  <c r="U502" i="2"/>
  <c r="T502" i="2"/>
  <c r="S502" i="2"/>
  <c r="R502" i="2"/>
  <c r="U501" i="2"/>
  <c r="T501" i="2"/>
  <c r="S501" i="2"/>
  <c r="R501" i="2"/>
  <c r="U500" i="2"/>
  <c r="T500" i="2"/>
  <c r="S500" i="2"/>
  <c r="R500" i="2"/>
  <c r="U499" i="2"/>
  <c r="T499" i="2"/>
  <c r="S499" i="2"/>
  <c r="R499" i="2"/>
  <c r="U498" i="2"/>
  <c r="T498" i="2"/>
  <c r="S498" i="2"/>
  <c r="R498" i="2"/>
  <c r="U497" i="2"/>
  <c r="T497" i="2"/>
  <c r="S497" i="2"/>
  <c r="R497" i="2"/>
  <c r="U496" i="2"/>
  <c r="T496" i="2"/>
  <c r="S496" i="2"/>
  <c r="R496" i="2"/>
  <c r="U495" i="2"/>
  <c r="T495" i="2"/>
  <c r="S495" i="2"/>
  <c r="R495" i="2"/>
  <c r="U494" i="2"/>
  <c r="T494" i="2"/>
  <c r="S494" i="2"/>
  <c r="R494" i="2"/>
  <c r="U493" i="2"/>
  <c r="T493" i="2"/>
  <c r="S493" i="2"/>
  <c r="R493" i="2"/>
  <c r="U492" i="2"/>
  <c r="T492" i="2"/>
  <c r="S492" i="2"/>
  <c r="R492" i="2"/>
  <c r="U491" i="2"/>
  <c r="T491" i="2"/>
  <c r="S491" i="2"/>
  <c r="R491" i="2"/>
  <c r="U490" i="2"/>
  <c r="T490" i="2"/>
  <c r="S490" i="2"/>
  <c r="R490" i="2"/>
  <c r="U489" i="2"/>
  <c r="T489" i="2"/>
  <c r="S489" i="2"/>
  <c r="R489" i="2"/>
  <c r="U488" i="2"/>
  <c r="T488" i="2"/>
  <c r="S488" i="2"/>
  <c r="R488" i="2"/>
  <c r="U487" i="2"/>
  <c r="T487" i="2"/>
  <c r="S487" i="2"/>
  <c r="R487" i="2"/>
  <c r="U486" i="2"/>
  <c r="T486" i="2"/>
  <c r="S486" i="2"/>
  <c r="R486" i="2"/>
  <c r="U485" i="2"/>
  <c r="T485" i="2"/>
  <c r="S485" i="2"/>
  <c r="R485" i="2"/>
  <c r="U484" i="2"/>
  <c r="T484" i="2"/>
  <c r="S484" i="2"/>
  <c r="R484" i="2"/>
  <c r="U483" i="2"/>
  <c r="T483" i="2"/>
  <c r="S483" i="2"/>
  <c r="R483" i="2"/>
  <c r="U482" i="2"/>
  <c r="T482" i="2"/>
  <c r="S482" i="2"/>
  <c r="R482" i="2"/>
  <c r="U481" i="2"/>
  <c r="T481" i="2"/>
  <c r="S481" i="2"/>
  <c r="R481" i="2"/>
  <c r="U480" i="2"/>
  <c r="T480" i="2"/>
  <c r="S480" i="2"/>
  <c r="R480" i="2"/>
  <c r="U479" i="2"/>
  <c r="T479" i="2"/>
  <c r="S479" i="2"/>
  <c r="R479" i="2"/>
  <c r="U478" i="2"/>
  <c r="T478" i="2"/>
  <c r="S478" i="2"/>
  <c r="R478" i="2"/>
  <c r="U477" i="2"/>
  <c r="T477" i="2"/>
  <c r="S477" i="2"/>
  <c r="R477" i="2"/>
  <c r="U476" i="2"/>
  <c r="T476" i="2"/>
  <c r="S476" i="2"/>
  <c r="R476" i="2"/>
  <c r="U475" i="2"/>
  <c r="T475" i="2"/>
  <c r="S475" i="2"/>
  <c r="R475" i="2"/>
  <c r="U474" i="2"/>
  <c r="T474" i="2"/>
  <c r="S474" i="2"/>
  <c r="R474" i="2"/>
  <c r="U473" i="2"/>
  <c r="T473" i="2"/>
  <c r="S473" i="2"/>
  <c r="R473" i="2"/>
  <c r="U472" i="2"/>
  <c r="T472" i="2"/>
  <c r="S472" i="2"/>
  <c r="R472" i="2"/>
  <c r="U471" i="2"/>
  <c r="T471" i="2"/>
  <c r="S471" i="2"/>
  <c r="R471" i="2"/>
  <c r="U470" i="2"/>
  <c r="T470" i="2"/>
  <c r="S470" i="2"/>
  <c r="R470" i="2"/>
  <c r="U469" i="2"/>
  <c r="T469" i="2"/>
  <c r="S469" i="2"/>
  <c r="R469" i="2"/>
  <c r="U468" i="2"/>
  <c r="T468" i="2"/>
  <c r="S468" i="2"/>
  <c r="R468" i="2"/>
  <c r="U467" i="2"/>
  <c r="T467" i="2"/>
  <c r="S467" i="2"/>
  <c r="R467" i="2"/>
  <c r="U466" i="2"/>
  <c r="T466" i="2"/>
  <c r="S466" i="2"/>
  <c r="R466" i="2"/>
  <c r="U465" i="2"/>
  <c r="T465" i="2"/>
  <c r="S465" i="2"/>
  <c r="R465" i="2"/>
  <c r="U464" i="2"/>
  <c r="T464" i="2"/>
  <c r="S464" i="2"/>
  <c r="R464" i="2"/>
  <c r="U463" i="2"/>
  <c r="T463" i="2"/>
  <c r="S463" i="2"/>
  <c r="R463" i="2"/>
  <c r="U462" i="2"/>
  <c r="T462" i="2"/>
  <c r="S462" i="2"/>
  <c r="R462" i="2"/>
  <c r="U461" i="2"/>
  <c r="T461" i="2"/>
  <c r="S461" i="2"/>
  <c r="R461" i="2"/>
  <c r="U460" i="2"/>
  <c r="T460" i="2"/>
  <c r="S460" i="2"/>
  <c r="R460" i="2"/>
  <c r="U459" i="2"/>
  <c r="T459" i="2"/>
  <c r="S459" i="2"/>
  <c r="R459" i="2"/>
  <c r="U458" i="2"/>
  <c r="T458" i="2"/>
  <c r="S458" i="2"/>
  <c r="R458" i="2"/>
  <c r="U457" i="2"/>
  <c r="T457" i="2"/>
  <c r="S457" i="2"/>
  <c r="R457" i="2"/>
  <c r="U456" i="2"/>
  <c r="T456" i="2"/>
  <c r="S456" i="2"/>
  <c r="R456" i="2"/>
  <c r="U455" i="2"/>
  <c r="T455" i="2"/>
  <c r="S455" i="2"/>
  <c r="R455" i="2"/>
  <c r="U454" i="2"/>
  <c r="T454" i="2"/>
  <c r="S454" i="2"/>
  <c r="R454" i="2"/>
  <c r="U453" i="2"/>
  <c r="T453" i="2"/>
  <c r="S453" i="2"/>
  <c r="R453" i="2"/>
  <c r="U452" i="2"/>
  <c r="T452" i="2"/>
  <c r="S452" i="2"/>
  <c r="R452" i="2"/>
  <c r="U451" i="2"/>
  <c r="T451" i="2"/>
  <c r="S451" i="2"/>
  <c r="R451" i="2"/>
  <c r="U450" i="2"/>
  <c r="T450" i="2"/>
  <c r="S450" i="2"/>
  <c r="R450" i="2"/>
  <c r="U449" i="2"/>
  <c r="T449" i="2"/>
  <c r="S449" i="2"/>
  <c r="R449" i="2"/>
  <c r="U448" i="2"/>
  <c r="T448" i="2"/>
  <c r="S448" i="2"/>
  <c r="R448" i="2"/>
  <c r="U447" i="2"/>
  <c r="T447" i="2"/>
  <c r="S447" i="2"/>
  <c r="R447" i="2"/>
  <c r="U446" i="2"/>
  <c r="T446" i="2"/>
  <c r="S446" i="2"/>
  <c r="R446" i="2"/>
  <c r="U445" i="2"/>
  <c r="T445" i="2"/>
  <c r="S445" i="2"/>
  <c r="R445" i="2"/>
  <c r="U444" i="2"/>
  <c r="T444" i="2"/>
  <c r="S444" i="2"/>
  <c r="R444" i="2"/>
  <c r="U443" i="2"/>
  <c r="T443" i="2"/>
  <c r="S443" i="2"/>
  <c r="R443" i="2"/>
  <c r="U442" i="2"/>
  <c r="T442" i="2"/>
  <c r="S442" i="2"/>
  <c r="R442" i="2"/>
  <c r="U441" i="2"/>
  <c r="T441" i="2"/>
  <c r="S441" i="2"/>
  <c r="R441" i="2"/>
  <c r="U440" i="2"/>
  <c r="T440" i="2"/>
  <c r="S440" i="2"/>
  <c r="R440" i="2"/>
  <c r="U439" i="2"/>
  <c r="T439" i="2"/>
  <c r="S439" i="2"/>
  <c r="R439" i="2"/>
  <c r="U438" i="2"/>
  <c r="T438" i="2"/>
  <c r="S438" i="2"/>
  <c r="R438" i="2"/>
  <c r="U437" i="2"/>
  <c r="T437" i="2"/>
  <c r="S437" i="2"/>
  <c r="R437" i="2"/>
  <c r="U436" i="2"/>
  <c r="T436" i="2"/>
  <c r="S436" i="2"/>
  <c r="R436" i="2"/>
  <c r="U435" i="2"/>
  <c r="T435" i="2"/>
  <c r="S435" i="2"/>
  <c r="R435" i="2"/>
  <c r="U434" i="2"/>
  <c r="T434" i="2"/>
  <c r="S434" i="2"/>
  <c r="R434" i="2"/>
  <c r="U433" i="2"/>
  <c r="T433" i="2"/>
  <c r="S433" i="2"/>
  <c r="R433" i="2"/>
  <c r="U432" i="2"/>
  <c r="T432" i="2"/>
  <c r="S432" i="2"/>
  <c r="R432" i="2"/>
  <c r="U431" i="2"/>
  <c r="T431" i="2"/>
  <c r="S431" i="2"/>
  <c r="R431" i="2"/>
  <c r="U430" i="2"/>
  <c r="T430" i="2"/>
  <c r="S430" i="2"/>
  <c r="R430" i="2"/>
  <c r="U429" i="2"/>
  <c r="T429" i="2"/>
  <c r="S429" i="2"/>
  <c r="R429" i="2"/>
  <c r="U428" i="2"/>
  <c r="T428" i="2"/>
  <c r="S428" i="2"/>
  <c r="R428" i="2"/>
  <c r="U427" i="2"/>
  <c r="T427" i="2"/>
  <c r="S427" i="2"/>
  <c r="R427" i="2"/>
  <c r="U426" i="2"/>
  <c r="T426" i="2"/>
  <c r="S426" i="2"/>
  <c r="R426" i="2"/>
  <c r="U425" i="2"/>
  <c r="T425" i="2"/>
  <c r="S425" i="2"/>
  <c r="R425" i="2"/>
  <c r="U424" i="2"/>
  <c r="T424" i="2"/>
  <c r="S424" i="2"/>
  <c r="R424" i="2"/>
  <c r="U423" i="2"/>
  <c r="T423" i="2"/>
  <c r="S423" i="2"/>
  <c r="R423" i="2"/>
  <c r="U422" i="2"/>
  <c r="T422" i="2"/>
  <c r="S422" i="2"/>
  <c r="R422" i="2"/>
  <c r="U421" i="2"/>
  <c r="T421" i="2"/>
  <c r="S421" i="2"/>
  <c r="R421" i="2"/>
  <c r="U420" i="2"/>
  <c r="T420" i="2"/>
  <c r="S420" i="2"/>
  <c r="R420" i="2"/>
  <c r="U419" i="2"/>
  <c r="T419" i="2"/>
  <c r="S419" i="2"/>
  <c r="R419" i="2"/>
  <c r="U418" i="2"/>
  <c r="T418" i="2"/>
  <c r="S418" i="2"/>
  <c r="R418" i="2"/>
  <c r="U417" i="2"/>
  <c r="T417" i="2"/>
  <c r="S417" i="2"/>
  <c r="R417" i="2"/>
  <c r="U416" i="2"/>
  <c r="T416" i="2"/>
  <c r="S416" i="2"/>
  <c r="R416" i="2"/>
  <c r="U415" i="2"/>
  <c r="T415" i="2"/>
  <c r="S415" i="2"/>
  <c r="R415" i="2"/>
  <c r="U414" i="2"/>
  <c r="T414" i="2"/>
  <c r="S414" i="2"/>
  <c r="R414" i="2"/>
  <c r="U413" i="2"/>
  <c r="T413" i="2"/>
  <c r="S413" i="2"/>
  <c r="R413" i="2"/>
  <c r="U412" i="2"/>
  <c r="T412" i="2"/>
  <c r="S412" i="2"/>
  <c r="R412" i="2"/>
  <c r="U411" i="2"/>
  <c r="T411" i="2"/>
  <c r="S411" i="2"/>
  <c r="R411" i="2"/>
  <c r="U410" i="2"/>
  <c r="T410" i="2"/>
  <c r="S410" i="2"/>
  <c r="R410" i="2"/>
  <c r="U409" i="2"/>
  <c r="T409" i="2"/>
  <c r="S409" i="2"/>
  <c r="R409" i="2"/>
  <c r="U408" i="2"/>
  <c r="T408" i="2"/>
  <c r="S408" i="2"/>
  <c r="R408" i="2"/>
  <c r="U407" i="2"/>
  <c r="T407" i="2"/>
  <c r="S407" i="2"/>
  <c r="R407" i="2"/>
  <c r="U406" i="2"/>
  <c r="T406" i="2"/>
  <c r="S406" i="2"/>
  <c r="R406" i="2"/>
  <c r="U405" i="2"/>
  <c r="T405" i="2"/>
  <c r="S405" i="2"/>
  <c r="R405" i="2"/>
  <c r="U404" i="2"/>
  <c r="T404" i="2"/>
  <c r="S404" i="2"/>
  <c r="R404" i="2"/>
  <c r="U403" i="2"/>
  <c r="T403" i="2"/>
  <c r="S403" i="2"/>
  <c r="R403" i="2"/>
  <c r="U402" i="2"/>
  <c r="T402" i="2"/>
  <c r="S402" i="2"/>
  <c r="R402" i="2"/>
  <c r="U401" i="2"/>
  <c r="T401" i="2"/>
  <c r="S401" i="2"/>
  <c r="R401" i="2"/>
  <c r="U400" i="2"/>
  <c r="T400" i="2"/>
  <c r="S400" i="2"/>
  <c r="R400" i="2"/>
  <c r="U399" i="2"/>
  <c r="T399" i="2"/>
  <c r="S399" i="2"/>
  <c r="R399" i="2"/>
  <c r="U398" i="2"/>
  <c r="T398" i="2"/>
  <c r="S398" i="2"/>
  <c r="R398" i="2"/>
  <c r="U397" i="2"/>
  <c r="T397" i="2"/>
  <c r="S397" i="2"/>
  <c r="R397" i="2"/>
  <c r="U396" i="2"/>
  <c r="T396" i="2"/>
  <c r="S396" i="2"/>
  <c r="R396" i="2"/>
  <c r="U395" i="2"/>
  <c r="T395" i="2"/>
  <c r="S395" i="2"/>
  <c r="R395" i="2"/>
  <c r="U394" i="2"/>
  <c r="T394" i="2"/>
  <c r="S394" i="2"/>
  <c r="R394" i="2"/>
  <c r="U393" i="2"/>
  <c r="T393" i="2"/>
  <c r="S393" i="2"/>
  <c r="R393" i="2"/>
  <c r="U392" i="2"/>
  <c r="T392" i="2"/>
  <c r="S392" i="2"/>
  <c r="R392" i="2"/>
  <c r="U391" i="2"/>
  <c r="T391" i="2"/>
  <c r="S391" i="2"/>
  <c r="R391" i="2"/>
  <c r="U390" i="2"/>
  <c r="T390" i="2"/>
  <c r="S390" i="2"/>
  <c r="R390" i="2"/>
  <c r="U389" i="2"/>
  <c r="T389" i="2"/>
  <c r="S389" i="2"/>
  <c r="R389" i="2"/>
  <c r="U388" i="2"/>
  <c r="T388" i="2"/>
  <c r="S388" i="2"/>
  <c r="R388" i="2"/>
  <c r="U387" i="2"/>
  <c r="T387" i="2"/>
  <c r="S387" i="2"/>
  <c r="R387" i="2"/>
  <c r="U386" i="2"/>
  <c r="T386" i="2"/>
  <c r="S386" i="2"/>
  <c r="R386" i="2"/>
  <c r="U385" i="2"/>
  <c r="T385" i="2"/>
  <c r="S385" i="2"/>
  <c r="R385" i="2"/>
  <c r="U384" i="2"/>
  <c r="T384" i="2"/>
  <c r="S384" i="2"/>
  <c r="R384" i="2"/>
  <c r="U383" i="2"/>
  <c r="T383" i="2"/>
  <c r="S383" i="2"/>
  <c r="R383" i="2"/>
  <c r="U382" i="2"/>
  <c r="T382" i="2"/>
  <c r="S382" i="2"/>
  <c r="R382" i="2"/>
  <c r="U381" i="2"/>
  <c r="T381" i="2"/>
  <c r="S381" i="2"/>
  <c r="R381" i="2"/>
  <c r="U380" i="2"/>
  <c r="T380" i="2"/>
  <c r="S380" i="2"/>
  <c r="R380" i="2"/>
  <c r="U379" i="2"/>
  <c r="T379" i="2"/>
  <c r="S379" i="2"/>
  <c r="R379" i="2"/>
  <c r="U378" i="2"/>
  <c r="T378" i="2"/>
  <c r="S378" i="2"/>
  <c r="R378" i="2"/>
  <c r="U377" i="2"/>
  <c r="T377" i="2"/>
  <c r="S377" i="2"/>
  <c r="R377" i="2"/>
  <c r="U376" i="2"/>
  <c r="T376" i="2"/>
  <c r="S376" i="2"/>
  <c r="R376" i="2"/>
  <c r="U375" i="2"/>
  <c r="T375" i="2"/>
  <c r="S375" i="2"/>
  <c r="R375" i="2"/>
  <c r="U374" i="2"/>
  <c r="T374" i="2"/>
  <c r="S374" i="2"/>
  <c r="R374" i="2"/>
  <c r="U373" i="2"/>
  <c r="T373" i="2"/>
  <c r="S373" i="2"/>
  <c r="R373" i="2"/>
  <c r="U372" i="2"/>
  <c r="T372" i="2"/>
  <c r="S372" i="2"/>
  <c r="R372" i="2"/>
  <c r="U371" i="2"/>
  <c r="T371" i="2"/>
  <c r="S371" i="2"/>
  <c r="R371" i="2"/>
  <c r="U370" i="2"/>
  <c r="T370" i="2"/>
  <c r="S370" i="2"/>
  <c r="R370" i="2"/>
  <c r="U369" i="2"/>
  <c r="T369" i="2"/>
  <c r="S369" i="2"/>
  <c r="R369" i="2"/>
  <c r="U368" i="2"/>
  <c r="T368" i="2"/>
  <c r="S368" i="2"/>
  <c r="R368" i="2"/>
  <c r="U367" i="2"/>
  <c r="T367" i="2"/>
  <c r="S367" i="2"/>
  <c r="R367" i="2"/>
  <c r="U366" i="2"/>
  <c r="T366" i="2"/>
  <c r="S366" i="2"/>
  <c r="R366" i="2"/>
  <c r="U365" i="2"/>
  <c r="T365" i="2"/>
  <c r="S365" i="2"/>
  <c r="R365" i="2"/>
  <c r="U364" i="2"/>
  <c r="T364" i="2"/>
  <c r="S364" i="2"/>
  <c r="R364" i="2"/>
  <c r="U363" i="2"/>
  <c r="T363" i="2"/>
  <c r="S363" i="2"/>
  <c r="R363" i="2"/>
  <c r="U362" i="2"/>
  <c r="T362" i="2"/>
  <c r="S362" i="2"/>
  <c r="R362" i="2"/>
  <c r="U361" i="2"/>
  <c r="T361" i="2"/>
  <c r="S361" i="2"/>
  <c r="R361" i="2"/>
  <c r="U360" i="2"/>
  <c r="T360" i="2"/>
  <c r="S360" i="2"/>
  <c r="R360" i="2"/>
  <c r="U359" i="2"/>
  <c r="T359" i="2"/>
  <c r="S359" i="2"/>
  <c r="R359" i="2"/>
  <c r="U358" i="2"/>
  <c r="T358" i="2"/>
  <c r="S358" i="2"/>
  <c r="R358" i="2"/>
  <c r="U357" i="2"/>
  <c r="T357" i="2"/>
  <c r="S357" i="2"/>
  <c r="R357" i="2"/>
  <c r="U356" i="2"/>
  <c r="T356" i="2"/>
  <c r="S356" i="2"/>
  <c r="R356" i="2"/>
  <c r="U355" i="2"/>
  <c r="T355" i="2"/>
  <c r="S355" i="2"/>
  <c r="R355" i="2"/>
  <c r="U354" i="2"/>
  <c r="T354" i="2"/>
  <c r="S354" i="2"/>
  <c r="R354" i="2"/>
  <c r="U353" i="2"/>
  <c r="T353" i="2"/>
  <c r="S353" i="2"/>
  <c r="R353" i="2"/>
  <c r="U352" i="2"/>
  <c r="T352" i="2"/>
  <c r="S352" i="2"/>
  <c r="R352" i="2"/>
  <c r="U351" i="2"/>
  <c r="T351" i="2"/>
  <c r="S351" i="2"/>
  <c r="R351" i="2"/>
  <c r="U350" i="2"/>
  <c r="T350" i="2"/>
  <c r="S350" i="2"/>
  <c r="R350" i="2"/>
  <c r="U349" i="2"/>
  <c r="T349" i="2"/>
  <c r="S349" i="2"/>
  <c r="R349" i="2"/>
  <c r="U348" i="2"/>
  <c r="T348" i="2"/>
  <c r="S348" i="2"/>
  <c r="R348" i="2"/>
  <c r="U347" i="2"/>
  <c r="T347" i="2"/>
  <c r="S347" i="2"/>
  <c r="R347" i="2"/>
  <c r="U346" i="2"/>
  <c r="T346" i="2"/>
  <c r="S346" i="2"/>
  <c r="R346" i="2"/>
  <c r="U345" i="2"/>
  <c r="T345" i="2"/>
  <c r="S345" i="2"/>
  <c r="R345" i="2"/>
  <c r="U344" i="2"/>
  <c r="T344" i="2"/>
  <c r="S344" i="2"/>
  <c r="R344" i="2"/>
  <c r="U343" i="2"/>
  <c r="T343" i="2"/>
  <c r="S343" i="2"/>
  <c r="R343" i="2"/>
  <c r="U342" i="2"/>
  <c r="T342" i="2"/>
  <c r="S342" i="2"/>
  <c r="R342" i="2"/>
  <c r="U341" i="2"/>
  <c r="T341" i="2"/>
  <c r="S341" i="2"/>
  <c r="R341" i="2"/>
  <c r="U340" i="2"/>
  <c r="T340" i="2"/>
  <c r="S340" i="2"/>
  <c r="R340" i="2"/>
  <c r="U339" i="2"/>
  <c r="T339" i="2"/>
  <c r="S339" i="2"/>
  <c r="R339" i="2"/>
  <c r="U338" i="2"/>
  <c r="T338" i="2"/>
  <c r="S338" i="2"/>
  <c r="R338" i="2"/>
  <c r="U337" i="2"/>
  <c r="T337" i="2"/>
  <c r="S337" i="2"/>
  <c r="R337" i="2"/>
  <c r="U336" i="2"/>
  <c r="T336" i="2"/>
  <c r="S336" i="2"/>
  <c r="R336" i="2"/>
  <c r="U335" i="2"/>
  <c r="T335" i="2"/>
  <c r="S335" i="2"/>
  <c r="R335" i="2"/>
  <c r="U334" i="2"/>
  <c r="T334" i="2"/>
  <c r="S334" i="2"/>
  <c r="R334" i="2"/>
  <c r="U333" i="2"/>
  <c r="T333" i="2"/>
  <c r="S333" i="2"/>
  <c r="R333" i="2"/>
  <c r="U332" i="2"/>
  <c r="T332" i="2"/>
  <c r="S332" i="2"/>
  <c r="R332" i="2"/>
  <c r="U331" i="2"/>
  <c r="T331" i="2"/>
  <c r="S331" i="2"/>
  <c r="R331" i="2"/>
  <c r="U330" i="2"/>
  <c r="T330" i="2"/>
  <c r="S330" i="2"/>
  <c r="R330" i="2"/>
  <c r="U329" i="2"/>
  <c r="T329" i="2"/>
  <c r="S329" i="2"/>
  <c r="R329" i="2"/>
  <c r="U328" i="2"/>
  <c r="T328" i="2"/>
  <c r="S328" i="2"/>
  <c r="R328" i="2"/>
  <c r="U327" i="2"/>
  <c r="T327" i="2"/>
  <c r="S327" i="2"/>
  <c r="R327" i="2"/>
  <c r="U326" i="2"/>
  <c r="T326" i="2"/>
  <c r="S326" i="2"/>
  <c r="R326" i="2"/>
  <c r="U325" i="2"/>
  <c r="T325" i="2"/>
  <c r="S325" i="2"/>
  <c r="R325" i="2"/>
  <c r="U324" i="2"/>
  <c r="T324" i="2"/>
  <c r="S324" i="2"/>
  <c r="R324" i="2"/>
  <c r="U323" i="2"/>
  <c r="T323" i="2"/>
  <c r="S323" i="2"/>
  <c r="R323" i="2"/>
  <c r="U322" i="2"/>
  <c r="T322" i="2"/>
  <c r="S322" i="2"/>
  <c r="R322" i="2"/>
  <c r="U321" i="2"/>
  <c r="T321" i="2"/>
  <c r="S321" i="2"/>
  <c r="R321" i="2"/>
  <c r="U320" i="2"/>
  <c r="T320" i="2"/>
  <c r="S320" i="2"/>
  <c r="R320" i="2"/>
  <c r="U319" i="2"/>
  <c r="T319" i="2"/>
  <c r="S319" i="2"/>
  <c r="R319" i="2"/>
  <c r="U318" i="2"/>
  <c r="T318" i="2"/>
  <c r="S318" i="2"/>
  <c r="R318" i="2"/>
  <c r="U317" i="2"/>
  <c r="T317" i="2"/>
  <c r="S317" i="2"/>
  <c r="R317" i="2"/>
  <c r="U316" i="2"/>
  <c r="T316" i="2"/>
  <c r="S316" i="2"/>
  <c r="R316" i="2"/>
  <c r="U315" i="2"/>
  <c r="T315" i="2"/>
  <c r="S315" i="2"/>
  <c r="R315" i="2"/>
  <c r="U314" i="2"/>
  <c r="T314" i="2"/>
  <c r="S314" i="2"/>
  <c r="R314" i="2"/>
  <c r="U313" i="2"/>
  <c r="T313" i="2"/>
  <c r="S313" i="2"/>
  <c r="R313" i="2"/>
  <c r="U312" i="2"/>
  <c r="T312" i="2"/>
  <c r="S312" i="2"/>
  <c r="R312" i="2"/>
  <c r="U311" i="2"/>
  <c r="T311" i="2"/>
  <c r="S311" i="2"/>
  <c r="R311" i="2"/>
  <c r="U310" i="2"/>
  <c r="T310" i="2"/>
  <c r="S310" i="2"/>
  <c r="R310" i="2"/>
  <c r="U309" i="2"/>
  <c r="T309" i="2"/>
  <c r="S309" i="2"/>
  <c r="R309" i="2"/>
  <c r="U308" i="2"/>
  <c r="T308" i="2"/>
  <c r="S308" i="2"/>
  <c r="R308" i="2"/>
  <c r="U307" i="2"/>
  <c r="T307" i="2"/>
  <c r="S307" i="2"/>
  <c r="R307" i="2"/>
  <c r="U306" i="2"/>
  <c r="T306" i="2"/>
  <c r="S306" i="2"/>
  <c r="R306" i="2"/>
  <c r="U305" i="2"/>
  <c r="T305" i="2"/>
  <c r="S305" i="2"/>
  <c r="R305" i="2"/>
  <c r="U304" i="2"/>
  <c r="T304" i="2"/>
  <c r="S304" i="2"/>
  <c r="R304" i="2"/>
  <c r="U303" i="2"/>
  <c r="T303" i="2"/>
  <c r="S303" i="2"/>
  <c r="R303" i="2"/>
  <c r="U302" i="2"/>
  <c r="T302" i="2"/>
  <c r="S302" i="2"/>
  <c r="R302" i="2"/>
  <c r="U301" i="2"/>
  <c r="T301" i="2"/>
  <c r="S301" i="2"/>
  <c r="R301" i="2"/>
  <c r="U300" i="2"/>
  <c r="T300" i="2"/>
  <c r="S300" i="2"/>
  <c r="R300" i="2"/>
  <c r="U299" i="2"/>
  <c r="T299" i="2"/>
  <c r="S299" i="2"/>
  <c r="R299" i="2"/>
  <c r="U298" i="2"/>
  <c r="T298" i="2"/>
  <c r="S298" i="2"/>
  <c r="R298" i="2"/>
  <c r="U297" i="2"/>
  <c r="T297" i="2"/>
  <c r="S297" i="2"/>
  <c r="R297" i="2"/>
  <c r="U296" i="2"/>
  <c r="T296" i="2"/>
  <c r="S296" i="2"/>
  <c r="R296" i="2"/>
  <c r="U295" i="2"/>
  <c r="T295" i="2"/>
  <c r="S295" i="2"/>
  <c r="R295" i="2"/>
  <c r="U294" i="2"/>
  <c r="T294" i="2"/>
  <c r="S294" i="2"/>
  <c r="R294" i="2"/>
  <c r="U293" i="2"/>
  <c r="T293" i="2"/>
  <c r="S293" i="2"/>
  <c r="R293" i="2"/>
  <c r="U292" i="2"/>
  <c r="T292" i="2"/>
  <c r="S292" i="2"/>
  <c r="R292" i="2"/>
  <c r="U291" i="2"/>
  <c r="T291" i="2"/>
  <c r="S291" i="2"/>
  <c r="R291" i="2"/>
  <c r="U290" i="2"/>
  <c r="T290" i="2"/>
  <c r="S290" i="2"/>
  <c r="R290" i="2"/>
  <c r="U289" i="2"/>
  <c r="T289" i="2"/>
  <c r="S289" i="2"/>
  <c r="R289" i="2"/>
  <c r="U288" i="2"/>
  <c r="T288" i="2"/>
  <c r="S288" i="2"/>
  <c r="R288" i="2"/>
  <c r="U287" i="2"/>
  <c r="T287" i="2"/>
  <c r="S287" i="2"/>
  <c r="R287" i="2"/>
  <c r="U286" i="2"/>
  <c r="T286" i="2"/>
  <c r="S286" i="2"/>
  <c r="R286" i="2"/>
  <c r="U285" i="2"/>
  <c r="T285" i="2"/>
  <c r="S285" i="2"/>
  <c r="R285" i="2"/>
  <c r="U284" i="2"/>
  <c r="T284" i="2"/>
  <c r="S284" i="2"/>
  <c r="R284" i="2"/>
  <c r="U283" i="2"/>
  <c r="T283" i="2"/>
  <c r="S283" i="2"/>
  <c r="R283" i="2"/>
  <c r="U282" i="2"/>
  <c r="T282" i="2"/>
  <c r="S282" i="2"/>
  <c r="R282" i="2"/>
  <c r="U281" i="2"/>
  <c r="T281" i="2"/>
  <c r="S281" i="2"/>
  <c r="R281" i="2"/>
  <c r="U280" i="2"/>
  <c r="T280" i="2"/>
  <c r="S280" i="2"/>
  <c r="R280" i="2"/>
  <c r="U279" i="2"/>
  <c r="T279" i="2"/>
  <c r="S279" i="2"/>
  <c r="R279" i="2"/>
  <c r="U278" i="2"/>
  <c r="T278" i="2"/>
  <c r="S278" i="2"/>
  <c r="R278" i="2"/>
  <c r="U277" i="2"/>
  <c r="T277" i="2"/>
  <c r="S277" i="2"/>
  <c r="R277" i="2"/>
  <c r="U276" i="2"/>
  <c r="T276" i="2"/>
  <c r="S276" i="2"/>
  <c r="R276" i="2"/>
  <c r="U275" i="2"/>
  <c r="T275" i="2"/>
  <c r="S275" i="2"/>
  <c r="R275" i="2"/>
  <c r="U274" i="2"/>
  <c r="T274" i="2"/>
  <c r="S274" i="2"/>
  <c r="R274" i="2"/>
  <c r="U273" i="2"/>
  <c r="T273" i="2"/>
  <c r="S273" i="2"/>
  <c r="R273" i="2"/>
  <c r="U272" i="2"/>
  <c r="T272" i="2"/>
  <c r="S272" i="2"/>
  <c r="R272" i="2"/>
  <c r="U271" i="2"/>
  <c r="T271" i="2"/>
  <c r="S271" i="2"/>
  <c r="R271" i="2"/>
  <c r="U270" i="2"/>
  <c r="T270" i="2"/>
  <c r="S270" i="2"/>
  <c r="R270" i="2"/>
  <c r="U269" i="2"/>
  <c r="T269" i="2"/>
  <c r="S269" i="2"/>
  <c r="R269" i="2"/>
  <c r="U268" i="2"/>
  <c r="T268" i="2"/>
  <c r="S268" i="2"/>
  <c r="R268" i="2"/>
  <c r="U267" i="2"/>
  <c r="T267" i="2"/>
  <c r="S267" i="2"/>
  <c r="R267" i="2"/>
  <c r="U266" i="2"/>
  <c r="T266" i="2"/>
  <c r="S266" i="2"/>
  <c r="R266" i="2"/>
  <c r="U265" i="2"/>
  <c r="T265" i="2"/>
  <c r="S265" i="2"/>
  <c r="R265" i="2"/>
  <c r="U264" i="2"/>
  <c r="T264" i="2"/>
  <c r="S264" i="2"/>
  <c r="R264" i="2"/>
  <c r="U263" i="2"/>
  <c r="T263" i="2"/>
  <c r="S263" i="2"/>
  <c r="R263" i="2"/>
  <c r="U262" i="2"/>
  <c r="T262" i="2"/>
  <c r="S262" i="2"/>
  <c r="R262" i="2"/>
  <c r="U261" i="2"/>
  <c r="T261" i="2"/>
  <c r="S261" i="2"/>
  <c r="R261" i="2"/>
  <c r="U260" i="2"/>
  <c r="T260" i="2"/>
  <c r="S260" i="2"/>
  <c r="R260" i="2"/>
  <c r="U259" i="2"/>
  <c r="T259" i="2"/>
  <c r="S259" i="2"/>
  <c r="R259" i="2"/>
  <c r="U258" i="2"/>
  <c r="T258" i="2"/>
  <c r="S258" i="2"/>
  <c r="R258" i="2"/>
  <c r="U257" i="2"/>
  <c r="T257" i="2"/>
  <c r="S257" i="2"/>
  <c r="R257" i="2"/>
  <c r="U256" i="2"/>
  <c r="T256" i="2"/>
  <c r="S256" i="2"/>
  <c r="R256" i="2"/>
  <c r="U255" i="2"/>
  <c r="T255" i="2"/>
  <c r="S255" i="2"/>
  <c r="R255" i="2"/>
  <c r="U254" i="2"/>
  <c r="T254" i="2"/>
  <c r="S254" i="2"/>
  <c r="R254" i="2"/>
  <c r="U253" i="2"/>
  <c r="T253" i="2"/>
  <c r="S253" i="2"/>
  <c r="R253" i="2"/>
  <c r="U252" i="2"/>
  <c r="T252" i="2"/>
  <c r="S252" i="2"/>
  <c r="R252" i="2"/>
  <c r="U251" i="2"/>
  <c r="T251" i="2"/>
  <c r="S251" i="2"/>
  <c r="R251" i="2"/>
  <c r="U250" i="2"/>
  <c r="T250" i="2"/>
  <c r="S250" i="2"/>
  <c r="R250" i="2"/>
  <c r="U249" i="2"/>
  <c r="T249" i="2"/>
  <c r="S249" i="2"/>
  <c r="R249" i="2"/>
  <c r="U248" i="2"/>
  <c r="T248" i="2"/>
  <c r="S248" i="2"/>
  <c r="R248" i="2"/>
  <c r="U247" i="2"/>
  <c r="T247" i="2"/>
  <c r="S247" i="2"/>
  <c r="R247" i="2"/>
  <c r="U246" i="2"/>
  <c r="T246" i="2"/>
  <c r="S246" i="2"/>
  <c r="R246" i="2"/>
  <c r="U245" i="2"/>
  <c r="T245" i="2"/>
  <c r="S245" i="2"/>
  <c r="R245" i="2"/>
  <c r="U244" i="2"/>
  <c r="T244" i="2"/>
  <c r="S244" i="2"/>
  <c r="R244" i="2"/>
  <c r="U243" i="2"/>
  <c r="T243" i="2"/>
  <c r="S243" i="2"/>
  <c r="R243" i="2"/>
  <c r="U242" i="2"/>
  <c r="T242" i="2"/>
  <c r="S242" i="2"/>
  <c r="R242" i="2"/>
  <c r="U241" i="2"/>
  <c r="T241" i="2"/>
  <c r="S241" i="2"/>
  <c r="R241" i="2"/>
  <c r="U240" i="2"/>
  <c r="T240" i="2"/>
  <c r="S240" i="2"/>
  <c r="R240" i="2"/>
  <c r="U239" i="2"/>
  <c r="T239" i="2"/>
  <c r="S239" i="2"/>
  <c r="R239" i="2"/>
  <c r="U238" i="2"/>
  <c r="T238" i="2"/>
  <c r="S238" i="2"/>
  <c r="R238" i="2"/>
  <c r="U237" i="2"/>
  <c r="T237" i="2"/>
  <c r="S237" i="2"/>
  <c r="R237" i="2"/>
  <c r="U236" i="2"/>
  <c r="T236" i="2"/>
  <c r="S236" i="2"/>
  <c r="R236" i="2"/>
  <c r="U235" i="2"/>
  <c r="T235" i="2"/>
  <c r="S235" i="2"/>
  <c r="R235" i="2"/>
  <c r="U234" i="2"/>
  <c r="T234" i="2"/>
  <c r="S234" i="2"/>
  <c r="R234" i="2"/>
  <c r="U233" i="2"/>
  <c r="T233" i="2"/>
  <c r="S233" i="2"/>
  <c r="R233" i="2"/>
  <c r="U232" i="2"/>
  <c r="T232" i="2"/>
  <c r="S232" i="2"/>
  <c r="R232" i="2"/>
  <c r="U231" i="2"/>
  <c r="T231" i="2"/>
  <c r="S231" i="2"/>
  <c r="R231" i="2"/>
  <c r="U230" i="2"/>
  <c r="T230" i="2"/>
  <c r="S230" i="2"/>
  <c r="R230" i="2"/>
  <c r="U229" i="2"/>
  <c r="T229" i="2"/>
  <c r="S229" i="2"/>
  <c r="R229" i="2"/>
  <c r="U228" i="2"/>
  <c r="T228" i="2"/>
  <c r="S228" i="2"/>
  <c r="R228" i="2"/>
  <c r="U227" i="2"/>
  <c r="T227" i="2"/>
  <c r="S227" i="2"/>
  <c r="R227" i="2"/>
  <c r="U226" i="2"/>
  <c r="T226" i="2"/>
  <c r="S226" i="2"/>
  <c r="R226" i="2"/>
  <c r="U225" i="2"/>
  <c r="T225" i="2"/>
  <c r="S225" i="2"/>
  <c r="R225" i="2"/>
  <c r="U224" i="2"/>
  <c r="T224" i="2"/>
  <c r="S224" i="2"/>
  <c r="R224" i="2"/>
  <c r="U223" i="2"/>
  <c r="T223" i="2"/>
  <c r="S223" i="2"/>
  <c r="R223" i="2"/>
  <c r="U222" i="2"/>
  <c r="T222" i="2"/>
  <c r="S222" i="2"/>
  <c r="R222" i="2"/>
  <c r="U221" i="2"/>
  <c r="T221" i="2"/>
  <c r="S221" i="2"/>
  <c r="R221" i="2"/>
  <c r="U220" i="2"/>
  <c r="T220" i="2"/>
  <c r="S220" i="2"/>
  <c r="R220" i="2"/>
  <c r="U219" i="2"/>
  <c r="T219" i="2"/>
  <c r="S219" i="2"/>
  <c r="R219" i="2"/>
  <c r="U218" i="2"/>
  <c r="T218" i="2"/>
  <c r="S218" i="2"/>
  <c r="R218" i="2"/>
  <c r="U217" i="2"/>
  <c r="T217" i="2"/>
  <c r="S217" i="2"/>
  <c r="R217" i="2"/>
  <c r="U216" i="2"/>
  <c r="T216" i="2"/>
  <c r="S216" i="2"/>
  <c r="R216" i="2"/>
  <c r="U215" i="2"/>
  <c r="T215" i="2"/>
  <c r="S215" i="2"/>
  <c r="R215" i="2"/>
  <c r="U214" i="2"/>
  <c r="T214" i="2"/>
  <c r="S214" i="2"/>
  <c r="R214" i="2"/>
  <c r="U213" i="2"/>
  <c r="T213" i="2"/>
  <c r="S213" i="2"/>
  <c r="R213" i="2"/>
  <c r="U212" i="2"/>
  <c r="T212" i="2"/>
  <c r="S212" i="2"/>
  <c r="R212" i="2"/>
  <c r="U211" i="2"/>
  <c r="T211" i="2"/>
  <c r="S211" i="2"/>
  <c r="R211" i="2"/>
  <c r="U210" i="2"/>
  <c r="T210" i="2"/>
  <c r="S210" i="2"/>
  <c r="R210" i="2"/>
  <c r="U209" i="2"/>
  <c r="T209" i="2"/>
  <c r="S209" i="2"/>
  <c r="R209" i="2"/>
  <c r="U208" i="2"/>
  <c r="T208" i="2"/>
  <c r="S208" i="2"/>
  <c r="R208" i="2"/>
  <c r="U207" i="2"/>
  <c r="T207" i="2"/>
  <c r="S207" i="2"/>
  <c r="R207" i="2"/>
  <c r="U206" i="2"/>
  <c r="T206" i="2"/>
  <c r="S206" i="2"/>
  <c r="R206" i="2"/>
  <c r="U205" i="2"/>
  <c r="T205" i="2"/>
  <c r="S205" i="2"/>
  <c r="R205" i="2"/>
  <c r="U204" i="2"/>
  <c r="T204" i="2"/>
  <c r="S204" i="2"/>
  <c r="R204" i="2"/>
  <c r="U203" i="2"/>
  <c r="T203" i="2"/>
  <c r="S203" i="2"/>
  <c r="R203" i="2"/>
  <c r="U202" i="2"/>
  <c r="T202" i="2"/>
  <c r="S202" i="2"/>
  <c r="R202" i="2"/>
  <c r="U201" i="2"/>
  <c r="T201" i="2"/>
  <c r="S201" i="2"/>
  <c r="R201" i="2"/>
  <c r="U200" i="2"/>
  <c r="T200" i="2"/>
  <c r="S200" i="2"/>
  <c r="R200" i="2"/>
  <c r="U199" i="2"/>
  <c r="T199" i="2"/>
  <c r="S199" i="2"/>
  <c r="R199" i="2"/>
  <c r="U198" i="2"/>
  <c r="T198" i="2"/>
  <c r="S198" i="2"/>
  <c r="R198" i="2"/>
  <c r="U197" i="2"/>
  <c r="T197" i="2"/>
  <c r="S197" i="2"/>
  <c r="R197" i="2"/>
  <c r="U196" i="2"/>
  <c r="T196" i="2"/>
  <c r="S196" i="2"/>
  <c r="R196" i="2"/>
  <c r="U195" i="2"/>
  <c r="T195" i="2"/>
  <c r="S195" i="2"/>
  <c r="R195" i="2"/>
  <c r="U194" i="2"/>
  <c r="T194" i="2"/>
  <c r="S194" i="2"/>
  <c r="R194" i="2"/>
  <c r="U193" i="2"/>
  <c r="T193" i="2"/>
  <c r="S193" i="2"/>
  <c r="R193" i="2"/>
  <c r="U192" i="2"/>
  <c r="T192" i="2"/>
  <c r="S192" i="2"/>
  <c r="R192" i="2"/>
  <c r="U191" i="2"/>
  <c r="T191" i="2"/>
  <c r="S191" i="2"/>
  <c r="R191" i="2"/>
  <c r="U190" i="2"/>
  <c r="T190" i="2"/>
  <c r="S190" i="2"/>
  <c r="R190" i="2"/>
  <c r="U189" i="2"/>
  <c r="T189" i="2"/>
  <c r="S189" i="2"/>
  <c r="R189" i="2"/>
  <c r="U188" i="2"/>
  <c r="T188" i="2"/>
  <c r="S188" i="2"/>
  <c r="R188" i="2"/>
  <c r="U187" i="2"/>
  <c r="T187" i="2"/>
  <c r="S187" i="2"/>
  <c r="R187" i="2"/>
  <c r="U186" i="2"/>
  <c r="T186" i="2"/>
  <c r="S186" i="2"/>
  <c r="R186" i="2"/>
  <c r="U185" i="2"/>
  <c r="T185" i="2"/>
  <c r="S185" i="2"/>
  <c r="R185" i="2"/>
  <c r="U184" i="2"/>
  <c r="T184" i="2"/>
  <c r="S184" i="2"/>
  <c r="R184" i="2"/>
  <c r="U183" i="2"/>
  <c r="T183" i="2"/>
  <c r="S183" i="2"/>
  <c r="R183" i="2"/>
  <c r="U182" i="2"/>
  <c r="T182" i="2"/>
  <c r="S182" i="2"/>
  <c r="R182" i="2"/>
  <c r="U181" i="2"/>
  <c r="T181" i="2"/>
  <c r="S181" i="2"/>
  <c r="R181" i="2"/>
  <c r="U180" i="2"/>
  <c r="T180" i="2"/>
  <c r="S180" i="2"/>
  <c r="R180" i="2"/>
  <c r="U179" i="2"/>
  <c r="T179" i="2"/>
  <c r="S179" i="2"/>
  <c r="R179" i="2"/>
  <c r="U178" i="2"/>
  <c r="T178" i="2"/>
  <c r="S178" i="2"/>
  <c r="R178" i="2"/>
  <c r="U177" i="2"/>
  <c r="T177" i="2"/>
  <c r="S177" i="2"/>
  <c r="R177" i="2"/>
  <c r="U176" i="2"/>
  <c r="T176" i="2"/>
  <c r="S176" i="2"/>
  <c r="R176" i="2"/>
  <c r="U175" i="2"/>
  <c r="T175" i="2"/>
  <c r="S175" i="2"/>
  <c r="R175" i="2"/>
  <c r="U174" i="2"/>
  <c r="T174" i="2"/>
  <c r="S174" i="2"/>
  <c r="R174" i="2"/>
  <c r="U173" i="2"/>
  <c r="T173" i="2"/>
  <c r="S173" i="2"/>
  <c r="R173" i="2"/>
  <c r="U172" i="2"/>
  <c r="T172" i="2"/>
  <c r="S172" i="2"/>
  <c r="R172" i="2"/>
  <c r="U171" i="2"/>
  <c r="T171" i="2"/>
  <c r="S171" i="2"/>
  <c r="R171" i="2"/>
  <c r="U170" i="2"/>
  <c r="T170" i="2"/>
  <c r="S170" i="2"/>
  <c r="R170" i="2"/>
  <c r="U169" i="2"/>
  <c r="T169" i="2"/>
  <c r="S169" i="2"/>
  <c r="R169" i="2"/>
  <c r="U168" i="2"/>
  <c r="T168" i="2"/>
  <c r="S168" i="2"/>
  <c r="R168" i="2"/>
  <c r="U167" i="2"/>
  <c r="T167" i="2"/>
  <c r="S167" i="2"/>
  <c r="R167" i="2"/>
  <c r="U166" i="2"/>
  <c r="T166" i="2"/>
  <c r="S166" i="2"/>
  <c r="R166" i="2"/>
  <c r="U165" i="2"/>
  <c r="T165" i="2"/>
  <c r="S165" i="2"/>
  <c r="R165" i="2"/>
  <c r="U164" i="2"/>
  <c r="T164" i="2"/>
  <c r="S164" i="2"/>
  <c r="R164" i="2"/>
  <c r="U163" i="2"/>
  <c r="T163" i="2"/>
  <c r="S163" i="2"/>
  <c r="R163" i="2"/>
  <c r="U162" i="2"/>
  <c r="T162" i="2"/>
  <c r="S162" i="2"/>
  <c r="R162" i="2"/>
  <c r="U161" i="2"/>
  <c r="T161" i="2"/>
  <c r="S161" i="2"/>
  <c r="R161" i="2"/>
  <c r="U160" i="2"/>
  <c r="T160" i="2"/>
  <c r="S160" i="2"/>
  <c r="R160" i="2"/>
  <c r="U159" i="2"/>
  <c r="T159" i="2"/>
  <c r="S159" i="2"/>
  <c r="R159" i="2"/>
  <c r="U158" i="2"/>
  <c r="T158" i="2"/>
  <c r="S158" i="2"/>
  <c r="R158" i="2"/>
  <c r="U157" i="2"/>
  <c r="T157" i="2"/>
  <c r="S157" i="2"/>
  <c r="R157" i="2"/>
  <c r="U156" i="2"/>
  <c r="T156" i="2"/>
  <c r="S156" i="2"/>
  <c r="R156" i="2"/>
  <c r="U155" i="2"/>
  <c r="T155" i="2"/>
  <c r="S155" i="2"/>
  <c r="R155" i="2"/>
  <c r="U154" i="2"/>
  <c r="T154" i="2"/>
  <c r="S154" i="2"/>
  <c r="R154" i="2"/>
  <c r="U153" i="2"/>
  <c r="T153" i="2"/>
  <c r="S153" i="2"/>
  <c r="R153" i="2"/>
  <c r="U152" i="2"/>
  <c r="T152" i="2"/>
  <c r="S152" i="2"/>
  <c r="R152" i="2"/>
  <c r="U151" i="2"/>
  <c r="T151" i="2"/>
  <c r="S151" i="2"/>
  <c r="R151" i="2"/>
  <c r="U150" i="2"/>
  <c r="T150" i="2"/>
  <c r="S150" i="2"/>
  <c r="R150" i="2"/>
  <c r="U149" i="2"/>
  <c r="T149" i="2"/>
  <c r="S149" i="2"/>
  <c r="R149" i="2"/>
  <c r="U148" i="2"/>
  <c r="T148" i="2"/>
  <c r="S148" i="2"/>
  <c r="R148" i="2"/>
  <c r="U147" i="2"/>
  <c r="T147" i="2"/>
  <c r="S147" i="2"/>
  <c r="R147" i="2"/>
  <c r="U146" i="2"/>
  <c r="T146" i="2"/>
  <c r="S146" i="2"/>
  <c r="R146" i="2"/>
  <c r="U145" i="2"/>
  <c r="T145" i="2"/>
  <c r="S145" i="2"/>
  <c r="R145" i="2"/>
  <c r="U144" i="2"/>
  <c r="T144" i="2"/>
  <c r="S144" i="2"/>
  <c r="R144" i="2"/>
  <c r="U143" i="2"/>
  <c r="T143" i="2"/>
  <c r="S143" i="2"/>
  <c r="R143" i="2"/>
  <c r="U142" i="2"/>
  <c r="T142" i="2"/>
  <c r="S142" i="2"/>
  <c r="R142" i="2"/>
  <c r="U141" i="2"/>
  <c r="T141" i="2"/>
  <c r="S141" i="2"/>
  <c r="R141" i="2"/>
  <c r="U140" i="2"/>
  <c r="T140" i="2"/>
  <c r="S140" i="2"/>
  <c r="R140" i="2"/>
  <c r="U139" i="2"/>
  <c r="T139" i="2"/>
  <c r="S139" i="2"/>
  <c r="R139" i="2"/>
  <c r="U138" i="2"/>
  <c r="T138" i="2"/>
  <c r="S138" i="2"/>
  <c r="R138" i="2"/>
  <c r="U137" i="2"/>
  <c r="T137" i="2"/>
  <c r="S137" i="2"/>
  <c r="R137" i="2"/>
  <c r="U136" i="2"/>
  <c r="T136" i="2"/>
  <c r="S136" i="2"/>
  <c r="R136" i="2"/>
  <c r="U135" i="2"/>
  <c r="T135" i="2"/>
  <c r="S135" i="2"/>
  <c r="R135" i="2"/>
  <c r="U134" i="2"/>
  <c r="T134" i="2"/>
  <c r="S134" i="2"/>
  <c r="R134" i="2"/>
  <c r="U133" i="2"/>
  <c r="T133" i="2"/>
  <c r="S133" i="2"/>
  <c r="R133" i="2"/>
  <c r="U132" i="2"/>
  <c r="T132" i="2"/>
  <c r="S132" i="2"/>
  <c r="R132" i="2"/>
  <c r="U131" i="2"/>
  <c r="T131" i="2"/>
  <c r="S131" i="2"/>
  <c r="R131" i="2"/>
  <c r="U130" i="2"/>
  <c r="T130" i="2"/>
  <c r="S130" i="2"/>
  <c r="R130" i="2"/>
  <c r="U129" i="2"/>
  <c r="T129" i="2"/>
  <c r="S129" i="2"/>
  <c r="R129" i="2"/>
  <c r="U128" i="2"/>
  <c r="T128" i="2"/>
  <c r="S128" i="2"/>
  <c r="R128" i="2"/>
  <c r="U127" i="2"/>
  <c r="T127" i="2"/>
  <c r="S127" i="2"/>
  <c r="R127" i="2"/>
  <c r="U126" i="2"/>
  <c r="T126" i="2"/>
  <c r="S126" i="2"/>
  <c r="R126" i="2"/>
  <c r="U125" i="2"/>
  <c r="T125" i="2"/>
  <c r="S125" i="2"/>
  <c r="R125" i="2"/>
  <c r="U124" i="2"/>
  <c r="T124" i="2"/>
  <c r="S124" i="2"/>
  <c r="R124" i="2"/>
  <c r="U123" i="2"/>
  <c r="T123" i="2"/>
  <c r="S123" i="2"/>
  <c r="R123" i="2"/>
  <c r="U122" i="2"/>
  <c r="T122" i="2"/>
  <c r="S122" i="2"/>
  <c r="R122" i="2"/>
  <c r="U121" i="2"/>
  <c r="T121" i="2"/>
  <c r="S121" i="2"/>
  <c r="R121" i="2"/>
  <c r="U120" i="2"/>
  <c r="T120" i="2"/>
  <c r="S120" i="2"/>
  <c r="R120" i="2"/>
  <c r="U119" i="2"/>
  <c r="T119" i="2"/>
  <c r="S119" i="2"/>
  <c r="R119" i="2"/>
  <c r="U118" i="2"/>
  <c r="T118" i="2"/>
  <c r="S118" i="2"/>
  <c r="R118" i="2"/>
  <c r="U117" i="2"/>
  <c r="T117" i="2"/>
  <c r="S117" i="2"/>
  <c r="R117" i="2"/>
  <c r="U116" i="2"/>
  <c r="T116" i="2"/>
  <c r="S116" i="2"/>
  <c r="R116" i="2"/>
  <c r="U115" i="2"/>
  <c r="T115" i="2"/>
  <c r="S115" i="2"/>
  <c r="R115" i="2"/>
  <c r="U114" i="2"/>
  <c r="T114" i="2"/>
  <c r="S114" i="2"/>
  <c r="R114" i="2"/>
  <c r="U113" i="2"/>
  <c r="T113" i="2"/>
  <c r="S113" i="2"/>
  <c r="R113" i="2"/>
  <c r="U112" i="2"/>
  <c r="T112" i="2"/>
  <c r="S112" i="2"/>
  <c r="R112" i="2"/>
  <c r="U111" i="2"/>
  <c r="T111" i="2"/>
  <c r="S111" i="2"/>
  <c r="R111" i="2"/>
  <c r="U110" i="2"/>
  <c r="T110" i="2"/>
  <c r="S110" i="2"/>
  <c r="R110" i="2"/>
  <c r="U109" i="2"/>
  <c r="T109" i="2"/>
  <c r="S109" i="2"/>
  <c r="R109" i="2"/>
  <c r="U108" i="2"/>
  <c r="T108" i="2"/>
  <c r="S108" i="2"/>
  <c r="R108" i="2"/>
  <c r="U107" i="2"/>
  <c r="T107" i="2"/>
  <c r="S107" i="2"/>
  <c r="R107" i="2"/>
  <c r="U106" i="2"/>
  <c r="T106" i="2"/>
  <c r="S106" i="2"/>
  <c r="R106" i="2"/>
  <c r="U105" i="2"/>
  <c r="T105" i="2"/>
  <c r="S105" i="2"/>
  <c r="R105" i="2"/>
  <c r="U104" i="2"/>
  <c r="T104" i="2"/>
  <c r="S104" i="2"/>
  <c r="R104" i="2"/>
  <c r="U103" i="2"/>
  <c r="T103" i="2"/>
  <c r="S103" i="2"/>
  <c r="R103" i="2"/>
  <c r="U102" i="2"/>
  <c r="T102" i="2"/>
  <c r="S102" i="2"/>
  <c r="R102" i="2"/>
  <c r="U101" i="2"/>
  <c r="T101" i="2"/>
  <c r="S101" i="2"/>
  <c r="R101" i="2"/>
  <c r="U100" i="2"/>
  <c r="T100" i="2"/>
  <c r="S100" i="2"/>
  <c r="R100" i="2"/>
  <c r="U99" i="2"/>
  <c r="T99" i="2"/>
  <c r="S99" i="2"/>
  <c r="R99" i="2"/>
  <c r="U98" i="2"/>
  <c r="T98" i="2"/>
  <c r="S98" i="2"/>
  <c r="R98" i="2"/>
  <c r="U97" i="2"/>
  <c r="T97" i="2"/>
  <c r="S97" i="2"/>
  <c r="R97" i="2"/>
  <c r="U96" i="2"/>
  <c r="T96" i="2"/>
  <c r="S96" i="2"/>
  <c r="R96" i="2"/>
  <c r="U95" i="2"/>
  <c r="T95" i="2"/>
  <c r="S95" i="2"/>
  <c r="R95" i="2"/>
  <c r="U94" i="2"/>
  <c r="T94" i="2"/>
  <c r="S94" i="2"/>
  <c r="R94" i="2"/>
  <c r="U93" i="2"/>
  <c r="T93" i="2"/>
  <c r="S93" i="2"/>
  <c r="R93" i="2"/>
  <c r="U92" i="2"/>
  <c r="T92" i="2"/>
  <c r="S92" i="2"/>
  <c r="R92" i="2"/>
  <c r="U91" i="2"/>
  <c r="T91" i="2"/>
  <c r="S91" i="2"/>
  <c r="R91" i="2"/>
  <c r="U90" i="2"/>
  <c r="T90" i="2"/>
  <c r="S90" i="2"/>
  <c r="R90" i="2"/>
  <c r="U89" i="2"/>
  <c r="T89" i="2"/>
  <c r="S89" i="2"/>
  <c r="R89" i="2"/>
  <c r="U88" i="2"/>
  <c r="T88" i="2"/>
  <c r="S88" i="2"/>
  <c r="R88" i="2"/>
  <c r="U87" i="2"/>
  <c r="T87" i="2"/>
  <c r="S87" i="2"/>
  <c r="R87" i="2"/>
  <c r="U86" i="2"/>
  <c r="T86" i="2"/>
  <c r="S86" i="2"/>
  <c r="R86" i="2"/>
  <c r="U85" i="2"/>
  <c r="T85" i="2"/>
  <c r="S85" i="2"/>
  <c r="R85" i="2"/>
  <c r="U84" i="2"/>
  <c r="T84" i="2"/>
  <c r="S84" i="2"/>
  <c r="R84" i="2"/>
  <c r="U83" i="2"/>
  <c r="T83" i="2"/>
  <c r="S83" i="2"/>
  <c r="R83" i="2"/>
  <c r="U82" i="2"/>
  <c r="T82" i="2"/>
  <c r="S82" i="2"/>
  <c r="R82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75" i="2"/>
  <c r="T75" i="2"/>
  <c r="S75" i="2"/>
  <c r="R75" i="2"/>
  <c r="U74" i="2"/>
  <c r="T74" i="2"/>
  <c r="S74" i="2"/>
  <c r="R74" i="2"/>
  <c r="U73" i="2"/>
  <c r="T73" i="2"/>
  <c r="S73" i="2"/>
  <c r="R73" i="2"/>
  <c r="U72" i="2"/>
  <c r="T72" i="2"/>
  <c r="S72" i="2"/>
  <c r="R72" i="2"/>
  <c r="U71" i="2"/>
  <c r="T71" i="2"/>
  <c r="S71" i="2"/>
  <c r="R71" i="2"/>
  <c r="U70" i="2"/>
  <c r="T70" i="2"/>
  <c r="S70" i="2"/>
  <c r="R70" i="2"/>
  <c r="U69" i="2"/>
  <c r="T69" i="2"/>
  <c r="S69" i="2"/>
  <c r="R69" i="2"/>
  <c r="U68" i="2"/>
  <c r="T68" i="2"/>
  <c r="S68" i="2"/>
  <c r="R68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U61" i="2"/>
  <c r="T61" i="2"/>
  <c r="S61" i="2"/>
  <c r="R61" i="2"/>
  <c r="U60" i="2"/>
  <c r="T60" i="2"/>
  <c r="S60" i="2"/>
  <c r="R60" i="2"/>
  <c r="U59" i="2"/>
  <c r="T59" i="2"/>
  <c r="S59" i="2"/>
  <c r="R59" i="2"/>
  <c r="U58" i="2"/>
  <c r="T58" i="2"/>
  <c r="S58" i="2"/>
  <c r="R58" i="2"/>
  <c r="U57" i="2"/>
  <c r="T57" i="2"/>
  <c r="S57" i="2"/>
  <c r="R57" i="2"/>
  <c r="U56" i="2"/>
  <c r="T56" i="2"/>
  <c r="S56" i="2"/>
  <c r="R56" i="2"/>
  <c r="U55" i="2"/>
  <c r="T55" i="2"/>
  <c r="S55" i="2"/>
  <c r="R55" i="2"/>
  <c r="U54" i="2"/>
  <c r="T54" i="2"/>
  <c r="S54" i="2"/>
  <c r="R54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R45" i="2"/>
  <c r="U44" i="2"/>
  <c r="T44" i="2"/>
  <c r="S44" i="2"/>
  <c r="R44" i="2"/>
  <c r="U43" i="2"/>
  <c r="T43" i="2"/>
  <c r="S43" i="2"/>
  <c r="R43" i="2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1437" i="3"/>
  <c r="T1437" i="3"/>
  <c r="S1437" i="3"/>
  <c r="R1437" i="3"/>
  <c r="U1436" i="3"/>
  <c r="T1436" i="3"/>
  <c r="S1436" i="3"/>
  <c r="R1436" i="3"/>
  <c r="U1435" i="3"/>
  <c r="T1435" i="3"/>
  <c r="S1435" i="3"/>
  <c r="R1435" i="3"/>
  <c r="U1434" i="3"/>
  <c r="T1434" i="3"/>
  <c r="S1434" i="3"/>
  <c r="R1434" i="3"/>
  <c r="U1433" i="3"/>
  <c r="T1433" i="3"/>
  <c r="S1433" i="3"/>
  <c r="R1433" i="3"/>
  <c r="U1432" i="3"/>
  <c r="T1432" i="3"/>
  <c r="S1432" i="3"/>
  <c r="R1432" i="3"/>
  <c r="U1431" i="3"/>
  <c r="T1431" i="3"/>
  <c r="S1431" i="3"/>
  <c r="R1431" i="3"/>
  <c r="U1430" i="3"/>
  <c r="T1430" i="3"/>
  <c r="S1430" i="3"/>
  <c r="R1430" i="3"/>
  <c r="U1429" i="3"/>
  <c r="T1429" i="3"/>
  <c r="S1429" i="3"/>
  <c r="R1429" i="3"/>
  <c r="U1428" i="3"/>
  <c r="T1428" i="3"/>
  <c r="S1428" i="3"/>
  <c r="R1428" i="3"/>
  <c r="U1427" i="3"/>
  <c r="T1427" i="3"/>
  <c r="S1427" i="3"/>
  <c r="R1427" i="3"/>
  <c r="U1426" i="3"/>
  <c r="T1426" i="3"/>
  <c r="S1426" i="3"/>
  <c r="R1426" i="3"/>
  <c r="U1425" i="3"/>
  <c r="T1425" i="3"/>
  <c r="S1425" i="3"/>
  <c r="R1425" i="3"/>
  <c r="U1424" i="3"/>
  <c r="T1424" i="3"/>
  <c r="S1424" i="3"/>
  <c r="R1424" i="3"/>
  <c r="U1423" i="3"/>
  <c r="T1423" i="3"/>
  <c r="S1423" i="3"/>
  <c r="R1423" i="3"/>
  <c r="U1422" i="3"/>
  <c r="T1422" i="3"/>
  <c r="S1422" i="3"/>
  <c r="R1422" i="3"/>
  <c r="U1421" i="3"/>
  <c r="T1421" i="3"/>
  <c r="S1421" i="3"/>
  <c r="R1421" i="3"/>
  <c r="U1420" i="3"/>
  <c r="T1420" i="3"/>
  <c r="S1420" i="3"/>
  <c r="R1420" i="3"/>
  <c r="U1419" i="3"/>
  <c r="T1419" i="3"/>
  <c r="S1419" i="3"/>
  <c r="R1419" i="3"/>
  <c r="U1418" i="3"/>
  <c r="T1418" i="3"/>
  <c r="S1418" i="3"/>
  <c r="R1418" i="3"/>
  <c r="U1417" i="3"/>
  <c r="T1417" i="3"/>
  <c r="S1417" i="3"/>
  <c r="R1417" i="3"/>
  <c r="U1416" i="3"/>
  <c r="T1416" i="3"/>
  <c r="S1416" i="3"/>
  <c r="R1416" i="3"/>
  <c r="U1415" i="3"/>
  <c r="T1415" i="3"/>
  <c r="S1415" i="3"/>
  <c r="R1415" i="3"/>
  <c r="U1414" i="3"/>
  <c r="T1414" i="3"/>
  <c r="S1414" i="3"/>
  <c r="R1414" i="3"/>
  <c r="U1413" i="3"/>
  <c r="T1413" i="3"/>
  <c r="S1413" i="3"/>
  <c r="R1413" i="3"/>
  <c r="U1412" i="3"/>
  <c r="T1412" i="3"/>
  <c r="S1412" i="3"/>
  <c r="R1412" i="3"/>
  <c r="U1411" i="3"/>
  <c r="T1411" i="3"/>
  <c r="S1411" i="3"/>
  <c r="R1411" i="3"/>
  <c r="U1410" i="3"/>
  <c r="T1410" i="3"/>
  <c r="S1410" i="3"/>
  <c r="R1410" i="3"/>
  <c r="U1409" i="3"/>
  <c r="T1409" i="3"/>
  <c r="S1409" i="3"/>
  <c r="R1409" i="3"/>
  <c r="U1408" i="3"/>
  <c r="T1408" i="3"/>
  <c r="S1408" i="3"/>
  <c r="R1408" i="3"/>
  <c r="U1407" i="3"/>
  <c r="T1407" i="3"/>
  <c r="S1407" i="3"/>
  <c r="R1407" i="3"/>
  <c r="U1406" i="3"/>
  <c r="T1406" i="3"/>
  <c r="S1406" i="3"/>
  <c r="R1406" i="3"/>
  <c r="U1405" i="3"/>
  <c r="T1405" i="3"/>
  <c r="S1405" i="3"/>
  <c r="R1405" i="3"/>
  <c r="U1404" i="3"/>
  <c r="T1404" i="3"/>
  <c r="S1404" i="3"/>
  <c r="R1404" i="3"/>
  <c r="U1403" i="3"/>
  <c r="T1403" i="3"/>
  <c r="S1403" i="3"/>
  <c r="R1403" i="3"/>
  <c r="U1402" i="3"/>
  <c r="T1402" i="3"/>
  <c r="S1402" i="3"/>
  <c r="R1402" i="3"/>
  <c r="U1401" i="3"/>
  <c r="T1401" i="3"/>
  <c r="S1401" i="3"/>
  <c r="R1401" i="3"/>
  <c r="U1400" i="3"/>
  <c r="T1400" i="3"/>
  <c r="S1400" i="3"/>
  <c r="R1400" i="3"/>
  <c r="U1399" i="3"/>
  <c r="T1399" i="3"/>
  <c r="S1399" i="3"/>
  <c r="R1399" i="3"/>
  <c r="U1398" i="3"/>
  <c r="T1398" i="3"/>
  <c r="S1398" i="3"/>
  <c r="R1398" i="3"/>
  <c r="U1397" i="3"/>
  <c r="T1397" i="3"/>
  <c r="S1397" i="3"/>
  <c r="R1397" i="3"/>
  <c r="U1396" i="3"/>
  <c r="T1396" i="3"/>
  <c r="S1396" i="3"/>
  <c r="R1396" i="3"/>
  <c r="U1395" i="3"/>
  <c r="T1395" i="3"/>
  <c r="S1395" i="3"/>
  <c r="R1395" i="3"/>
  <c r="U1394" i="3"/>
  <c r="T1394" i="3"/>
  <c r="S1394" i="3"/>
  <c r="R1394" i="3"/>
  <c r="U1393" i="3"/>
  <c r="T1393" i="3"/>
  <c r="S1393" i="3"/>
  <c r="R1393" i="3"/>
  <c r="U1392" i="3"/>
  <c r="T1392" i="3"/>
  <c r="S1392" i="3"/>
  <c r="R1392" i="3"/>
  <c r="U1391" i="3"/>
  <c r="T1391" i="3"/>
  <c r="S1391" i="3"/>
  <c r="R1391" i="3"/>
  <c r="U1390" i="3"/>
  <c r="T1390" i="3"/>
  <c r="S1390" i="3"/>
  <c r="R1390" i="3"/>
  <c r="U1389" i="3"/>
  <c r="T1389" i="3"/>
  <c r="S1389" i="3"/>
  <c r="R1389" i="3"/>
  <c r="U1388" i="3"/>
  <c r="T1388" i="3"/>
  <c r="S1388" i="3"/>
  <c r="R1388" i="3"/>
  <c r="U1387" i="3"/>
  <c r="T1387" i="3"/>
  <c r="S1387" i="3"/>
  <c r="R1387" i="3"/>
  <c r="U1386" i="3"/>
  <c r="T1386" i="3"/>
  <c r="S1386" i="3"/>
  <c r="R1386" i="3"/>
  <c r="U1385" i="3"/>
  <c r="T1385" i="3"/>
  <c r="S1385" i="3"/>
  <c r="R1385" i="3"/>
  <c r="U1384" i="3"/>
  <c r="T1384" i="3"/>
  <c r="S1384" i="3"/>
  <c r="R1384" i="3"/>
  <c r="U1383" i="3"/>
  <c r="T1383" i="3"/>
  <c r="S1383" i="3"/>
  <c r="R1383" i="3"/>
  <c r="U1382" i="3"/>
  <c r="T1382" i="3"/>
  <c r="S1382" i="3"/>
  <c r="R1382" i="3"/>
  <c r="U1381" i="3"/>
  <c r="T1381" i="3"/>
  <c r="S1381" i="3"/>
  <c r="R1381" i="3"/>
  <c r="U1380" i="3"/>
  <c r="T1380" i="3"/>
  <c r="S1380" i="3"/>
  <c r="R1380" i="3"/>
  <c r="U1379" i="3"/>
  <c r="T1379" i="3"/>
  <c r="S1379" i="3"/>
  <c r="R1379" i="3"/>
  <c r="U1378" i="3"/>
  <c r="T1378" i="3"/>
  <c r="S1378" i="3"/>
  <c r="R1378" i="3"/>
  <c r="U1377" i="3"/>
  <c r="T1377" i="3"/>
  <c r="S1377" i="3"/>
  <c r="R1377" i="3"/>
  <c r="U1376" i="3"/>
  <c r="T1376" i="3"/>
  <c r="S1376" i="3"/>
  <c r="R1376" i="3"/>
  <c r="U1375" i="3"/>
  <c r="T1375" i="3"/>
  <c r="S1375" i="3"/>
  <c r="R1375" i="3"/>
  <c r="U1374" i="3"/>
  <c r="T1374" i="3"/>
  <c r="S1374" i="3"/>
  <c r="R1374" i="3"/>
  <c r="U1373" i="3"/>
  <c r="T1373" i="3"/>
  <c r="S1373" i="3"/>
  <c r="R1373" i="3"/>
  <c r="U1372" i="3"/>
  <c r="T1372" i="3"/>
  <c r="S1372" i="3"/>
  <c r="R1372" i="3"/>
  <c r="U1371" i="3"/>
  <c r="T1371" i="3"/>
  <c r="S1371" i="3"/>
  <c r="R1371" i="3"/>
  <c r="U1370" i="3"/>
  <c r="T1370" i="3"/>
  <c r="S1370" i="3"/>
  <c r="R1370" i="3"/>
  <c r="U1369" i="3"/>
  <c r="T1369" i="3"/>
  <c r="S1369" i="3"/>
  <c r="R1369" i="3"/>
  <c r="U1368" i="3"/>
  <c r="T1368" i="3"/>
  <c r="S1368" i="3"/>
  <c r="R1368" i="3"/>
  <c r="U1367" i="3"/>
  <c r="T1367" i="3"/>
  <c r="S1367" i="3"/>
  <c r="R1367" i="3"/>
  <c r="U1366" i="3"/>
  <c r="T1366" i="3"/>
  <c r="S1366" i="3"/>
  <c r="R1366" i="3"/>
  <c r="U1365" i="3"/>
  <c r="T1365" i="3"/>
  <c r="S1365" i="3"/>
  <c r="R1365" i="3"/>
  <c r="U1364" i="3"/>
  <c r="T1364" i="3"/>
  <c r="S1364" i="3"/>
  <c r="R1364" i="3"/>
  <c r="U1363" i="3"/>
  <c r="T1363" i="3"/>
  <c r="S1363" i="3"/>
  <c r="R1363" i="3"/>
  <c r="U1362" i="3"/>
  <c r="T1362" i="3"/>
  <c r="S1362" i="3"/>
  <c r="R1362" i="3"/>
  <c r="U1361" i="3"/>
  <c r="T1361" i="3"/>
  <c r="S1361" i="3"/>
  <c r="R1361" i="3"/>
  <c r="U1360" i="3"/>
  <c r="T1360" i="3"/>
  <c r="S1360" i="3"/>
  <c r="R1360" i="3"/>
  <c r="U1359" i="3"/>
  <c r="T1359" i="3"/>
  <c r="S1359" i="3"/>
  <c r="R1359" i="3"/>
  <c r="U1358" i="3"/>
  <c r="T1358" i="3"/>
  <c r="S1358" i="3"/>
  <c r="R1358" i="3"/>
  <c r="U1357" i="3"/>
  <c r="T1357" i="3"/>
  <c r="S1357" i="3"/>
  <c r="R1357" i="3"/>
  <c r="U1356" i="3"/>
  <c r="T1356" i="3"/>
  <c r="S1356" i="3"/>
  <c r="R1356" i="3"/>
  <c r="U1355" i="3"/>
  <c r="T1355" i="3"/>
  <c r="S1355" i="3"/>
  <c r="R1355" i="3"/>
  <c r="U1354" i="3"/>
  <c r="T1354" i="3"/>
  <c r="S1354" i="3"/>
  <c r="R1354" i="3"/>
  <c r="U1353" i="3"/>
  <c r="T1353" i="3"/>
  <c r="S1353" i="3"/>
  <c r="R1353" i="3"/>
  <c r="U1352" i="3"/>
  <c r="T1352" i="3"/>
  <c r="S1352" i="3"/>
  <c r="R1352" i="3"/>
  <c r="U1351" i="3"/>
  <c r="T1351" i="3"/>
  <c r="S1351" i="3"/>
  <c r="R1351" i="3"/>
  <c r="U1350" i="3"/>
  <c r="T1350" i="3"/>
  <c r="S1350" i="3"/>
  <c r="R1350" i="3"/>
  <c r="U1349" i="3"/>
  <c r="T1349" i="3"/>
  <c r="S1349" i="3"/>
  <c r="R1349" i="3"/>
  <c r="U1348" i="3"/>
  <c r="T1348" i="3"/>
  <c r="S1348" i="3"/>
  <c r="R1348" i="3"/>
  <c r="U1347" i="3"/>
  <c r="T1347" i="3"/>
  <c r="S1347" i="3"/>
  <c r="R1347" i="3"/>
  <c r="U1346" i="3"/>
  <c r="T1346" i="3"/>
  <c r="S1346" i="3"/>
  <c r="R1346" i="3"/>
  <c r="U1345" i="3"/>
  <c r="T1345" i="3"/>
  <c r="S1345" i="3"/>
  <c r="R1345" i="3"/>
  <c r="U1344" i="3"/>
  <c r="T1344" i="3"/>
  <c r="S1344" i="3"/>
  <c r="R1344" i="3"/>
  <c r="U1343" i="3"/>
  <c r="T1343" i="3"/>
  <c r="S1343" i="3"/>
  <c r="R1343" i="3"/>
  <c r="U1342" i="3"/>
  <c r="T1342" i="3"/>
  <c r="S1342" i="3"/>
  <c r="R1342" i="3"/>
  <c r="U1341" i="3"/>
  <c r="T1341" i="3"/>
  <c r="S1341" i="3"/>
  <c r="R1341" i="3"/>
  <c r="U1340" i="3"/>
  <c r="T1340" i="3"/>
  <c r="S1340" i="3"/>
  <c r="R1340" i="3"/>
  <c r="U1339" i="3"/>
  <c r="T1339" i="3"/>
  <c r="S1339" i="3"/>
  <c r="R1339" i="3"/>
  <c r="U1338" i="3"/>
  <c r="T1338" i="3"/>
  <c r="S1338" i="3"/>
  <c r="R1338" i="3"/>
  <c r="U1337" i="3"/>
  <c r="T1337" i="3"/>
  <c r="S1337" i="3"/>
  <c r="R1337" i="3"/>
  <c r="U1336" i="3"/>
  <c r="T1336" i="3"/>
  <c r="S1336" i="3"/>
  <c r="R1336" i="3"/>
  <c r="U1335" i="3"/>
  <c r="T1335" i="3"/>
  <c r="S1335" i="3"/>
  <c r="R1335" i="3"/>
  <c r="U1334" i="3"/>
  <c r="T1334" i="3"/>
  <c r="S1334" i="3"/>
  <c r="R1334" i="3"/>
  <c r="U1333" i="3"/>
  <c r="T1333" i="3"/>
  <c r="S1333" i="3"/>
  <c r="R1333" i="3"/>
  <c r="U1332" i="3"/>
  <c r="T1332" i="3"/>
  <c r="S1332" i="3"/>
  <c r="R1332" i="3"/>
  <c r="U1331" i="3"/>
  <c r="T1331" i="3"/>
  <c r="S1331" i="3"/>
  <c r="R1331" i="3"/>
  <c r="U1330" i="3"/>
  <c r="T1330" i="3"/>
  <c r="S1330" i="3"/>
  <c r="R1330" i="3"/>
  <c r="U1329" i="3"/>
  <c r="T1329" i="3"/>
  <c r="S1329" i="3"/>
  <c r="R1329" i="3"/>
  <c r="U1328" i="3"/>
  <c r="T1328" i="3"/>
  <c r="S1328" i="3"/>
  <c r="R1328" i="3"/>
  <c r="U1327" i="3"/>
  <c r="T1327" i="3"/>
  <c r="S1327" i="3"/>
  <c r="R1327" i="3"/>
  <c r="U1326" i="3"/>
  <c r="T1326" i="3"/>
  <c r="S1326" i="3"/>
  <c r="R1326" i="3"/>
  <c r="U1325" i="3"/>
  <c r="T1325" i="3"/>
  <c r="S1325" i="3"/>
  <c r="R1325" i="3"/>
  <c r="U1324" i="3"/>
  <c r="T1324" i="3"/>
  <c r="S1324" i="3"/>
  <c r="R1324" i="3"/>
  <c r="U1323" i="3"/>
  <c r="T1323" i="3"/>
  <c r="S1323" i="3"/>
  <c r="R1323" i="3"/>
  <c r="U1322" i="3"/>
  <c r="T1322" i="3"/>
  <c r="S1322" i="3"/>
  <c r="R1322" i="3"/>
  <c r="U1321" i="3"/>
  <c r="T1321" i="3"/>
  <c r="S1321" i="3"/>
  <c r="R1321" i="3"/>
  <c r="U1320" i="3"/>
  <c r="T1320" i="3"/>
  <c r="S1320" i="3"/>
  <c r="R1320" i="3"/>
  <c r="U1319" i="3"/>
  <c r="T1319" i="3"/>
  <c r="S1319" i="3"/>
  <c r="R1319" i="3"/>
  <c r="U1318" i="3"/>
  <c r="T1318" i="3"/>
  <c r="S1318" i="3"/>
  <c r="R1318" i="3"/>
  <c r="U1317" i="3"/>
  <c r="T1317" i="3"/>
  <c r="S1317" i="3"/>
  <c r="R1317" i="3"/>
  <c r="U1316" i="3"/>
  <c r="T1316" i="3"/>
  <c r="S1316" i="3"/>
  <c r="R1316" i="3"/>
  <c r="U1315" i="3"/>
  <c r="T1315" i="3"/>
  <c r="S1315" i="3"/>
  <c r="R1315" i="3"/>
  <c r="U1314" i="3"/>
  <c r="T1314" i="3"/>
  <c r="S1314" i="3"/>
  <c r="R1314" i="3"/>
  <c r="U1313" i="3"/>
  <c r="T1313" i="3"/>
  <c r="S1313" i="3"/>
  <c r="R1313" i="3"/>
  <c r="U1312" i="3"/>
  <c r="T1312" i="3"/>
  <c r="S1312" i="3"/>
  <c r="R1312" i="3"/>
  <c r="U1311" i="3"/>
  <c r="T1311" i="3"/>
  <c r="S1311" i="3"/>
  <c r="R1311" i="3"/>
  <c r="U1310" i="3"/>
  <c r="T1310" i="3"/>
  <c r="S1310" i="3"/>
  <c r="R1310" i="3"/>
  <c r="U1309" i="3"/>
  <c r="T1309" i="3"/>
  <c r="S1309" i="3"/>
  <c r="R1309" i="3"/>
  <c r="U1308" i="3"/>
  <c r="T1308" i="3"/>
  <c r="S1308" i="3"/>
  <c r="R1308" i="3"/>
  <c r="U1307" i="3"/>
  <c r="T1307" i="3"/>
  <c r="S1307" i="3"/>
  <c r="R1307" i="3"/>
  <c r="U1306" i="3"/>
  <c r="T1306" i="3"/>
  <c r="S1306" i="3"/>
  <c r="R1306" i="3"/>
  <c r="U1305" i="3"/>
  <c r="T1305" i="3"/>
  <c r="S1305" i="3"/>
  <c r="R1305" i="3"/>
  <c r="U1304" i="3"/>
  <c r="T1304" i="3"/>
  <c r="S1304" i="3"/>
  <c r="R1304" i="3"/>
  <c r="U1303" i="3"/>
  <c r="T1303" i="3"/>
  <c r="S1303" i="3"/>
  <c r="R1303" i="3"/>
  <c r="U1302" i="3"/>
  <c r="T1302" i="3"/>
  <c r="S1302" i="3"/>
  <c r="R1302" i="3"/>
  <c r="U1301" i="3"/>
  <c r="T1301" i="3"/>
  <c r="S1301" i="3"/>
  <c r="R1301" i="3"/>
  <c r="U1300" i="3"/>
  <c r="T1300" i="3"/>
  <c r="S1300" i="3"/>
  <c r="R1300" i="3"/>
  <c r="U1299" i="3"/>
  <c r="T1299" i="3"/>
  <c r="S1299" i="3"/>
  <c r="R1299" i="3"/>
  <c r="U1298" i="3"/>
  <c r="T1298" i="3"/>
  <c r="S1298" i="3"/>
  <c r="R1298" i="3"/>
  <c r="U1297" i="3"/>
  <c r="T1297" i="3"/>
  <c r="S1297" i="3"/>
  <c r="R1297" i="3"/>
  <c r="U1296" i="3"/>
  <c r="T1296" i="3"/>
  <c r="S1296" i="3"/>
  <c r="R1296" i="3"/>
  <c r="U1295" i="3"/>
  <c r="T1295" i="3"/>
  <c r="S1295" i="3"/>
  <c r="R1295" i="3"/>
  <c r="U1294" i="3"/>
  <c r="T1294" i="3"/>
  <c r="S1294" i="3"/>
  <c r="R1294" i="3"/>
  <c r="U1293" i="3"/>
  <c r="T1293" i="3"/>
  <c r="S1293" i="3"/>
  <c r="R1293" i="3"/>
  <c r="U1292" i="3"/>
  <c r="T1292" i="3"/>
  <c r="S1292" i="3"/>
  <c r="R1292" i="3"/>
  <c r="U1291" i="3"/>
  <c r="T1291" i="3"/>
  <c r="S1291" i="3"/>
  <c r="R1291" i="3"/>
  <c r="U1290" i="3"/>
  <c r="T1290" i="3"/>
  <c r="S1290" i="3"/>
  <c r="R1290" i="3"/>
  <c r="U1289" i="3"/>
  <c r="T1289" i="3"/>
  <c r="S1289" i="3"/>
  <c r="R1289" i="3"/>
  <c r="U1288" i="3"/>
  <c r="T1288" i="3"/>
  <c r="S1288" i="3"/>
  <c r="R1288" i="3"/>
  <c r="U1287" i="3"/>
  <c r="T1287" i="3"/>
  <c r="S1287" i="3"/>
  <c r="R1287" i="3"/>
  <c r="U1286" i="3"/>
  <c r="T1286" i="3"/>
  <c r="S1286" i="3"/>
  <c r="R1286" i="3"/>
  <c r="U1285" i="3"/>
  <c r="T1285" i="3"/>
  <c r="S1285" i="3"/>
  <c r="R1285" i="3"/>
  <c r="U1284" i="3"/>
  <c r="T1284" i="3"/>
  <c r="S1284" i="3"/>
  <c r="R1284" i="3"/>
  <c r="U1283" i="3"/>
  <c r="T1283" i="3"/>
  <c r="S1283" i="3"/>
  <c r="R1283" i="3"/>
  <c r="U1282" i="3"/>
  <c r="T1282" i="3"/>
  <c r="S1282" i="3"/>
  <c r="R1282" i="3"/>
  <c r="U1281" i="3"/>
  <c r="T1281" i="3"/>
  <c r="S1281" i="3"/>
  <c r="R1281" i="3"/>
  <c r="U1280" i="3"/>
  <c r="T1280" i="3"/>
  <c r="S1280" i="3"/>
  <c r="R1280" i="3"/>
  <c r="U1279" i="3"/>
  <c r="T1279" i="3"/>
  <c r="S1279" i="3"/>
  <c r="R1279" i="3"/>
  <c r="U1278" i="3"/>
  <c r="T1278" i="3"/>
  <c r="S1278" i="3"/>
  <c r="R1278" i="3"/>
  <c r="U1277" i="3"/>
  <c r="T1277" i="3"/>
  <c r="S1277" i="3"/>
  <c r="R1277" i="3"/>
  <c r="U1276" i="3"/>
  <c r="T1276" i="3"/>
  <c r="S1276" i="3"/>
  <c r="R1276" i="3"/>
  <c r="U1275" i="3"/>
  <c r="T1275" i="3"/>
  <c r="S1275" i="3"/>
  <c r="R1275" i="3"/>
  <c r="U1274" i="3"/>
  <c r="T1274" i="3"/>
  <c r="S1274" i="3"/>
  <c r="R1274" i="3"/>
  <c r="U1273" i="3"/>
  <c r="T1273" i="3"/>
  <c r="S1273" i="3"/>
  <c r="R1273" i="3"/>
  <c r="U1272" i="3"/>
  <c r="T1272" i="3"/>
  <c r="S1272" i="3"/>
  <c r="R1272" i="3"/>
  <c r="U1271" i="3"/>
  <c r="T1271" i="3"/>
  <c r="S1271" i="3"/>
  <c r="R1271" i="3"/>
  <c r="U1270" i="3"/>
  <c r="T1270" i="3"/>
  <c r="S1270" i="3"/>
  <c r="R1270" i="3"/>
  <c r="U1269" i="3"/>
  <c r="T1269" i="3"/>
  <c r="S1269" i="3"/>
  <c r="R1269" i="3"/>
  <c r="U1268" i="3"/>
  <c r="T1268" i="3"/>
  <c r="S1268" i="3"/>
  <c r="R1268" i="3"/>
  <c r="U1267" i="3"/>
  <c r="T1267" i="3"/>
  <c r="S1267" i="3"/>
  <c r="R1267" i="3"/>
  <c r="U1266" i="3"/>
  <c r="T1266" i="3"/>
  <c r="S1266" i="3"/>
  <c r="R1266" i="3"/>
  <c r="U1265" i="3"/>
  <c r="T1265" i="3"/>
  <c r="S1265" i="3"/>
  <c r="R1265" i="3"/>
  <c r="U1264" i="3"/>
  <c r="T1264" i="3"/>
  <c r="S1264" i="3"/>
  <c r="R1264" i="3"/>
  <c r="U1263" i="3"/>
  <c r="T1263" i="3"/>
  <c r="S1263" i="3"/>
  <c r="R1263" i="3"/>
  <c r="U1262" i="3"/>
  <c r="T1262" i="3"/>
  <c r="S1262" i="3"/>
  <c r="R1262" i="3"/>
  <c r="U1261" i="3"/>
  <c r="T1261" i="3"/>
  <c r="S1261" i="3"/>
  <c r="R1261" i="3"/>
  <c r="U1260" i="3"/>
  <c r="T1260" i="3"/>
  <c r="S1260" i="3"/>
  <c r="R1260" i="3"/>
  <c r="U1259" i="3"/>
  <c r="T1259" i="3"/>
  <c r="S1259" i="3"/>
  <c r="R1259" i="3"/>
  <c r="U1258" i="3"/>
  <c r="T1258" i="3"/>
  <c r="S1258" i="3"/>
  <c r="R1258" i="3"/>
  <c r="U1257" i="3"/>
  <c r="T1257" i="3"/>
  <c r="S1257" i="3"/>
  <c r="R1257" i="3"/>
  <c r="U1256" i="3"/>
  <c r="T1256" i="3"/>
  <c r="S1256" i="3"/>
  <c r="R1256" i="3"/>
  <c r="U1255" i="3"/>
  <c r="T1255" i="3"/>
  <c r="S1255" i="3"/>
  <c r="R1255" i="3"/>
  <c r="U1254" i="3"/>
  <c r="T1254" i="3"/>
  <c r="S1254" i="3"/>
  <c r="R1254" i="3"/>
  <c r="U1253" i="3"/>
  <c r="T1253" i="3"/>
  <c r="S1253" i="3"/>
  <c r="R1253" i="3"/>
  <c r="U1252" i="3"/>
  <c r="T1252" i="3"/>
  <c r="S1252" i="3"/>
  <c r="R1252" i="3"/>
  <c r="U1251" i="3"/>
  <c r="T1251" i="3"/>
  <c r="S1251" i="3"/>
  <c r="R1251" i="3"/>
  <c r="U1250" i="3"/>
  <c r="T1250" i="3"/>
  <c r="S1250" i="3"/>
  <c r="R1250" i="3"/>
  <c r="U1249" i="3"/>
  <c r="T1249" i="3"/>
  <c r="S1249" i="3"/>
  <c r="R1249" i="3"/>
  <c r="U1248" i="3"/>
  <c r="T1248" i="3"/>
  <c r="S1248" i="3"/>
  <c r="R1248" i="3"/>
  <c r="U1247" i="3"/>
  <c r="T1247" i="3"/>
  <c r="S1247" i="3"/>
  <c r="R1247" i="3"/>
  <c r="U1246" i="3"/>
  <c r="T1246" i="3"/>
  <c r="S1246" i="3"/>
  <c r="R1246" i="3"/>
  <c r="U1245" i="3"/>
  <c r="T1245" i="3"/>
  <c r="S1245" i="3"/>
  <c r="R1245" i="3"/>
  <c r="U1244" i="3"/>
  <c r="T1244" i="3"/>
  <c r="S1244" i="3"/>
  <c r="R1244" i="3"/>
  <c r="U1243" i="3"/>
  <c r="T1243" i="3"/>
  <c r="S1243" i="3"/>
  <c r="R1243" i="3"/>
  <c r="U1242" i="3"/>
  <c r="T1242" i="3"/>
  <c r="S1242" i="3"/>
  <c r="R1242" i="3"/>
  <c r="U1241" i="3"/>
  <c r="T1241" i="3"/>
  <c r="S1241" i="3"/>
  <c r="R1241" i="3"/>
  <c r="U1240" i="3"/>
  <c r="T1240" i="3"/>
  <c r="S1240" i="3"/>
  <c r="R1240" i="3"/>
  <c r="U1239" i="3"/>
  <c r="T1239" i="3"/>
  <c r="S1239" i="3"/>
  <c r="R1239" i="3"/>
  <c r="U1238" i="3"/>
  <c r="T1238" i="3"/>
  <c r="S1238" i="3"/>
  <c r="R1238" i="3"/>
  <c r="U1237" i="3"/>
  <c r="T1237" i="3"/>
  <c r="S1237" i="3"/>
  <c r="R1237" i="3"/>
  <c r="U1236" i="3"/>
  <c r="T1236" i="3"/>
  <c r="S1236" i="3"/>
  <c r="R1236" i="3"/>
  <c r="U1235" i="3"/>
  <c r="T1235" i="3"/>
  <c r="S1235" i="3"/>
  <c r="R1235" i="3"/>
  <c r="U1234" i="3"/>
  <c r="T1234" i="3"/>
  <c r="S1234" i="3"/>
  <c r="R1234" i="3"/>
  <c r="U1233" i="3"/>
  <c r="T1233" i="3"/>
  <c r="S1233" i="3"/>
  <c r="R1233" i="3"/>
  <c r="U1232" i="3"/>
  <c r="T1232" i="3"/>
  <c r="S1232" i="3"/>
  <c r="R1232" i="3"/>
  <c r="U1231" i="3"/>
  <c r="T1231" i="3"/>
  <c r="S1231" i="3"/>
  <c r="R1231" i="3"/>
  <c r="U1230" i="3"/>
  <c r="T1230" i="3"/>
  <c r="S1230" i="3"/>
  <c r="R1230" i="3"/>
  <c r="U1229" i="3"/>
  <c r="T1229" i="3"/>
  <c r="S1229" i="3"/>
  <c r="R1229" i="3"/>
  <c r="U1228" i="3"/>
  <c r="T1228" i="3"/>
  <c r="S1228" i="3"/>
  <c r="R1228" i="3"/>
  <c r="U1227" i="3"/>
  <c r="T1227" i="3"/>
  <c r="S1227" i="3"/>
  <c r="R1227" i="3"/>
  <c r="U1226" i="3"/>
  <c r="T1226" i="3"/>
  <c r="S1226" i="3"/>
  <c r="R1226" i="3"/>
  <c r="U1225" i="3"/>
  <c r="T1225" i="3"/>
  <c r="S1225" i="3"/>
  <c r="R1225" i="3"/>
  <c r="U1224" i="3"/>
  <c r="T1224" i="3"/>
  <c r="S1224" i="3"/>
  <c r="R1224" i="3"/>
  <c r="U1223" i="3"/>
  <c r="T1223" i="3"/>
  <c r="S1223" i="3"/>
  <c r="R1223" i="3"/>
  <c r="U1222" i="3"/>
  <c r="T1222" i="3"/>
  <c r="S1222" i="3"/>
  <c r="R1222" i="3"/>
  <c r="U1221" i="3"/>
  <c r="T1221" i="3"/>
  <c r="S1221" i="3"/>
  <c r="R1221" i="3"/>
  <c r="U1220" i="3"/>
  <c r="T1220" i="3"/>
  <c r="S1220" i="3"/>
  <c r="R1220" i="3"/>
  <c r="U1219" i="3"/>
  <c r="T1219" i="3"/>
  <c r="S1219" i="3"/>
  <c r="R1219" i="3"/>
  <c r="U1218" i="3"/>
  <c r="T1218" i="3"/>
  <c r="S1218" i="3"/>
  <c r="R1218" i="3"/>
  <c r="U1217" i="3"/>
  <c r="T1217" i="3"/>
  <c r="S1217" i="3"/>
  <c r="R1217" i="3"/>
  <c r="U1216" i="3"/>
  <c r="T1216" i="3"/>
  <c r="S1216" i="3"/>
  <c r="R1216" i="3"/>
  <c r="U1215" i="3"/>
  <c r="T1215" i="3"/>
  <c r="S1215" i="3"/>
  <c r="R1215" i="3"/>
  <c r="U1214" i="3"/>
  <c r="T1214" i="3"/>
  <c r="S1214" i="3"/>
  <c r="R1214" i="3"/>
  <c r="U1213" i="3"/>
  <c r="T1213" i="3"/>
  <c r="S1213" i="3"/>
  <c r="R1213" i="3"/>
  <c r="U1212" i="3"/>
  <c r="T1212" i="3"/>
  <c r="S1212" i="3"/>
  <c r="R1212" i="3"/>
  <c r="U1211" i="3"/>
  <c r="T1211" i="3"/>
  <c r="S1211" i="3"/>
  <c r="R1211" i="3"/>
  <c r="U1210" i="3"/>
  <c r="T1210" i="3"/>
  <c r="S1210" i="3"/>
  <c r="R1210" i="3"/>
  <c r="U1209" i="3"/>
  <c r="T1209" i="3"/>
  <c r="S1209" i="3"/>
  <c r="R1209" i="3"/>
  <c r="U1208" i="3"/>
  <c r="T1208" i="3"/>
  <c r="S1208" i="3"/>
  <c r="R1208" i="3"/>
  <c r="U1207" i="3"/>
  <c r="T1207" i="3"/>
  <c r="S1207" i="3"/>
  <c r="R1207" i="3"/>
  <c r="U1206" i="3"/>
  <c r="T1206" i="3"/>
  <c r="S1206" i="3"/>
  <c r="R1206" i="3"/>
  <c r="U1205" i="3"/>
  <c r="T1205" i="3"/>
  <c r="S1205" i="3"/>
  <c r="R1205" i="3"/>
  <c r="U1204" i="3"/>
  <c r="T1204" i="3"/>
  <c r="S1204" i="3"/>
  <c r="R1204" i="3"/>
  <c r="U1203" i="3"/>
  <c r="T1203" i="3"/>
  <c r="S1203" i="3"/>
  <c r="R1203" i="3"/>
  <c r="U1202" i="3"/>
  <c r="T1202" i="3"/>
  <c r="S1202" i="3"/>
  <c r="R1202" i="3"/>
  <c r="U1201" i="3"/>
  <c r="T1201" i="3"/>
  <c r="S1201" i="3"/>
  <c r="R1201" i="3"/>
  <c r="U1200" i="3"/>
  <c r="T1200" i="3"/>
  <c r="S1200" i="3"/>
  <c r="R1200" i="3"/>
  <c r="U1199" i="3"/>
  <c r="T1199" i="3"/>
  <c r="S1199" i="3"/>
  <c r="R1199" i="3"/>
  <c r="U1198" i="3"/>
  <c r="T1198" i="3"/>
  <c r="S1198" i="3"/>
  <c r="R1198" i="3"/>
  <c r="U1197" i="3"/>
  <c r="T1197" i="3"/>
  <c r="S1197" i="3"/>
  <c r="R1197" i="3"/>
  <c r="U1196" i="3"/>
  <c r="T1196" i="3"/>
  <c r="S1196" i="3"/>
  <c r="R1196" i="3"/>
  <c r="U1195" i="3"/>
  <c r="T1195" i="3"/>
  <c r="S1195" i="3"/>
  <c r="R1195" i="3"/>
  <c r="U1194" i="3"/>
  <c r="T1194" i="3"/>
  <c r="S1194" i="3"/>
  <c r="R1194" i="3"/>
  <c r="U1193" i="3"/>
  <c r="T1193" i="3"/>
  <c r="S1193" i="3"/>
  <c r="R1193" i="3"/>
  <c r="U1192" i="3"/>
  <c r="T1192" i="3"/>
  <c r="S1192" i="3"/>
  <c r="R1192" i="3"/>
  <c r="U1191" i="3"/>
  <c r="T1191" i="3"/>
  <c r="S1191" i="3"/>
  <c r="R1191" i="3"/>
  <c r="U1190" i="3"/>
  <c r="T1190" i="3"/>
  <c r="S1190" i="3"/>
  <c r="R1190" i="3"/>
  <c r="U1189" i="3"/>
  <c r="T1189" i="3"/>
  <c r="S1189" i="3"/>
  <c r="R1189" i="3"/>
  <c r="U1188" i="3"/>
  <c r="T1188" i="3"/>
  <c r="S1188" i="3"/>
  <c r="R1188" i="3"/>
  <c r="U1187" i="3"/>
  <c r="T1187" i="3"/>
  <c r="S1187" i="3"/>
  <c r="R1187" i="3"/>
  <c r="U1186" i="3"/>
  <c r="T1186" i="3"/>
  <c r="S1186" i="3"/>
  <c r="R1186" i="3"/>
  <c r="U1185" i="3"/>
  <c r="T1185" i="3"/>
  <c r="S1185" i="3"/>
  <c r="R1185" i="3"/>
  <c r="U1184" i="3"/>
  <c r="T1184" i="3"/>
  <c r="S1184" i="3"/>
  <c r="R1184" i="3"/>
  <c r="U1183" i="3"/>
  <c r="T1183" i="3"/>
  <c r="S1183" i="3"/>
  <c r="R1183" i="3"/>
  <c r="U1182" i="3"/>
  <c r="T1182" i="3"/>
  <c r="S1182" i="3"/>
  <c r="R1182" i="3"/>
  <c r="U1181" i="3"/>
  <c r="T1181" i="3"/>
  <c r="S1181" i="3"/>
  <c r="R1181" i="3"/>
  <c r="U1180" i="3"/>
  <c r="T1180" i="3"/>
  <c r="S1180" i="3"/>
  <c r="R1180" i="3"/>
  <c r="U1179" i="3"/>
  <c r="T1179" i="3"/>
  <c r="S1179" i="3"/>
  <c r="R1179" i="3"/>
  <c r="U1178" i="3"/>
  <c r="T1178" i="3"/>
  <c r="S1178" i="3"/>
  <c r="R1178" i="3"/>
  <c r="U1177" i="3"/>
  <c r="T1177" i="3"/>
  <c r="S1177" i="3"/>
  <c r="R1177" i="3"/>
  <c r="U1176" i="3"/>
  <c r="T1176" i="3"/>
  <c r="S1176" i="3"/>
  <c r="R1176" i="3"/>
  <c r="U1175" i="3"/>
  <c r="T1175" i="3"/>
  <c r="S1175" i="3"/>
  <c r="R1175" i="3"/>
  <c r="U1174" i="3"/>
  <c r="T1174" i="3"/>
  <c r="S1174" i="3"/>
  <c r="R1174" i="3"/>
  <c r="U1173" i="3"/>
  <c r="T1173" i="3"/>
  <c r="S1173" i="3"/>
  <c r="R1173" i="3"/>
  <c r="U1172" i="3"/>
  <c r="T1172" i="3"/>
  <c r="S1172" i="3"/>
  <c r="R1172" i="3"/>
  <c r="U1171" i="3"/>
  <c r="T1171" i="3"/>
  <c r="S1171" i="3"/>
  <c r="R1171" i="3"/>
  <c r="U1170" i="3"/>
  <c r="T1170" i="3"/>
  <c r="S1170" i="3"/>
  <c r="R1170" i="3"/>
  <c r="U1169" i="3"/>
  <c r="T1169" i="3"/>
  <c r="S1169" i="3"/>
  <c r="R1169" i="3"/>
  <c r="U1168" i="3"/>
  <c r="T1168" i="3"/>
  <c r="S1168" i="3"/>
  <c r="R1168" i="3"/>
  <c r="U1167" i="3"/>
  <c r="T1167" i="3"/>
  <c r="S1167" i="3"/>
  <c r="R1167" i="3"/>
  <c r="U1166" i="3"/>
  <c r="T1166" i="3"/>
  <c r="S1166" i="3"/>
  <c r="R1166" i="3"/>
  <c r="U1165" i="3"/>
  <c r="T1165" i="3"/>
  <c r="S1165" i="3"/>
  <c r="R1165" i="3"/>
  <c r="U1164" i="3"/>
  <c r="T1164" i="3"/>
  <c r="S1164" i="3"/>
  <c r="R1164" i="3"/>
  <c r="U1163" i="3"/>
  <c r="T1163" i="3"/>
  <c r="S1163" i="3"/>
  <c r="R1163" i="3"/>
  <c r="U1162" i="3"/>
  <c r="T1162" i="3"/>
  <c r="S1162" i="3"/>
  <c r="R1162" i="3"/>
  <c r="U1161" i="3"/>
  <c r="T1161" i="3"/>
  <c r="S1161" i="3"/>
  <c r="R1161" i="3"/>
  <c r="U1160" i="3"/>
  <c r="T1160" i="3"/>
  <c r="S1160" i="3"/>
  <c r="R1160" i="3"/>
  <c r="U1159" i="3"/>
  <c r="T1159" i="3"/>
  <c r="S1159" i="3"/>
  <c r="R1159" i="3"/>
  <c r="U1158" i="3"/>
  <c r="T1158" i="3"/>
  <c r="S1158" i="3"/>
  <c r="R1158" i="3"/>
  <c r="U1157" i="3"/>
  <c r="T1157" i="3"/>
  <c r="S1157" i="3"/>
  <c r="R1157" i="3"/>
  <c r="U1156" i="3"/>
  <c r="T1156" i="3"/>
  <c r="S1156" i="3"/>
  <c r="R1156" i="3"/>
  <c r="U1155" i="3"/>
  <c r="T1155" i="3"/>
  <c r="S1155" i="3"/>
  <c r="R1155" i="3"/>
  <c r="U1154" i="3"/>
  <c r="T1154" i="3"/>
  <c r="S1154" i="3"/>
  <c r="R1154" i="3"/>
  <c r="U1153" i="3"/>
  <c r="T1153" i="3"/>
  <c r="S1153" i="3"/>
  <c r="R1153" i="3"/>
  <c r="U1152" i="3"/>
  <c r="T1152" i="3"/>
  <c r="S1152" i="3"/>
  <c r="R1152" i="3"/>
  <c r="U1151" i="3"/>
  <c r="T1151" i="3"/>
  <c r="S1151" i="3"/>
  <c r="R1151" i="3"/>
  <c r="U1150" i="3"/>
  <c r="T1150" i="3"/>
  <c r="S1150" i="3"/>
  <c r="R1150" i="3"/>
  <c r="U1149" i="3"/>
  <c r="T1149" i="3"/>
  <c r="S1149" i="3"/>
  <c r="R1149" i="3"/>
  <c r="U1148" i="3"/>
  <c r="T1148" i="3"/>
  <c r="S1148" i="3"/>
  <c r="R1148" i="3"/>
  <c r="U1147" i="3"/>
  <c r="T1147" i="3"/>
  <c r="S1147" i="3"/>
  <c r="R1147" i="3"/>
  <c r="U1146" i="3"/>
  <c r="T1146" i="3"/>
  <c r="S1146" i="3"/>
  <c r="R1146" i="3"/>
  <c r="U1145" i="3"/>
  <c r="T1145" i="3"/>
  <c r="S1145" i="3"/>
  <c r="R1145" i="3"/>
  <c r="U1144" i="3"/>
  <c r="T1144" i="3"/>
  <c r="S1144" i="3"/>
  <c r="R1144" i="3"/>
  <c r="U1143" i="3"/>
  <c r="T1143" i="3"/>
  <c r="S1143" i="3"/>
  <c r="R1143" i="3"/>
  <c r="U1142" i="3"/>
  <c r="T1142" i="3"/>
  <c r="S1142" i="3"/>
  <c r="R1142" i="3"/>
  <c r="U1141" i="3"/>
  <c r="T1141" i="3"/>
  <c r="S1141" i="3"/>
  <c r="R1141" i="3"/>
  <c r="U1140" i="3"/>
  <c r="T1140" i="3"/>
  <c r="S1140" i="3"/>
  <c r="R1140" i="3"/>
  <c r="U1139" i="3"/>
  <c r="T1139" i="3"/>
  <c r="S1139" i="3"/>
  <c r="R1139" i="3"/>
  <c r="U1138" i="3"/>
  <c r="T1138" i="3"/>
  <c r="S1138" i="3"/>
  <c r="R1138" i="3"/>
  <c r="U1137" i="3"/>
  <c r="T1137" i="3"/>
  <c r="S1137" i="3"/>
  <c r="R1137" i="3"/>
  <c r="U1136" i="3"/>
  <c r="T1136" i="3"/>
  <c r="S1136" i="3"/>
  <c r="R1136" i="3"/>
  <c r="U1135" i="3"/>
  <c r="T1135" i="3"/>
  <c r="S1135" i="3"/>
  <c r="R1135" i="3"/>
  <c r="U1134" i="3"/>
  <c r="T1134" i="3"/>
  <c r="S1134" i="3"/>
  <c r="R1134" i="3"/>
  <c r="U1133" i="3"/>
  <c r="T1133" i="3"/>
  <c r="S1133" i="3"/>
  <c r="R1133" i="3"/>
  <c r="U1132" i="3"/>
  <c r="T1132" i="3"/>
  <c r="S1132" i="3"/>
  <c r="R1132" i="3"/>
  <c r="U1131" i="3"/>
  <c r="T1131" i="3"/>
  <c r="S1131" i="3"/>
  <c r="R1131" i="3"/>
  <c r="U1130" i="3"/>
  <c r="T1130" i="3"/>
  <c r="S1130" i="3"/>
  <c r="R1130" i="3"/>
  <c r="U1129" i="3"/>
  <c r="T1129" i="3"/>
  <c r="S1129" i="3"/>
  <c r="R1129" i="3"/>
  <c r="U1128" i="3"/>
  <c r="T1128" i="3"/>
  <c r="S1128" i="3"/>
  <c r="R1128" i="3"/>
  <c r="U1127" i="3"/>
  <c r="T1127" i="3"/>
  <c r="S1127" i="3"/>
  <c r="R1127" i="3"/>
  <c r="U1126" i="3"/>
  <c r="T1126" i="3"/>
  <c r="S1126" i="3"/>
  <c r="R1126" i="3"/>
  <c r="U1125" i="3"/>
  <c r="T1125" i="3"/>
  <c r="S1125" i="3"/>
  <c r="R1125" i="3"/>
  <c r="U1124" i="3"/>
  <c r="T1124" i="3"/>
  <c r="S1124" i="3"/>
  <c r="R1124" i="3"/>
  <c r="U1123" i="3"/>
  <c r="T1123" i="3"/>
  <c r="S1123" i="3"/>
  <c r="R1123" i="3"/>
  <c r="U1122" i="3"/>
  <c r="T1122" i="3"/>
  <c r="S1122" i="3"/>
  <c r="R1122" i="3"/>
  <c r="U1121" i="3"/>
  <c r="T1121" i="3"/>
  <c r="S1121" i="3"/>
  <c r="R1121" i="3"/>
  <c r="U1120" i="3"/>
  <c r="T1120" i="3"/>
  <c r="S1120" i="3"/>
  <c r="R1120" i="3"/>
  <c r="U1119" i="3"/>
  <c r="T1119" i="3"/>
  <c r="S1119" i="3"/>
  <c r="R1119" i="3"/>
  <c r="U1118" i="3"/>
  <c r="T1118" i="3"/>
  <c r="S1118" i="3"/>
  <c r="R1118" i="3"/>
  <c r="U1117" i="3"/>
  <c r="T1117" i="3"/>
  <c r="S1117" i="3"/>
  <c r="R1117" i="3"/>
  <c r="U1116" i="3"/>
  <c r="T1116" i="3"/>
  <c r="S1116" i="3"/>
  <c r="R1116" i="3"/>
  <c r="U1115" i="3"/>
  <c r="T1115" i="3"/>
  <c r="S1115" i="3"/>
  <c r="R1115" i="3"/>
  <c r="U1114" i="3"/>
  <c r="T1114" i="3"/>
  <c r="S1114" i="3"/>
  <c r="R1114" i="3"/>
  <c r="U1113" i="3"/>
  <c r="T1113" i="3"/>
  <c r="S1113" i="3"/>
  <c r="R1113" i="3"/>
  <c r="U1112" i="3"/>
  <c r="T1112" i="3"/>
  <c r="S1112" i="3"/>
  <c r="R1112" i="3"/>
  <c r="U1111" i="3"/>
  <c r="T1111" i="3"/>
  <c r="S1111" i="3"/>
  <c r="R1111" i="3"/>
  <c r="U1110" i="3"/>
  <c r="T1110" i="3"/>
  <c r="S1110" i="3"/>
  <c r="R1110" i="3"/>
  <c r="U1109" i="3"/>
  <c r="T1109" i="3"/>
  <c r="S1109" i="3"/>
  <c r="R1109" i="3"/>
  <c r="U1108" i="3"/>
  <c r="T1108" i="3"/>
  <c r="S1108" i="3"/>
  <c r="R1108" i="3"/>
  <c r="U1107" i="3"/>
  <c r="T1107" i="3"/>
  <c r="S1107" i="3"/>
  <c r="R1107" i="3"/>
  <c r="U1106" i="3"/>
  <c r="T1106" i="3"/>
  <c r="S1106" i="3"/>
  <c r="R1106" i="3"/>
  <c r="U1105" i="3"/>
  <c r="T1105" i="3"/>
  <c r="S1105" i="3"/>
  <c r="R1105" i="3"/>
  <c r="U1104" i="3"/>
  <c r="T1104" i="3"/>
  <c r="S1104" i="3"/>
  <c r="R1104" i="3"/>
  <c r="U1103" i="3"/>
  <c r="T1103" i="3"/>
  <c r="S1103" i="3"/>
  <c r="R1103" i="3"/>
  <c r="U1102" i="3"/>
  <c r="T1102" i="3"/>
  <c r="S1102" i="3"/>
  <c r="R1102" i="3"/>
  <c r="U1101" i="3"/>
  <c r="T1101" i="3"/>
  <c r="S1101" i="3"/>
  <c r="R1101" i="3"/>
  <c r="U1100" i="3"/>
  <c r="T1100" i="3"/>
  <c r="S1100" i="3"/>
  <c r="R1100" i="3"/>
  <c r="U1099" i="3"/>
  <c r="T1099" i="3"/>
  <c r="S1099" i="3"/>
  <c r="R1099" i="3"/>
  <c r="U1098" i="3"/>
  <c r="T1098" i="3"/>
  <c r="S1098" i="3"/>
  <c r="R1098" i="3"/>
  <c r="U1097" i="3"/>
  <c r="T1097" i="3"/>
  <c r="S1097" i="3"/>
  <c r="R1097" i="3"/>
  <c r="U1096" i="3"/>
  <c r="T1096" i="3"/>
  <c r="S1096" i="3"/>
  <c r="R1096" i="3"/>
  <c r="U1095" i="3"/>
  <c r="T1095" i="3"/>
  <c r="S1095" i="3"/>
  <c r="R1095" i="3"/>
  <c r="U1094" i="3"/>
  <c r="T1094" i="3"/>
  <c r="S1094" i="3"/>
  <c r="R1094" i="3"/>
  <c r="U1093" i="3"/>
  <c r="T1093" i="3"/>
  <c r="S1093" i="3"/>
  <c r="R1093" i="3"/>
  <c r="U1092" i="3"/>
  <c r="T1092" i="3"/>
  <c r="S1092" i="3"/>
  <c r="R1092" i="3"/>
  <c r="U1091" i="3"/>
  <c r="T1091" i="3"/>
  <c r="S1091" i="3"/>
  <c r="R1091" i="3"/>
  <c r="U1090" i="3"/>
  <c r="T1090" i="3"/>
  <c r="S1090" i="3"/>
  <c r="R1090" i="3"/>
  <c r="U1089" i="3"/>
  <c r="T1089" i="3"/>
  <c r="S1089" i="3"/>
  <c r="R1089" i="3"/>
  <c r="U1088" i="3"/>
  <c r="T1088" i="3"/>
  <c r="S1088" i="3"/>
  <c r="R1088" i="3"/>
  <c r="U1087" i="3"/>
  <c r="T1087" i="3"/>
  <c r="S1087" i="3"/>
  <c r="R1087" i="3"/>
  <c r="U1086" i="3"/>
  <c r="T1086" i="3"/>
  <c r="S1086" i="3"/>
  <c r="R1086" i="3"/>
  <c r="U1085" i="3"/>
  <c r="T1085" i="3"/>
  <c r="S1085" i="3"/>
  <c r="R1085" i="3"/>
  <c r="U1084" i="3"/>
  <c r="T1084" i="3"/>
  <c r="S1084" i="3"/>
  <c r="R1084" i="3"/>
  <c r="U1083" i="3"/>
  <c r="T1083" i="3"/>
  <c r="S1083" i="3"/>
  <c r="R1083" i="3"/>
  <c r="U1082" i="3"/>
  <c r="T1082" i="3"/>
  <c r="S1082" i="3"/>
  <c r="R1082" i="3"/>
  <c r="U1081" i="3"/>
  <c r="T1081" i="3"/>
  <c r="S1081" i="3"/>
  <c r="R1081" i="3"/>
  <c r="U1080" i="3"/>
  <c r="T1080" i="3"/>
  <c r="S1080" i="3"/>
  <c r="R1080" i="3"/>
  <c r="U1079" i="3"/>
  <c r="T1079" i="3"/>
  <c r="S1079" i="3"/>
  <c r="R1079" i="3"/>
  <c r="U1078" i="3"/>
  <c r="T1078" i="3"/>
  <c r="S1078" i="3"/>
  <c r="R1078" i="3"/>
  <c r="U1077" i="3"/>
  <c r="T1077" i="3"/>
  <c r="S1077" i="3"/>
  <c r="R1077" i="3"/>
  <c r="U1076" i="3"/>
  <c r="T1076" i="3"/>
  <c r="S1076" i="3"/>
  <c r="R1076" i="3"/>
  <c r="U1075" i="3"/>
  <c r="T1075" i="3"/>
  <c r="S1075" i="3"/>
  <c r="R1075" i="3"/>
  <c r="U1074" i="3"/>
  <c r="T1074" i="3"/>
  <c r="S1074" i="3"/>
  <c r="R1074" i="3"/>
  <c r="U1073" i="3"/>
  <c r="T1073" i="3"/>
  <c r="S1073" i="3"/>
  <c r="R1073" i="3"/>
  <c r="U1072" i="3"/>
  <c r="T1072" i="3"/>
  <c r="S1072" i="3"/>
  <c r="R1072" i="3"/>
  <c r="U1071" i="3"/>
  <c r="T1071" i="3"/>
  <c r="S1071" i="3"/>
  <c r="R1071" i="3"/>
  <c r="U1070" i="3"/>
  <c r="T1070" i="3"/>
  <c r="S1070" i="3"/>
  <c r="R1070" i="3"/>
  <c r="U1069" i="3"/>
  <c r="T1069" i="3"/>
  <c r="S1069" i="3"/>
  <c r="R1069" i="3"/>
  <c r="U1068" i="3"/>
  <c r="T1068" i="3"/>
  <c r="S1068" i="3"/>
  <c r="R1068" i="3"/>
  <c r="U1067" i="3"/>
  <c r="T1067" i="3"/>
  <c r="S1067" i="3"/>
  <c r="R1067" i="3"/>
  <c r="U1066" i="3"/>
  <c r="T1066" i="3"/>
  <c r="S1066" i="3"/>
  <c r="R1066" i="3"/>
  <c r="U1065" i="3"/>
  <c r="T1065" i="3"/>
  <c r="S1065" i="3"/>
  <c r="R1065" i="3"/>
  <c r="U1064" i="3"/>
  <c r="T1064" i="3"/>
  <c r="S1064" i="3"/>
  <c r="R1064" i="3"/>
  <c r="U1063" i="3"/>
  <c r="T1063" i="3"/>
  <c r="S1063" i="3"/>
  <c r="R1063" i="3"/>
  <c r="U1062" i="3"/>
  <c r="T1062" i="3"/>
  <c r="S1062" i="3"/>
  <c r="R1062" i="3"/>
  <c r="U1061" i="3"/>
  <c r="T1061" i="3"/>
  <c r="S1061" i="3"/>
  <c r="R1061" i="3"/>
  <c r="U1060" i="3"/>
  <c r="T1060" i="3"/>
  <c r="S1060" i="3"/>
  <c r="R1060" i="3"/>
  <c r="U1059" i="3"/>
  <c r="T1059" i="3"/>
  <c r="S1059" i="3"/>
  <c r="R1059" i="3"/>
  <c r="U1058" i="3"/>
  <c r="T1058" i="3"/>
  <c r="S1058" i="3"/>
  <c r="R1058" i="3"/>
  <c r="U1057" i="3"/>
  <c r="T1057" i="3"/>
  <c r="S1057" i="3"/>
  <c r="R1057" i="3"/>
  <c r="U1056" i="3"/>
  <c r="T1056" i="3"/>
  <c r="S1056" i="3"/>
  <c r="R1056" i="3"/>
  <c r="U1055" i="3"/>
  <c r="T1055" i="3"/>
  <c r="S1055" i="3"/>
  <c r="R1055" i="3"/>
  <c r="U1054" i="3"/>
  <c r="T1054" i="3"/>
  <c r="S1054" i="3"/>
  <c r="R1054" i="3"/>
  <c r="U1053" i="3"/>
  <c r="T1053" i="3"/>
  <c r="S1053" i="3"/>
  <c r="R1053" i="3"/>
  <c r="U1052" i="3"/>
  <c r="T1052" i="3"/>
  <c r="S1052" i="3"/>
  <c r="R1052" i="3"/>
  <c r="U1051" i="3"/>
  <c r="T1051" i="3"/>
  <c r="S1051" i="3"/>
  <c r="R1051" i="3"/>
  <c r="U1050" i="3"/>
  <c r="T1050" i="3"/>
  <c r="S1050" i="3"/>
  <c r="R1050" i="3"/>
  <c r="U1049" i="3"/>
  <c r="T1049" i="3"/>
  <c r="S1049" i="3"/>
  <c r="R1049" i="3"/>
  <c r="U1048" i="3"/>
  <c r="T1048" i="3"/>
  <c r="S1048" i="3"/>
  <c r="R1048" i="3"/>
  <c r="U1047" i="3"/>
  <c r="T1047" i="3"/>
  <c r="S1047" i="3"/>
  <c r="R1047" i="3"/>
  <c r="U1046" i="3"/>
  <c r="T1046" i="3"/>
  <c r="S1046" i="3"/>
  <c r="R1046" i="3"/>
  <c r="U1045" i="3"/>
  <c r="T1045" i="3"/>
  <c r="S1045" i="3"/>
  <c r="R1045" i="3"/>
  <c r="U1044" i="3"/>
  <c r="T1044" i="3"/>
  <c r="S1044" i="3"/>
  <c r="R1044" i="3"/>
  <c r="U1043" i="3"/>
  <c r="T1043" i="3"/>
  <c r="S1043" i="3"/>
  <c r="R1043" i="3"/>
  <c r="U1042" i="3"/>
  <c r="T1042" i="3"/>
  <c r="S1042" i="3"/>
  <c r="R1042" i="3"/>
  <c r="U1041" i="3"/>
  <c r="T1041" i="3"/>
  <c r="S1041" i="3"/>
  <c r="R1041" i="3"/>
  <c r="U1040" i="3"/>
  <c r="T1040" i="3"/>
  <c r="S1040" i="3"/>
  <c r="R1040" i="3"/>
  <c r="U1039" i="3"/>
  <c r="T1039" i="3"/>
  <c r="S1039" i="3"/>
  <c r="R1039" i="3"/>
  <c r="U1038" i="3"/>
  <c r="T1038" i="3"/>
  <c r="S1038" i="3"/>
  <c r="R1038" i="3"/>
  <c r="U1037" i="3"/>
  <c r="T1037" i="3"/>
  <c r="S1037" i="3"/>
  <c r="R1037" i="3"/>
  <c r="U1036" i="3"/>
  <c r="T1036" i="3"/>
  <c r="S1036" i="3"/>
  <c r="R1036" i="3"/>
  <c r="U1035" i="3"/>
  <c r="T1035" i="3"/>
  <c r="S1035" i="3"/>
  <c r="R1035" i="3"/>
  <c r="U1034" i="3"/>
  <c r="T1034" i="3"/>
  <c r="S1034" i="3"/>
  <c r="R1034" i="3"/>
  <c r="U1033" i="3"/>
  <c r="T1033" i="3"/>
  <c r="S1033" i="3"/>
  <c r="R1033" i="3"/>
  <c r="U1032" i="3"/>
  <c r="T1032" i="3"/>
  <c r="S1032" i="3"/>
  <c r="R1032" i="3"/>
  <c r="U1031" i="3"/>
  <c r="T1031" i="3"/>
  <c r="S1031" i="3"/>
  <c r="R1031" i="3"/>
  <c r="U1030" i="3"/>
  <c r="T1030" i="3"/>
  <c r="S1030" i="3"/>
  <c r="R1030" i="3"/>
  <c r="U1029" i="3"/>
  <c r="T1029" i="3"/>
  <c r="S1029" i="3"/>
  <c r="R1029" i="3"/>
  <c r="U1028" i="3"/>
  <c r="T1028" i="3"/>
  <c r="S1028" i="3"/>
  <c r="R1028" i="3"/>
  <c r="U1027" i="3"/>
  <c r="T1027" i="3"/>
  <c r="S1027" i="3"/>
  <c r="R1027" i="3"/>
  <c r="U1026" i="3"/>
  <c r="T1026" i="3"/>
  <c r="S1026" i="3"/>
  <c r="R1026" i="3"/>
  <c r="U1025" i="3"/>
  <c r="T1025" i="3"/>
  <c r="S1025" i="3"/>
  <c r="R1025" i="3"/>
  <c r="U1024" i="3"/>
  <c r="T1024" i="3"/>
  <c r="S1024" i="3"/>
  <c r="R1024" i="3"/>
  <c r="U1023" i="3"/>
  <c r="T1023" i="3"/>
  <c r="S1023" i="3"/>
  <c r="R1023" i="3"/>
  <c r="U1022" i="3"/>
  <c r="T1022" i="3"/>
  <c r="S1022" i="3"/>
  <c r="R1022" i="3"/>
  <c r="U1021" i="3"/>
  <c r="T1021" i="3"/>
  <c r="S1021" i="3"/>
  <c r="R1021" i="3"/>
  <c r="U1020" i="3"/>
  <c r="T1020" i="3"/>
  <c r="S1020" i="3"/>
  <c r="R1020" i="3"/>
  <c r="U1019" i="3"/>
  <c r="T1019" i="3"/>
  <c r="S1019" i="3"/>
  <c r="R1019" i="3"/>
  <c r="U1018" i="3"/>
  <c r="T1018" i="3"/>
  <c r="S1018" i="3"/>
  <c r="R1018" i="3"/>
  <c r="U1017" i="3"/>
  <c r="T1017" i="3"/>
  <c r="S1017" i="3"/>
  <c r="R1017" i="3"/>
  <c r="U1016" i="3"/>
  <c r="T1016" i="3"/>
  <c r="S1016" i="3"/>
  <c r="R1016" i="3"/>
  <c r="U1015" i="3"/>
  <c r="T1015" i="3"/>
  <c r="S1015" i="3"/>
  <c r="R1015" i="3"/>
  <c r="U1014" i="3"/>
  <c r="T1014" i="3"/>
  <c r="S1014" i="3"/>
  <c r="R1014" i="3"/>
  <c r="U1013" i="3"/>
  <c r="T1013" i="3"/>
  <c r="S1013" i="3"/>
  <c r="R1013" i="3"/>
  <c r="U1012" i="3"/>
  <c r="T1012" i="3"/>
  <c r="S1012" i="3"/>
  <c r="R1012" i="3"/>
  <c r="U1011" i="3"/>
  <c r="T1011" i="3"/>
  <c r="S1011" i="3"/>
  <c r="R1011" i="3"/>
  <c r="U1010" i="3"/>
  <c r="T1010" i="3"/>
  <c r="S1010" i="3"/>
  <c r="R1010" i="3"/>
  <c r="U1009" i="3"/>
  <c r="T1009" i="3"/>
  <c r="S1009" i="3"/>
  <c r="R1009" i="3"/>
  <c r="U1008" i="3"/>
  <c r="T1008" i="3"/>
  <c r="S1008" i="3"/>
  <c r="R1008" i="3"/>
  <c r="U1007" i="3"/>
  <c r="T1007" i="3"/>
  <c r="S1007" i="3"/>
  <c r="R1007" i="3"/>
  <c r="U1006" i="3"/>
  <c r="T1006" i="3"/>
  <c r="S1006" i="3"/>
  <c r="R1006" i="3"/>
  <c r="U1005" i="3"/>
  <c r="T1005" i="3"/>
  <c r="S1005" i="3"/>
  <c r="R1005" i="3"/>
  <c r="U1004" i="3"/>
  <c r="T1004" i="3"/>
  <c r="S1004" i="3"/>
  <c r="R1004" i="3"/>
  <c r="U1003" i="3"/>
  <c r="T1003" i="3"/>
  <c r="S1003" i="3"/>
  <c r="R1003" i="3"/>
  <c r="U1002" i="3"/>
  <c r="T1002" i="3"/>
  <c r="S1002" i="3"/>
  <c r="R1002" i="3"/>
  <c r="U1001" i="3"/>
  <c r="T1001" i="3"/>
  <c r="S1001" i="3"/>
  <c r="R1001" i="3"/>
  <c r="U1000" i="3"/>
  <c r="T1000" i="3"/>
  <c r="S1000" i="3"/>
  <c r="R1000" i="3"/>
  <c r="U999" i="3"/>
  <c r="T999" i="3"/>
  <c r="S999" i="3"/>
  <c r="R999" i="3"/>
  <c r="U998" i="3"/>
  <c r="T998" i="3"/>
  <c r="S998" i="3"/>
  <c r="R998" i="3"/>
  <c r="U997" i="3"/>
  <c r="T997" i="3"/>
  <c r="S997" i="3"/>
  <c r="R997" i="3"/>
  <c r="U996" i="3"/>
  <c r="T996" i="3"/>
  <c r="S996" i="3"/>
  <c r="R996" i="3"/>
  <c r="U995" i="3"/>
  <c r="T995" i="3"/>
  <c r="S995" i="3"/>
  <c r="R995" i="3"/>
  <c r="U994" i="3"/>
  <c r="T994" i="3"/>
  <c r="S994" i="3"/>
  <c r="R994" i="3"/>
  <c r="U993" i="3"/>
  <c r="T993" i="3"/>
  <c r="S993" i="3"/>
  <c r="R993" i="3"/>
  <c r="U992" i="3"/>
  <c r="T992" i="3"/>
  <c r="S992" i="3"/>
  <c r="R992" i="3"/>
  <c r="U991" i="3"/>
  <c r="T991" i="3"/>
  <c r="S991" i="3"/>
  <c r="R991" i="3"/>
  <c r="U990" i="3"/>
  <c r="T990" i="3"/>
  <c r="S990" i="3"/>
  <c r="R990" i="3"/>
  <c r="U989" i="3"/>
  <c r="T989" i="3"/>
  <c r="S989" i="3"/>
  <c r="R989" i="3"/>
  <c r="U988" i="3"/>
  <c r="T988" i="3"/>
  <c r="S988" i="3"/>
  <c r="R988" i="3"/>
  <c r="U987" i="3"/>
  <c r="T987" i="3"/>
  <c r="S987" i="3"/>
  <c r="R987" i="3"/>
  <c r="U986" i="3"/>
  <c r="T986" i="3"/>
  <c r="S986" i="3"/>
  <c r="R986" i="3"/>
  <c r="U985" i="3"/>
  <c r="T985" i="3"/>
  <c r="S985" i="3"/>
  <c r="R985" i="3"/>
  <c r="U984" i="3"/>
  <c r="T984" i="3"/>
  <c r="S984" i="3"/>
  <c r="R984" i="3"/>
  <c r="U983" i="3"/>
  <c r="T983" i="3"/>
  <c r="S983" i="3"/>
  <c r="R983" i="3"/>
  <c r="U982" i="3"/>
  <c r="T982" i="3"/>
  <c r="S982" i="3"/>
  <c r="R982" i="3"/>
  <c r="U981" i="3"/>
  <c r="T981" i="3"/>
  <c r="S981" i="3"/>
  <c r="R981" i="3"/>
  <c r="U980" i="3"/>
  <c r="T980" i="3"/>
  <c r="S980" i="3"/>
  <c r="R980" i="3"/>
  <c r="U979" i="3"/>
  <c r="T979" i="3"/>
  <c r="S979" i="3"/>
  <c r="R979" i="3"/>
  <c r="U978" i="3"/>
  <c r="T978" i="3"/>
  <c r="S978" i="3"/>
  <c r="R978" i="3"/>
  <c r="U977" i="3"/>
  <c r="T977" i="3"/>
  <c r="S977" i="3"/>
  <c r="R977" i="3"/>
  <c r="U976" i="3"/>
  <c r="T976" i="3"/>
  <c r="S976" i="3"/>
  <c r="R976" i="3"/>
  <c r="U975" i="3"/>
  <c r="T975" i="3"/>
  <c r="S975" i="3"/>
  <c r="R975" i="3"/>
  <c r="U974" i="3"/>
  <c r="T974" i="3"/>
  <c r="S974" i="3"/>
  <c r="R974" i="3"/>
  <c r="U973" i="3"/>
  <c r="T973" i="3"/>
  <c r="S973" i="3"/>
  <c r="R973" i="3"/>
  <c r="U972" i="3"/>
  <c r="T972" i="3"/>
  <c r="S972" i="3"/>
  <c r="R972" i="3"/>
  <c r="U971" i="3"/>
  <c r="T971" i="3"/>
  <c r="S971" i="3"/>
  <c r="R971" i="3"/>
  <c r="U970" i="3"/>
  <c r="T970" i="3"/>
  <c r="S970" i="3"/>
  <c r="R970" i="3"/>
  <c r="U969" i="3"/>
  <c r="T969" i="3"/>
  <c r="S969" i="3"/>
  <c r="R969" i="3"/>
  <c r="U968" i="3"/>
  <c r="T968" i="3"/>
  <c r="S968" i="3"/>
  <c r="R968" i="3"/>
  <c r="U967" i="3"/>
  <c r="T967" i="3"/>
  <c r="S967" i="3"/>
  <c r="R967" i="3"/>
  <c r="U966" i="3"/>
  <c r="T966" i="3"/>
  <c r="S966" i="3"/>
  <c r="R966" i="3"/>
  <c r="U965" i="3"/>
  <c r="T965" i="3"/>
  <c r="S965" i="3"/>
  <c r="R965" i="3"/>
  <c r="U964" i="3"/>
  <c r="T964" i="3"/>
  <c r="S964" i="3"/>
  <c r="R964" i="3"/>
  <c r="U963" i="3"/>
  <c r="T963" i="3"/>
  <c r="S963" i="3"/>
  <c r="R963" i="3"/>
  <c r="U962" i="3"/>
  <c r="T962" i="3"/>
  <c r="S962" i="3"/>
  <c r="R962" i="3"/>
  <c r="U961" i="3"/>
  <c r="T961" i="3"/>
  <c r="S961" i="3"/>
  <c r="R961" i="3"/>
  <c r="U960" i="3"/>
  <c r="T960" i="3"/>
  <c r="S960" i="3"/>
  <c r="R960" i="3"/>
  <c r="U959" i="3"/>
  <c r="T959" i="3"/>
  <c r="S959" i="3"/>
  <c r="R959" i="3"/>
  <c r="U958" i="3"/>
  <c r="T958" i="3"/>
  <c r="S958" i="3"/>
  <c r="R958" i="3"/>
  <c r="U957" i="3"/>
  <c r="T957" i="3"/>
  <c r="S957" i="3"/>
  <c r="R957" i="3"/>
  <c r="U956" i="3"/>
  <c r="T956" i="3"/>
  <c r="S956" i="3"/>
  <c r="R956" i="3"/>
  <c r="U955" i="3"/>
  <c r="T955" i="3"/>
  <c r="S955" i="3"/>
  <c r="R955" i="3"/>
  <c r="U954" i="3"/>
  <c r="T954" i="3"/>
  <c r="S954" i="3"/>
  <c r="R954" i="3"/>
  <c r="U953" i="3"/>
  <c r="T953" i="3"/>
  <c r="S953" i="3"/>
  <c r="R953" i="3"/>
  <c r="U952" i="3"/>
  <c r="T952" i="3"/>
  <c r="S952" i="3"/>
  <c r="R952" i="3"/>
  <c r="U951" i="3"/>
  <c r="T951" i="3"/>
  <c r="S951" i="3"/>
  <c r="R951" i="3"/>
  <c r="U950" i="3"/>
  <c r="T950" i="3"/>
  <c r="S950" i="3"/>
  <c r="R950" i="3"/>
  <c r="U949" i="3"/>
  <c r="T949" i="3"/>
  <c r="S949" i="3"/>
  <c r="R949" i="3"/>
  <c r="U948" i="3"/>
  <c r="T948" i="3"/>
  <c r="S948" i="3"/>
  <c r="R948" i="3"/>
  <c r="U947" i="3"/>
  <c r="T947" i="3"/>
  <c r="S947" i="3"/>
  <c r="R947" i="3"/>
  <c r="U946" i="3"/>
  <c r="T946" i="3"/>
  <c r="S946" i="3"/>
  <c r="R946" i="3"/>
  <c r="U945" i="3"/>
  <c r="T945" i="3"/>
  <c r="S945" i="3"/>
  <c r="R945" i="3"/>
  <c r="U944" i="3"/>
  <c r="T944" i="3"/>
  <c r="S944" i="3"/>
  <c r="R944" i="3"/>
  <c r="U943" i="3"/>
  <c r="T943" i="3"/>
  <c r="S943" i="3"/>
  <c r="R943" i="3"/>
  <c r="U942" i="3"/>
  <c r="T942" i="3"/>
  <c r="S942" i="3"/>
  <c r="R942" i="3"/>
  <c r="U941" i="3"/>
  <c r="T941" i="3"/>
  <c r="S941" i="3"/>
  <c r="R941" i="3"/>
  <c r="U940" i="3"/>
  <c r="T940" i="3"/>
  <c r="S940" i="3"/>
  <c r="R940" i="3"/>
  <c r="U939" i="3"/>
  <c r="T939" i="3"/>
  <c r="S939" i="3"/>
  <c r="R939" i="3"/>
  <c r="U938" i="3"/>
  <c r="T938" i="3"/>
  <c r="S938" i="3"/>
  <c r="R938" i="3"/>
  <c r="U937" i="3"/>
  <c r="T937" i="3"/>
  <c r="S937" i="3"/>
  <c r="R937" i="3"/>
  <c r="U936" i="3"/>
  <c r="T936" i="3"/>
  <c r="S936" i="3"/>
  <c r="R936" i="3"/>
  <c r="U935" i="3"/>
  <c r="T935" i="3"/>
  <c r="S935" i="3"/>
  <c r="R935" i="3"/>
  <c r="U934" i="3"/>
  <c r="T934" i="3"/>
  <c r="S934" i="3"/>
  <c r="R934" i="3"/>
  <c r="U933" i="3"/>
  <c r="T933" i="3"/>
  <c r="S933" i="3"/>
  <c r="R933" i="3"/>
  <c r="U932" i="3"/>
  <c r="T932" i="3"/>
  <c r="S932" i="3"/>
  <c r="R932" i="3"/>
  <c r="U931" i="3"/>
  <c r="T931" i="3"/>
  <c r="S931" i="3"/>
  <c r="R931" i="3"/>
  <c r="U930" i="3"/>
  <c r="T930" i="3"/>
  <c r="S930" i="3"/>
  <c r="R930" i="3"/>
  <c r="U929" i="3"/>
  <c r="T929" i="3"/>
  <c r="S929" i="3"/>
  <c r="R929" i="3"/>
  <c r="U928" i="3"/>
  <c r="T928" i="3"/>
  <c r="S928" i="3"/>
  <c r="R928" i="3"/>
  <c r="U927" i="3"/>
  <c r="T927" i="3"/>
  <c r="S927" i="3"/>
  <c r="R927" i="3"/>
  <c r="U926" i="3"/>
  <c r="T926" i="3"/>
  <c r="S926" i="3"/>
  <c r="R926" i="3"/>
  <c r="U925" i="3"/>
  <c r="T925" i="3"/>
  <c r="S925" i="3"/>
  <c r="R925" i="3"/>
  <c r="U924" i="3"/>
  <c r="T924" i="3"/>
  <c r="S924" i="3"/>
  <c r="R924" i="3"/>
  <c r="U923" i="3"/>
  <c r="T923" i="3"/>
  <c r="S923" i="3"/>
  <c r="R923" i="3"/>
  <c r="U922" i="3"/>
  <c r="T922" i="3"/>
  <c r="S922" i="3"/>
  <c r="R922" i="3"/>
  <c r="U921" i="3"/>
  <c r="T921" i="3"/>
  <c r="S921" i="3"/>
  <c r="R921" i="3"/>
  <c r="U920" i="3"/>
  <c r="T920" i="3"/>
  <c r="S920" i="3"/>
  <c r="R920" i="3"/>
  <c r="U919" i="3"/>
  <c r="T919" i="3"/>
  <c r="S919" i="3"/>
  <c r="R919" i="3"/>
  <c r="U918" i="3"/>
  <c r="T918" i="3"/>
  <c r="S918" i="3"/>
  <c r="R918" i="3"/>
  <c r="U917" i="3"/>
  <c r="T917" i="3"/>
  <c r="S917" i="3"/>
  <c r="R917" i="3"/>
  <c r="U916" i="3"/>
  <c r="T916" i="3"/>
  <c r="S916" i="3"/>
  <c r="R916" i="3"/>
  <c r="U915" i="3"/>
  <c r="T915" i="3"/>
  <c r="S915" i="3"/>
  <c r="R915" i="3"/>
  <c r="U914" i="3"/>
  <c r="T914" i="3"/>
  <c r="S914" i="3"/>
  <c r="R914" i="3"/>
  <c r="U913" i="3"/>
  <c r="T913" i="3"/>
  <c r="S913" i="3"/>
  <c r="R913" i="3"/>
  <c r="U912" i="3"/>
  <c r="T912" i="3"/>
  <c r="S912" i="3"/>
  <c r="R912" i="3"/>
  <c r="U911" i="3"/>
  <c r="T911" i="3"/>
  <c r="S911" i="3"/>
  <c r="R911" i="3"/>
  <c r="U910" i="3"/>
  <c r="T910" i="3"/>
  <c r="S910" i="3"/>
  <c r="R910" i="3"/>
  <c r="U909" i="3"/>
  <c r="T909" i="3"/>
  <c r="S909" i="3"/>
  <c r="R909" i="3"/>
  <c r="U908" i="3"/>
  <c r="T908" i="3"/>
  <c r="S908" i="3"/>
  <c r="R908" i="3"/>
  <c r="U907" i="3"/>
  <c r="T907" i="3"/>
  <c r="S907" i="3"/>
  <c r="R907" i="3"/>
  <c r="U906" i="3"/>
  <c r="T906" i="3"/>
  <c r="S906" i="3"/>
  <c r="R906" i="3"/>
  <c r="U905" i="3"/>
  <c r="T905" i="3"/>
  <c r="S905" i="3"/>
  <c r="R905" i="3"/>
  <c r="U904" i="3"/>
  <c r="T904" i="3"/>
  <c r="S904" i="3"/>
  <c r="R904" i="3"/>
  <c r="U903" i="3"/>
  <c r="T903" i="3"/>
  <c r="S903" i="3"/>
  <c r="R903" i="3"/>
  <c r="U902" i="3"/>
  <c r="T902" i="3"/>
  <c r="S902" i="3"/>
  <c r="R902" i="3"/>
  <c r="U901" i="3"/>
  <c r="T901" i="3"/>
  <c r="S901" i="3"/>
  <c r="R901" i="3"/>
  <c r="U900" i="3"/>
  <c r="T900" i="3"/>
  <c r="S900" i="3"/>
  <c r="R900" i="3"/>
  <c r="U899" i="3"/>
  <c r="T899" i="3"/>
  <c r="S899" i="3"/>
  <c r="R899" i="3"/>
  <c r="U898" i="3"/>
  <c r="T898" i="3"/>
  <c r="S898" i="3"/>
  <c r="R898" i="3"/>
  <c r="U897" i="3"/>
  <c r="T897" i="3"/>
  <c r="S897" i="3"/>
  <c r="R897" i="3"/>
  <c r="U896" i="3"/>
  <c r="T896" i="3"/>
  <c r="S896" i="3"/>
  <c r="R896" i="3"/>
  <c r="U895" i="3"/>
  <c r="T895" i="3"/>
  <c r="S895" i="3"/>
  <c r="R895" i="3"/>
  <c r="U894" i="3"/>
  <c r="T894" i="3"/>
  <c r="S894" i="3"/>
  <c r="R894" i="3"/>
  <c r="U893" i="3"/>
  <c r="T893" i="3"/>
  <c r="S893" i="3"/>
  <c r="R893" i="3"/>
  <c r="U892" i="3"/>
  <c r="T892" i="3"/>
  <c r="S892" i="3"/>
  <c r="R892" i="3"/>
  <c r="U891" i="3"/>
  <c r="T891" i="3"/>
  <c r="S891" i="3"/>
  <c r="R891" i="3"/>
  <c r="U890" i="3"/>
  <c r="T890" i="3"/>
  <c r="S890" i="3"/>
  <c r="R890" i="3"/>
  <c r="U889" i="3"/>
  <c r="T889" i="3"/>
  <c r="S889" i="3"/>
  <c r="R889" i="3"/>
  <c r="U888" i="3"/>
  <c r="T888" i="3"/>
  <c r="S888" i="3"/>
  <c r="R888" i="3"/>
  <c r="U887" i="3"/>
  <c r="T887" i="3"/>
  <c r="S887" i="3"/>
  <c r="R887" i="3"/>
  <c r="U886" i="3"/>
  <c r="T886" i="3"/>
  <c r="S886" i="3"/>
  <c r="R886" i="3"/>
  <c r="U885" i="3"/>
  <c r="T885" i="3"/>
  <c r="S885" i="3"/>
  <c r="R885" i="3"/>
  <c r="U884" i="3"/>
  <c r="T884" i="3"/>
  <c r="S884" i="3"/>
  <c r="R884" i="3"/>
  <c r="U883" i="3"/>
  <c r="T883" i="3"/>
  <c r="S883" i="3"/>
  <c r="R883" i="3"/>
  <c r="U882" i="3"/>
  <c r="T882" i="3"/>
  <c r="S882" i="3"/>
  <c r="R882" i="3"/>
  <c r="U881" i="3"/>
  <c r="T881" i="3"/>
  <c r="S881" i="3"/>
  <c r="R881" i="3"/>
  <c r="U880" i="3"/>
  <c r="T880" i="3"/>
  <c r="S880" i="3"/>
  <c r="R880" i="3"/>
  <c r="U879" i="3"/>
  <c r="T879" i="3"/>
  <c r="S879" i="3"/>
  <c r="R879" i="3"/>
  <c r="U878" i="3"/>
  <c r="T878" i="3"/>
  <c r="S878" i="3"/>
  <c r="R878" i="3"/>
  <c r="U877" i="3"/>
  <c r="T877" i="3"/>
  <c r="S877" i="3"/>
  <c r="R877" i="3"/>
  <c r="U876" i="3"/>
  <c r="T876" i="3"/>
  <c r="S876" i="3"/>
  <c r="R876" i="3"/>
  <c r="U875" i="3"/>
  <c r="T875" i="3"/>
  <c r="S875" i="3"/>
  <c r="R875" i="3"/>
  <c r="U874" i="3"/>
  <c r="T874" i="3"/>
  <c r="S874" i="3"/>
  <c r="R874" i="3"/>
  <c r="U873" i="3"/>
  <c r="T873" i="3"/>
  <c r="S873" i="3"/>
  <c r="R873" i="3"/>
  <c r="U872" i="3"/>
  <c r="T872" i="3"/>
  <c r="S872" i="3"/>
  <c r="R872" i="3"/>
  <c r="U871" i="3"/>
  <c r="T871" i="3"/>
  <c r="S871" i="3"/>
  <c r="R871" i="3"/>
  <c r="U870" i="3"/>
  <c r="T870" i="3"/>
  <c r="S870" i="3"/>
  <c r="R870" i="3"/>
  <c r="U869" i="3"/>
  <c r="T869" i="3"/>
  <c r="S869" i="3"/>
  <c r="R869" i="3"/>
  <c r="U868" i="3"/>
  <c r="T868" i="3"/>
  <c r="S868" i="3"/>
  <c r="R868" i="3"/>
  <c r="U867" i="3"/>
  <c r="T867" i="3"/>
  <c r="S867" i="3"/>
  <c r="R867" i="3"/>
  <c r="U866" i="3"/>
  <c r="T866" i="3"/>
  <c r="S866" i="3"/>
  <c r="R866" i="3"/>
  <c r="U865" i="3"/>
  <c r="T865" i="3"/>
  <c r="S865" i="3"/>
  <c r="R865" i="3"/>
  <c r="U864" i="3"/>
  <c r="T864" i="3"/>
  <c r="S864" i="3"/>
  <c r="R864" i="3"/>
  <c r="U863" i="3"/>
  <c r="T863" i="3"/>
  <c r="S863" i="3"/>
  <c r="R863" i="3"/>
  <c r="U862" i="3"/>
  <c r="T862" i="3"/>
  <c r="S862" i="3"/>
  <c r="R862" i="3"/>
  <c r="U861" i="3"/>
  <c r="T861" i="3"/>
  <c r="S861" i="3"/>
  <c r="R861" i="3"/>
  <c r="U860" i="3"/>
  <c r="T860" i="3"/>
  <c r="S860" i="3"/>
  <c r="R860" i="3"/>
  <c r="U859" i="3"/>
  <c r="T859" i="3"/>
  <c r="S859" i="3"/>
  <c r="R859" i="3"/>
  <c r="U858" i="3"/>
  <c r="T858" i="3"/>
  <c r="S858" i="3"/>
  <c r="R858" i="3"/>
  <c r="U857" i="3"/>
  <c r="T857" i="3"/>
  <c r="S857" i="3"/>
  <c r="R857" i="3"/>
  <c r="U856" i="3"/>
  <c r="T856" i="3"/>
  <c r="S856" i="3"/>
  <c r="R856" i="3"/>
  <c r="U855" i="3"/>
  <c r="T855" i="3"/>
  <c r="S855" i="3"/>
  <c r="R855" i="3"/>
  <c r="U854" i="3"/>
  <c r="T854" i="3"/>
  <c r="S854" i="3"/>
  <c r="R854" i="3"/>
  <c r="U853" i="3"/>
  <c r="T853" i="3"/>
  <c r="S853" i="3"/>
  <c r="R853" i="3"/>
  <c r="U852" i="3"/>
  <c r="T852" i="3"/>
  <c r="S852" i="3"/>
  <c r="R852" i="3"/>
  <c r="U851" i="3"/>
  <c r="T851" i="3"/>
  <c r="S851" i="3"/>
  <c r="R851" i="3"/>
  <c r="U850" i="3"/>
  <c r="T850" i="3"/>
  <c r="S850" i="3"/>
  <c r="R850" i="3"/>
  <c r="U849" i="3"/>
  <c r="T849" i="3"/>
  <c r="S849" i="3"/>
  <c r="R849" i="3"/>
  <c r="U848" i="3"/>
  <c r="T848" i="3"/>
  <c r="S848" i="3"/>
  <c r="R848" i="3"/>
  <c r="U847" i="3"/>
  <c r="T847" i="3"/>
  <c r="S847" i="3"/>
  <c r="R847" i="3"/>
  <c r="U846" i="3"/>
  <c r="T846" i="3"/>
  <c r="S846" i="3"/>
  <c r="R846" i="3"/>
  <c r="U845" i="3"/>
  <c r="T845" i="3"/>
  <c r="S845" i="3"/>
  <c r="R845" i="3"/>
  <c r="U844" i="3"/>
  <c r="T844" i="3"/>
  <c r="S844" i="3"/>
  <c r="R844" i="3"/>
  <c r="U843" i="3"/>
  <c r="T843" i="3"/>
  <c r="S843" i="3"/>
  <c r="R843" i="3"/>
  <c r="U842" i="3"/>
  <c r="T842" i="3"/>
  <c r="S842" i="3"/>
  <c r="R842" i="3"/>
  <c r="U841" i="3"/>
  <c r="T841" i="3"/>
  <c r="S841" i="3"/>
  <c r="R841" i="3"/>
  <c r="U840" i="3"/>
  <c r="T840" i="3"/>
  <c r="S840" i="3"/>
  <c r="R840" i="3"/>
  <c r="U839" i="3"/>
  <c r="T839" i="3"/>
  <c r="S839" i="3"/>
  <c r="R839" i="3"/>
  <c r="U838" i="3"/>
  <c r="T838" i="3"/>
  <c r="S838" i="3"/>
  <c r="R838" i="3"/>
  <c r="U837" i="3"/>
  <c r="T837" i="3"/>
  <c r="S837" i="3"/>
  <c r="R837" i="3"/>
  <c r="U836" i="3"/>
  <c r="T836" i="3"/>
  <c r="S836" i="3"/>
  <c r="R836" i="3"/>
  <c r="U835" i="3"/>
  <c r="T835" i="3"/>
  <c r="S835" i="3"/>
  <c r="R835" i="3"/>
  <c r="U834" i="3"/>
  <c r="T834" i="3"/>
  <c r="S834" i="3"/>
  <c r="R834" i="3"/>
  <c r="U833" i="3"/>
  <c r="T833" i="3"/>
  <c r="S833" i="3"/>
  <c r="R833" i="3"/>
  <c r="U832" i="3"/>
  <c r="T832" i="3"/>
  <c r="S832" i="3"/>
  <c r="R832" i="3"/>
  <c r="U831" i="3"/>
  <c r="T831" i="3"/>
  <c r="S831" i="3"/>
  <c r="R831" i="3"/>
  <c r="U830" i="3"/>
  <c r="T830" i="3"/>
  <c r="S830" i="3"/>
  <c r="R830" i="3"/>
  <c r="U829" i="3"/>
  <c r="T829" i="3"/>
  <c r="S829" i="3"/>
  <c r="R829" i="3"/>
  <c r="U828" i="3"/>
  <c r="T828" i="3"/>
  <c r="S828" i="3"/>
  <c r="R828" i="3"/>
  <c r="U827" i="3"/>
  <c r="T827" i="3"/>
  <c r="S827" i="3"/>
  <c r="R827" i="3"/>
  <c r="U826" i="3"/>
  <c r="T826" i="3"/>
  <c r="S826" i="3"/>
  <c r="R826" i="3"/>
  <c r="U825" i="3"/>
  <c r="T825" i="3"/>
  <c r="S825" i="3"/>
  <c r="R825" i="3"/>
  <c r="U824" i="3"/>
  <c r="T824" i="3"/>
  <c r="S824" i="3"/>
  <c r="R824" i="3"/>
  <c r="U823" i="3"/>
  <c r="T823" i="3"/>
  <c r="S823" i="3"/>
  <c r="R823" i="3"/>
  <c r="U822" i="3"/>
  <c r="T822" i="3"/>
  <c r="S822" i="3"/>
  <c r="R822" i="3"/>
  <c r="U821" i="3"/>
  <c r="T821" i="3"/>
  <c r="S821" i="3"/>
  <c r="R821" i="3"/>
  <c r="U820" i="3"/>
  <c r="T820" i="3"/>
  <c r="S820" i="3"/>
  <c r="R820" i="3"/>
  <c r="U819" i="3"/>
  <c r="T819" i="3"/>
  <c r="S819" i="3"/>
  <c r="R819" i="3"/>
  <c r="U818" i="3"/>
  <c r="T818" i="3"/>
  <c r="S818" i="3"/>
  <c r="R818" i="3"/>
  <c r="U817" i="3"/>
  <c r="T817" i="3"/>
  <c r="S817" i="3"/>
  <c r="R817" i="3"/>
  <c r="U816" i="3"/>
  <c r="T816" i="3"/>
  <c r="S816" i="3"/>
  <c r="R816" i="3"/>
  <c r="U815" i="3"/>
  <c r="T815" i="3"/>
  <c r="S815" i="3"/>
  <c r="R815" i="3"/>
  <c r="U814" i="3"/>
  <c r="T814" i="3"/>
  <c r="S814" i="3"/>
  <c r="R814" i="3"/>
  <c r="U813" i="3"/>
  <c r="T813" i="3"/>
  <c r="S813" i="3"/>
  <c r="R813" i="3"/>
  <c r="U812" i="3"/>
  <c r="T812" i="3"/>
  <c r="S812" i="3"/>
  <c r="R812" i="3"/>
  <c r="U811" i="3"/>
  <c r="T811" i="3"/>
  <c r="S811" i="3"/>
  <c r="R811" i="3"/>
  <c r="U810" i="3"/>
  <c r="T810" i="3"/>
  <c r="S810" i="3"/>
  <c r="R810" i="3"/>
  <c r="U809" i="3"/>
  <c r="T809" i="3"/>
  <c r="S809" i="3"/>
  <c r="R809" i="3"/>
  <c r="U808" i="3"/>
  <c r="T808" i="3"/>
  <c r="S808" i="3"/>
  <c r="R808" i="3"/>
  <c r="U807" i="3"/>
  <c r="T807" i="3"/>
  <c r="S807" i="3"/>
  <c r="R807" i="3"/>
  <c r="U806" i="3"/>
  <c r="T806" i="3"/>
  <c r="S806" i="3"/>
  <c r="R806" i="3"/>
  <c r="U805" i="3"/>
  <c r="T805" i="3"/>
  <c r="S805" i="3"/>
  <c r="R805" i="3"/>
  <c r="U804" i="3"/>
  <c r="T804" i="3"/>
  <c r="S804" i="3"/>
  <c r="R804" i="3"/>
  <c r="U803" i="3"/>
  <c r="T803" i="3"/>
  <c r="S803" i="3"/>
  <c r="R803" i="3"/>
  <c r="U802" i="3"/>
  <c r="T802" i="3"/>
  <c r="S802" i="3"/>
  <c r="R802" i="3"/>
  <c r="U801" i="3"/>
  <c r="T801" i="3"/>
  <c r="S801" i="3"/>
  <c r="R801" i="3"/>
  <c r="U800" i="3"/>
  <c r="T800" i="3"/>
  <c r="S800" i="3"/>
  <c r="R800" i="3"/>
  <c r="U799" i="3"/>
  <c r="T799" i="3"/>
  <c r="S799" i="3"/>
  <c r="R799" i="3"/>
  <c r="U798" i="3"/>
  <c r="T798" i="3"/>
  <c r="S798" i="3"/>
  <c r="R798" i="3"/>
  <c r="U797" i="3"/>
  <c r="T797" i="3"/>
  <c r="S797" i="3"/>
  <c r="R797" i="3"/>
  <c r="U796" i="3"/>
  <c r="T796" i="3"/>
  <c r="S796" i="3"/>
  <c r="R796" i="3"/>
  <c r="U795" i="3"/>
  <c r="T795" i="3"/>
  <c r="S795" i="3"/>
  <c r="R795" i="3"/>
  <c r="U794" i="3"/>
  <c r="T794" i="3"/>
  <c r="S794" i="3"/>
  <c r="R794" i="3"/>
  <c r="U793" i="3"/>
  <c r="T793" i="3"/>
  <c r="S793" i="3"/>
  <c r="R793" i="3"/>
  <c r="U792" i="3"/>
  <c r="T792" i="3"/>
  <c r="S792" i="3"/>
  <c r="R792" i="3"/>
  <c r="U791" i="3"/>
  <c r="T791" i="3"/>
  <c r="S791" i="3"/>
  <c r="R791" i="3"/>
  <c r="U790" i="3"/>
  <c r="T790" i="3"/>
  <c r="S790" i="3"/>
  <c r="R790" i="3"/>
  <c r="U789" i="3"/>
  <c r="T789" i="3"/>
  <c r="S789" i="3"/>
  <c r="R789" i="3"/>
  <c r="U788" i="3"/>
  <c r="T788" i="3"/>
  <c r="S788" i="3"/>
  <c r="R788" i="3"/>
  <c r="U787" i="3"/>
  <c r="T787" i="3"/>
  <c r="S787" i="3"/>
  <c r="R787" i="3"/>
  <c r="U786" i="3"/>
  <c r="T786" i="3"/>
  <c r="S786" i="3"/>
  <c r="R786" i="3"/>
  <c r="U785" i="3"/>
  <c r="T785" i="3"/>
  <c r="S785" i="3"/>
  <c r="R785" i="3"/>
  <c r="U784" i="3"/>
  <c r="T784" i="3"/>
  <c r="S784" i="3"/>
  <c r="R784" i="3"/>
  <c r="U783" i="3"/>
  <c r="T783" i="3"/>
  <c r="S783" i="3"/>
  <c r="R783" i="3"/>
  <c r="U782" i="3"/>
  <c r="T782" i="3"/>
  <c r="S782" i="3"/>
  <c r="R782" i="3"/>
  <c r="U781" i="3"/>
  <c r="T781" i="3"/>
  <c r="S781" i="3"/>
  <c r="R781" i="3"/>
  <c r="U780" i="3"/>
  <c r="T780" i="3"/>
  <c r="S780" i="3"/>
  <c r="R780" i="3"/>
  <c r="U779" i="3"/>
  <c r="T779" i="3"/>
  <c r="S779" i="3"/>
  <c r="R779" i="3"/>
  <c r="U778" i="3"/>
  <c r="T778" i="3"/>
  <c r="S778" i="3"/>
  <c r="R778" i="3"/>
  <c r="U777" i="3"/>
  <c r="T777" i="3"/>
  <c r="S777" i="3"/>
  <c r="R777" i="3"/>
  <c r="U776" i="3"/>
  <c r="T776" i="3"/>
  <c r="S776" i="3"/>
  <c r="R776" i="3"/>
  <c r="U775" i="3"/>
  <c r="T775" i="3"/>
  <c r="S775" i="3"/>
  <c r="R775" i="3"/>
  <c r="U774" i="3"/>
  <c r="T774" i="3"/>
  <c r="S774" i="3"/>
  <c r="R774" i="3"/>
  <c r="U773" i="3"/>
  <c r="T773" i="3"/>
  <c r="S773" i="3"/>
  <c r="R773" i="3"/>
  <c r="U772" i="3"/>
  <c r="T772" i="3"/>
  <c r="S772" i="3"/>
  <c r="R772" i="3"/>
  <c r="U771" i="3"/>
  <c r="T771" i="3"/>
  <c r="S771" i="3"/>
  <c r="R771" i="3"/>
  <c r="U770" i="3"/>
  <c r="T770" i="3"/>
  <c r="S770" i="3"/>
  <c r="R770" i="3"/>
  <c r="U769" i="3"/>
  <c r="T769" i="3"/>
  <c r="S769" i="3"/>
  <c r="R769" i="3"/>
  <c r="U768" i="3"/>
  <c r="T768" i="3"/>
  <c r="S768" i="3"/>
  <c r="R768" i="3"/>
  <c r="U767" i="3"/>
  <c r="T767" i="3"/>
  <c r="S767" i="3"/>
  <c r="R767" i="3"/>
  <c r="U766" i="3"/>
  <c r="T766" i="3"/>
  <c r="S766" i="3"/>
  <c r="R766" i="3"/>
  <c r="U765" i="3"/>
  <c r="T765" i="3"/>
  <c r="S765" i="3"/>
  <c r="R765" i="3"/>
  <c r="U764" i="3"/>
  <c r="T764" i="3"/>
  <c r="S764" i="3"/>
  <c r="R764" i="3"/>
  <c r="U763" i="3"/>
  <c r="T763" i="3"/>
  <c r="S763" i="3"/>
  <c r="R763" i="3"/>
  <c r="U762" i="3"/>
  <c r="T762" i="3"/>
  <c r="S762" i="3"/>
  <c r="R762" i="3"/>
  <c r="U761" i="3"/>
  <c r="T761" i="3"/>
  <c r="S761" i="3"/>
  <c r="R761" i="3"/>
  <c r="U760" i="3"/>
  <c r="T760" i="3"/>
  <c r="S760" i="3"/>
  <c r="R760" i="3"/>
  <c r="U759" i="3"/>
  <c r="T759" i="3"/>
  <c r="S759" i="3"/>
  <c r="R759" i="3"/>
  <c r="U758" i="3"/>
  <c r="T758" i="3"/>
  <c r="S758" i="3"/>
  <c r="R758" i="3"/>
  <c r="U757" i="3"/>
  <c r="T757" i="3"/>
  <c r="S757" i="3"/>
  <c r="R757" i="3"/>
  <c r="U756" i="3"/>
  <c r="T756" i="3"/>
  <c r="S756" i="3"/>
  <c r="R756" i="3"/>
  <c r="U755" i="3"/>
  <c r="T755" i="3"/>
  <c r="S755" i="3"/>
  <c r="R755" i="3"/>
  <c r="U754" i="3"/>
  <c r="T754" i="3"/>
  <c r="S754" i="3"/>
  <c r="R754" i="3"/>
  <c r="U753" i="3"/>
  <c r="T753" i="3"/>
  <c r="S753" i="3"/>
  <c r="R753" i="3"/>
  <c r="U752" i="3"/>
  <c r="T752" i="3"/>
  <c r="S752" i="3"/>
  <c r="R752" i="3"/>
  <c r="U751" i="3"/>
  <c r="T751" i="3"/>
  <c r="S751" i="3"/>
  <c r="R751" i="3"/>
  <c r="U750" i="3"/>
  <c r="T750" i="3"/>
  <c r="S750" i="3"/>
  <c r="R750" i="3"/>
  <c r="U749" i="3"/>
  <c r="T749" i="3"/>
  <c r="S749" i="3"/>
  <c r="R749" i="3"/>
  <c r="U748" i="3"/>
  <c r="T748" i="3"/>
  <c r="S748" i="3"/>
  <c r="R748" i="3"/>
  <c r="U747" i="3"/>
  <c r="T747" i="3"/>
  <c r="S747" i="3"/>
  <c r="R747" i="3"/>
  <c r="U746" i="3"/>
  <c r="T746" i="3"/>
  <c r="S746" i="3"/>
  <c r="R746" i="3"/>
  <c r="U745" i="3"/>
  <c r="T745" i="3"/>
  <c r="S745" i="3"/>
  <c r="R745" i="3"/>
  <c r="U744" i="3"/>
  <c r="T744" i="3"/>
  <c r="S744" i="3"/>
  <c r="R744" i="3"/>
  <c r="U743" i="3"/>
  <c r="T743" i="3"/>
  <c r="S743" i="3"/>
  <c r="R743" i="3"/>
  <c r="U742" i="3"/>
  <c r="T742" i="3"/>
  <c r="S742" i="3"/>
  <c r="R742" i="3"/>
  <c r="U741" i="3"/>
  <c r="T741" i="3"/>
  <c r="S741" i="3"/>
  <c r="R741" i="3"/>
  <c r="U740" i="3"/>
  <c r="T740" i="3"/>
  <c r="S740" i="3"/>
  <c r="R740" i="3"/>
  <c r="U739" i="3"/>
  <c r="T739" i="3"/>
  <c r="S739" i="3"/>
  <c r="R739" i="3"/>
  <c r="U738" i="3"/>
  <c r="T738" i="3"/>
  <c r="S738" i="3"/>
  <c r="R738" i="3"/>
  <c r="U737" i="3"/>
  <c r="T737" i="3"/>
  <c r="S737" i="3"/>
  <c r="R737" i="3"/>
  <c r="U736" i="3"/>
  <c r="T736" i="3"/>
  <c r="S736" i="3"/>
  <c r="R736" i="3"/>
  <c r="U735" i="3"/>
  <c r="T735" i="3"/>
  <c r="S735" i="3"/>
  <c r="R735" i="3"/>
  <c r="U734" i="3"/>
  <c r="T734" i="3"/>
  <c r="S734" i="3"/>
  <c r="R734" i="3"/>
  <c r="U733" i="3"/>
  <c r="T733" i="3"/>
  <c r="S733" i="3"/>
  <c r="R733" i="3"/>
  <c r="U732" i="3"/>
  <c r="T732" i="3"/>
  <c r="S732" i="3"/>
  <c r="R732" i="3"/>
  <c r="U731" i="3"/>
  <c r="T731" i="3"/>
  <c r="S731" i="3"/>
  <c r="R731" i="3"/>
  <c r="U730" i="3"/>
  <c r="T730" i="3"/>
  <c r="S730" i="3"/>
  <c r="R730" i="3"/>
  <c r="U729" i="3"/>
  <c r="T729" i="3"/>
  <c r="S729" i="3"/>
  <c r="R729" i="3"/>
  <c r="U728" i="3"/>
  <c r="T728" i="3"/>
  <c r="S728" i="3"/>
  <c r="R728" i="3"/>
  <c r="U727" i="3"/>
  <c r="T727" i="3"/>
  <c r="S727" i="3"/>
  <c r="R727" i="3"/>
  <c r="U726" i="3"/>
  <c r="T726" i="3"/>
  <c r="S726" i="3"/>
  <c r="R726" i="3"/>
  <c r="U725" i="3"/>
  <c r="T725" i="3"/>
  <c r="S725" i="3"/>
  <c r="R725" i="3"/>
  <c r="U724" i="3"/>
  <c r="T724" i="3"/>
  <c r="S724" i="3"/>
  <c r="R724" i="3"/>
  <c r="U723" i="3"/>
  <c r="T723" i="3"/>
  <c r="S723" i="3"/>
  <c r="R723" i="3"/>
  <c r="U722" i="3"/>
  <c r="T722" i="3"/>
  <c r="S722" i="3"/>
  <c r="R722" i="3"/>
  <c r="U721" i="3"/>
  <c r="T721" i="3"/>
  <c r="S721" i="3"/>
  <c r="R721" i="3"/>
  <c r="U720" i="3"/>
  <c r="T720" i="3"/>
  <c r="S720" i="3"/>
  <c r="R720" i="3"/>
  <c r="U719" i="3"/>
  <c r="T719" i="3"/>
  <c r="S719" i="3"/>
  <c r="R719" i="3"/>
  <c r="U718" i="3"/>
  <c r="T718" i="3"/>
  <c r="S718" i="3"/>
  <c r="R718" i="3"/>
  <c r="U717" i="3"/>
  <c r="T717" i="3"/>
  <c r="S717" i="3"/>
  <c r="R717" i="3"/>
  <c r="U716" i="3"/>
  <c r="T716" i="3"/>
  <c r="S716" i="3"/>
  <c r="R716" i="3"/>
  <c r="U715" i="3"/>
  <c r="T715" i="3"/>
  <c r="S715" i="3"/>
  <c r="R715" i="3"/>
  <c r="U714" i="3"/>
  <c r="T714" i="3"/>
  <c r="S714" i="3"/>
  <c r="R714" i="3"/>
  <c r="U713" i="3"/>
  <c r="T713" i="3"/>
  <c r="S713" i="3"/>
  <c r="R713" i="3"/>
  <c r="U712" i="3"/>
  <c r="T712" i="3"/>
  <c r="S712" i="3"/>
  <c r="R712" i="3"/>
  <c r="U711" i="3"/>
  <c r="T711" i="3"/>
  <c r="S711" i="3"/>
  <c r="R711" i="3"/>
  <c r="U710" i="3"/>
  <c r="T710" i="3"/>
  <c r="S710" i="3"/>
  <c r="R710" i="3"/>
  <c r="U709" i="3"/>
  <c r="T709" i="3"/>
  <c r="S709" i="3"/>
  <c r="R709" i="3"/>
  <c r="U708" i="3"/>
  <c r="T708" i="3"/>
  <c r="S708" i="3"/>
  <c r="R708" i="3"/>
  <c r="U707" i="3"/>
  <c r="T707" i="3"/>
  <c r="S707" i="3"/>
  <c r="R707" i="3"/>
  <c r="U706" i="3"/>
  <c r="T706" i="3"/>
  <c r="S706" i="3"/>
  <c r="R706" i="3"/>
  <c r="U705" i="3"/>
  <c r="T705" i="3"/>
  <c r="S705" i="3"/>
  <c r="R705" i="3"/>
  <c r="U704" i="3"/>
  <c r="T704" i="3"/>
  <c r="S704" i="3"/>
  <c r="R704" i="3"/>
  <c r="U703" i="3"/>
  <c r="T703" i="3"/>
  <c r="S703" i="3"/>
  <c r="R703" i="3"/>
  <c r="U702" i="3"/>
  <c r="T702" i="3"/>
  <c r="S702" i="3"/>
  <c r="R702" i="3"/>
  <c r="U701" i="3"/>
  <c r="T701" i="3"/>
  <c r="S701" i="3"/>
  <c r="R701" i="3"/>
  <c r="U700" i="3"/>
  <c r="T700" i="3"/>
  <c r="S700" i="3"/>
  <c r="R700" i="3"/>
  <c r="U699" i="3"/>
  <c r="T699" i="3"/>
  <c r="S699" i="3"/>
  <c r="R699" i="3"/>
  <c r="U698" i="3"/>
  <c r="T698" i="3"/>
  <c r="S698" i="3"/>
  <c r="R698" i="3"/>
  <c r="U697" i="3"/>
  <c r="T697" i="3"/>
  <c r="S697" i="3"/>
  <c r="R697" i="3"/>
  <c r="U696" i="3"/>
  <c r="T696" i="3"/>
  <c r="S696" i="3"/>
  <c r="R696" i="3"/>
  <c r="U695" i="3"/>
  <c r="T695" i="3"/>
  <c r="S695" i="3"/>
  <c r="R695" i="3"/>
  <c r="U694" i="3"/>
  <c r="T694" i="3"/>
  <c r="S694" i="3"/>
  <c r="R694" i="3"/>
  <c r="U693" i="3"/>
  <c r="T693" i="3"/>
  <c r="S693" i="3"/>
  <c r="R693" i="3"/>
  <c r="U692" i="3"/>
  <c r="T692" i="3"/>
  <c r="S692" i="3"/>
  <c r="R692" i="3"/>
  <c r="U691" i="3"/>
  <c r="T691" i="3"/>
  <c r="S691" i="3"/>
  <c r="R691" i="3"/>
  <c r="U690" i="3"/>
  <c r="T690" i="3"/>
  <c r="S690" i="3"/>
  <c r="R690" i="3"/>
  <c r="U689" i="3"/>
  <c r="T689" i="3"/>
  <c r="S689" i="3"/>
  <c r="R689" i="3"/>
  <c r="U688" i="3"/>
  <c r="T688" i="3"/>
  <c r="S688" i="3"/>
  <c r="R688" i="3"/>
  <c r="U687" i="3"/>
  <c r="T687" i="3"/>
  <c r="S687" i="3"/>
  <c r="R687" i="3"/>
  <c r="U686" i="3"/>
  <c r="T686" i="3"/>
  <c r="S686" i="3"/>
  <c r="R686" i="3"/>
  <c r="U685" i="3"/>
  <c r="T685" i="3"/>
  <c r="S685" i="3"/>
  <c r="R685" i="3"/>
  <c r="U684" i="3"/>
  <c r="T684" i="3"/>
  <c r="S684" i="3"/>
  <c r="R684" i="3"/>
  <c r="U683" i="3"/>
  <c r="T683" i="3"/>
  <c r="S683" i="3"/>
  <c r="R683" i="3"/>
  <c r="U682" i="3"/>
  <c r="T682" i="3"/>
  <c r="S682" i="3"/>
  <c r="R682" i="3"/>
  <c r="U681" i="3"/>
  <c r="T681" i="3"/>
  <c r="S681" i="3"/>
  <c r="R681" i="3"/>
  <c r="U680" i="3"/>
  <c r="T680" i="3"/>
  <c r="S680" i="3"/>
  <c r="R680" i="3"/>
  <c r="U679" i="3"/>
  <c r="T679" i="3"/>
  <c r="S679" i="3"/>
  <c r="R679" i="3"/>
  <c r="U678" i="3"/>
  <c r="T678" i="3"/>
  <c r="S678" i="3"/>
  <c r="R678" i="3"/>
  <c r="U677" i="3"/>
  <c r="T677" i="3"/>
  <c r="S677" i="3"/>
  <c r="R677" i="3"/>
  <c r="U676" i="3"/>
  <c r="T676" i="3"/>
  <c r="S676" i="3"/>
  <c r="R676" i="3"/>
  <c r="U675" i="3"/>
  <c r="T675" i="3"/>
  <c r="S675" i="3"/>
  <c r="R675" i="3"/>
  <c r="U674" i="3"/>
  <c r="T674" i="3"/>
  <c r="S674" i="3"/>
  <c r="R674" i="3"/>
  <c r="U673" i="3"/>
  <c r="T673" i="3"/>
  <c r="S673" i="3"/>
  <c r="R673" i="3"/>
  <c r="U672" i="3"/>
  <c r="T672" i="3"/>
  <c r="S672" i="3"/>
  <c r="R672" i="3"/>
  <c r="U671" i="3"/>
  <c r="T671" i="3"/>
  <c r="S671" i="3"/>
  <c r="R671" i="3"/>
  <c r="U670" i="3"/>
  <c r="T670" i="3"/>
  <c r="S670" i="3"/>
  <c r="R670" i="3"/>
  <c r="U669" i="3"/>
  <c r="T669" i="3"/>
  <c r="S669" i="3"/>
  <c r="R669" i="3"/>
  <c r="U668" i="3"/>
  <c r="T668" i="3"/>
  <c r="S668" i="3"/>
  <c r="R668" i="3"/>
  <c r="U667" i="3"/>
  <c r="T667" i="3"/>
  <c r="S667" i="3"/>
  <c r="R667" i="3"/>
  <c r="U666" i="3"/>
  <c r="T666" i="3"/>
  <c r="S666" i="3"/>
  <c r="R666" i="3"/>
  <c r="U665" i="3"/>
  <c r="T665" i="3"/>
  <c r="S665" i="3"/>
  <c r="R665" i="3"/>
  <c r="U664" i="3"/>
  <c r="T664" i="3"/>
  <c r="S664" i="3"/>
  <c r="R664" i="3"/>
  <c r="U663" i="3"/>
  <c r="T663" i="3"/>
  <c r="S663" i="3"/>
  <c r="R663" i="3"/>
  <c r="U662" i="3"/>
  <c r="T662" i="3"/>
  <c r="S662" i="3"/>
  <c r="R662" i="3"/>
  <c r="U661" i="3"/>
  <c r="T661" i="3"/>
  <c r="S661" i="3"/>
  <c r="R661" i="3"/>
  <c r="U660" i="3"/>
  <c r="T660" i="3"/>
  <c r="S660" i="3"/>
  <c r="R660" i="3"/>
  <c r="U659" i="3"/>
  <c r="T659" i="3"/>
  <c r="S659" i="3"/>
  <c r="R659" i="3"/>
  <c r="U658" i="3"/>
  <c r="T658" i="3"/>
  <c r="S658" i="3"/>
  <c r="R658" i="3"/>
  <c r="U657" i="3"/>
  <c r="T657" i="3"/>
  <c r="S657" i="3"/>
  <c r="R657" i="3"/>
  <c r="U656" i="3"/>
  <c r="T656" i="3"/>
  <c r="S656" i="3"/>
  <c r="R656" i="3"/>
  <c r="U655" i="3"/>
  <c r="T655" i="3"/>
  <c r="S655" i="3"/>
  <c r="R655" i="3"/>
  <c r="U654" i="3"/>
  <c r="T654" i="3"/>
  <c r="S654" i="3"/>
  <c r="R654" i="3"/>
  <c r="U653" i="3"/>
  <c r="T653" i="3"/>
  <c r="S653" i="3"/>
  <c r="R653" i="3"/>
  <c r="U652" i="3"/>
  <c r="T652" i="3"/>
  <c r="S652" i="3"/>
  <c r="R652" i="3"/>
  <c r="U651" i="3"/>
  <c r="T651" i="3"/>
  <c r="S651" i="3"/>
  <c r="R651" i="3"/>
  <c r="U650" i="3"/>
  <c r="T650" i="3"/>
  <c r="S650" i="3"/>
  <c r="R650" i="3"/>
  <c r="U649" i="3"/>
  <c r="T649" i="3"/>
  <c r="S649" i="3"/>
  <c r="R649" i="3"/>
  <c r="U648" i="3"/>
  <c r="T648" i="3"/>
  <c r="S648" i="3"/>
  <c r="R648" i="3"/>
  <c r="U647" i="3"/>
  <c r="T647" i="3"/>
  <c r="S647" i="3"/>
  <c r="R647" i="3"/>
  <c r="U646" i="3"/>
  <c r="T646" i="3"/>
  <c r="S646" i="3"/>
  <c r="R646" i="3"/>
  <c r="U645" i="3"/>
  <c r="T645" i="3"/>
  <c r="S645" i="3"/>
  <c r="R645" i="3"/>
  <c r="U644" i="3"/>
  <c r="T644" i="3"/>
  <c r="S644" i="3"/>
  <c r="R644" i="3"/>
  <c r="U643" i="3"/>
  <c r="T643" i="3"/>
  <c r="S643" i="3"/>
  <c r="R643" i="3"/>
  <c r="U642" i="3"/>
  <c r="T642" i="3"/>
  <c r="S642" i="3"/>
  <c r="R642" i="3"/>
  <c r="U641" i="3"/>
  <c r="T641" i="3"/>
  <c r="S641" i="3"/>
  <c r="R641" i="3"/>
  <c r="U640" i="3"/>
  <c r="T640" i="3"/>
  <c r="S640" i="3"/>
  <c r="R640" i="3"/>
  <c r="U639" i="3"/>
  <c r="T639" i="3"/>
  <c r="S639" i="3"/>
  <c r="R639" i="3"/>
  <c r="U638" i="3"/>
  <c r="T638" i="3"/>
  <c r="S638" i="3"/>
  <c r="R638" i="3"/>
  <c r="U637" i="3"/>
  <c r="T637" i="3"/>
  <c r="S637" i="3"/>
  <c r="R637" i="3"/>
  <c r="U636" i="3"/>
  <c r="T636" i="3"/>
  <c r="S636" i="3"/>
  <c r="R636" i="3"/>
  <c r="U635" i="3"/>
  <c r="T635" i="3"/>
  <c r="S635" i="3"/>
  <c r="R635" i="3"/>
  <c r="U634" i="3"/>
  <c r="T634" i="3"/>
  <c r="S634" i="3"/>
  <c r="R634" i="3"/>
  <c r="U633" i="3"/>
  <c r="T633" i="3"/>
  <c r="S633" i="3"/>
  <c r="R633" i="3"/>
  <c r="U632" i="3"/>
  <c r="T632" i="3"/>
  <c r="S632" i="3"/>
  <c r="R632" i="3"/>
  <c r="U631" i="3"/>
  <c r="T631" i="3"/>
  <c r="S631" i="3"/>
  <c r="R631" i="3"/>
  <c r="U630" i="3"/>
  <c r="T630" i="3"/>
  <c r="S630" i="3"/>
  <c r="R630" i="3"/>
  <c r="U629" i="3"/>
  <c r="T629" i="3"/>
  <c r="S629" i="3"/>
  <c r="R629" i="3"/>
  <c r="U628" i="3"/>
  <c r="T628" i="3"/>
  <c r="S628" i="3"/>
  <c r="R628" i="3"/>
  <c r="U627" i="3"/>
  <c r="T627" i="3"/>
  <c r="S627" i="3"/>
  <c r="R627" i="3"/>
  <c r="U626" i="3"/>
  <c r="T626" i="3"/>
  <c r="S626" i="3"/>
  <c r="R626" i="3"/>
  <c r="U625" i="3"/>
  <c r="T625" i="3"/>
  <c r="S625" i="3"/>
  <c r="R625" i="3"/>
  <c r="U624" i="3"/>
  <c r="T624" i="3"/>
  <c r="S624" i="3"/>
  <c r="R624" i="3"/>
  <c r="U623" i="3"/>
  <c r="T623" i="3"/>
  <c r="S623" i="3"/>
  <c r="R623" i="3"/>
  <c r="U622" i="3"/>
  <c r="T622" i="3"/>
  <c r="S622" i="3"/>
  <c r="R622" i="3"/>
  <c r="U621" i="3"/>
  <c r="T621" i="3"/>
  <c r="S621" i="3"/>
  <c r="R621" i="3"/>
  <c r="U620" i="3"/>
  <c r="T620" i="3"/>
  <c r="S620" i="3"/>
  <c r="R620" i="3"/>
  <c r="U619" i="3"/>
  <c r="T619" i="3"/>
  <c r="S619" i="3"/>
  <c r="R619" i="3"/>
  <c r="U618" i="3"/>
  <c r="T618" i="3"/>
  <c r="S618" i="3"/>
  <c r="R618" i="3"/>
  <c r="U617" i="3"/>
  <c r="T617" i="3"/>
  <c r="S617" i="3"/>
  <c r="R617" i="3"/>
  <c r="U616" i="3"/>
  <c r="T616" i="3"/>
  <c r="S616" i="3"/>
  <c r="R616" i="3"/>
  <c r="U615" i="3"/>
  <c r="T615" i="3"/>
  <c r="S615" i="3"/>
  <c r="R615" i="3"/>
  <c r="U614" i="3"/>
  <c r="T614" i="3"/>
  <c r="S614" i="3"/>
  <c r="R614" i="3"/>
  <c r="U613" i="3"/>
  <c r="T613" i="3"/>
  <c r="S613" i="3"/>
  <c r="R613" i="3"/>
  <c r="U612" i="3"/>
  <c r="T612" i="3"/>
  <c r="S612" i="3"/>
  <c r="R612" i="3"/>
  <c r="U611" i="3"/>
  <c r="T611" i="3"/>
  <c r="S611" i="3"/>
  <c r="R611" i="3"/>
  <c r="U610" i="3"/>
  <c r="T610" i="3"/>
  <c r="S610" i="3"/>
  <c r="R610" i="3"/>
  <c r="U609" i="3"/>
  <c r="T609" i="3"/>
  <c r="S609" i="3"/>
  <c r="R609" i="3"/>
  <c r="U608" i="3"/>
  <c r="T608" i="3"/>
  <c r="S608" i="3"/>
  <c r="R608" i="3"/>
  <c r="U607" i="3"/>
  <c r="T607" i="3"/>
  <c r="S607" i="3"/>
  <c r="R607" i="3"/>
  <c r="U606" i="3"/>
  <c r="T606" i="3"/>
  <c r="S606" i="3"/>
  <c r="R606" i="3"/>
  <c r="U605" i="3"/>
  <c r="T605" i="3"/>
  <c r="S605" i="3"/>
  <c r="R605" i="3"/>
  <c r="U604" i="3"/>
  <c r="T604" i="3"/>
  <c r="S604" i="3"/>
  <c r="R604" i="3"/>
  <c r="U603" i="3"/>
  <c r="T603" i="3"/>
  <c r="S603" i="3"/>
  <c r="R603" i="3"/>
  <c r="U602" i="3"/>
  <c r="T602" i="3"/>
  <c r="S602" i="3"/>
  <c r="R602" i="3"/>
  <c r="U601" i="3"/>
  <c r="T601" i="3"/>
  <c r="S601" i="3"/>
  <c r="R601" i="3"/>
  <c r="U600" i="3"/>
  <c r="T600" i="3"/>
  <c r="S600" i="3"/>
  <c r="R600" i="3"/>
  <c r="U599" i="3"/>
  <c r="T599" i="3"/>
  <c r="S599" i="3"/>
  <c r="R599" i="3"/>
  <c r="U598" i="3"/>
  <c r="T598" i="3"/>
  <c r="S598" i="3"/>
  <c r="R598" i="3"/>
  <c r="U597" i="3"/>
  <c r="T597" i="3"/>
  <c r="S597" i="3"/>
  <c r="R597" i="3"/>
  <c r="U596" i="3"/>
  <c r="T596" i="3"/>
  <c r="S596" i="3"/>
  <c r="R596" i="3"/>
  <c r="U595" i="3"/>
  <c r="T595" i="3"/>
  <c r="S595" i="3"/>
  <c r="R595" i="3"/>
  <c r="U594" i="3"/>
  <c r="T594" i="3"/>
  <c r="S594" i="3"/>
  <c r="R594" i="3"/>
  <c r="U593" i="3"/>
  <c r="T593" i="3"/>
  <c r="S593" i="3"/>
  <c r="R593" i="3"/>
  <c r="U592" i="3"/>
  <c r="T592" i="3"/>
  <c r="S592" i="3"/>
  <c r="R592" i="3"/>
  <c r="U591" i="3"/>
  <c r="T591" i="3"/>
  <c r="S591" i="3"/>
  <c r="R591" i="3"/>
  <c r="U590" i="3"/>
  <c r="T590" i="3"/>
  <c r="S590" i="3"/>
  <c r="R590" i="3"/>
  <c r="U589" i="3"/>
  <c r="T589" i="3"/>
  <c r="S589" i="3"/>
  <c r="R589" i="3"/>
  <c r="U588" i="3"/>
  <c r="T588" i="3"/>
  <c r="S588" i="3"/>
  <c r="R588" i="3"/>
  <c r="U587" i="3"/>
  <c r="T587" i="3"/>
  <c r="S587" i="3"/>
  <c r="R587" i="3"/>
  <c r="U586" i="3"/>
  <c r="T586" i="3"/>
  <c r="S586" i="3"/>
  <c r="R586" i="3"/>
  <c r="U585" i="3"/>
  <c r="T585" i="3"/>
  <c r="S585" i="3"/>
  <c r="R585" i="3"/>
  <c r="U584" i="3"/>
  <c r="T584" i="3"/>
  <c r="S584" i="3"/>
  <c r="R584" i="3"/>
  <c r="U583" i="3"/>
  <c r="T583" i="3"/>
  <c r="S583" i="3"/>
  <c r="R583" i="3"/>
  <c r="U582" i="3"/>
  <c r="T582" i="3"/>
  <c r="S582" i="3"/>
  <c r="R582" i="3"/>
  <c r="U581" i="3"/>
  <c r="T581" i="3"/>
  <c r="S581" i="3"/>
  <c r="R581" i="3"/>
  <c r="U580" i="3"/>
  <c r="T580" i="3"/>
  <c r="S580" i="3"/>
  <c r="R580" i="3"/>
  <c r="U579" i="3"/>
  <c r="T579" i="3"/>
  <c r="S579" i="3"/>
  <c r="R579" i="3"/>
  <c r="U578" i="3"/>
  <c r="T578" i="3"/>
  <c r="S578" i="3"/>
  <c r="R578" i="3"/>
  <c r="U577" i="3"/>
  <c r="T577" i="3"/>
  <c r="S577" i="3"/>
  <c r="R577" i="3"/>
  <c r="U576" i="3"/>
  <c r="T576" i="3"/>
  <c r="S576" i="3"/>
  <c r="R576" i="3"/>
  <c r="U575" i="3"/>
  <c r="T575" i="3"/>
  <c r="S575" i="3"/>
  <c r="R575" i="3"/>
  <c r="U574" i="3"/>
  <c r="T574" i="3"/>
  <c r="S574" i="3"/>
  <c r="R574" i="3"/>
  <c r="U573" i="3"/>
  <c r="T573" i="3"/>
  <c r="S573" i="3"/>
  <c r="R573" i="3"/>
  <c r="U572" i="3"/>
  <c r="T572" i="3"/>
  <c r="S572" i="3"/>
  <c r="R572" i="3"/>
  <c r="U571" i="3"/>
  <c r="T571" i="3"/>
  <c r="S571" i="3"/>
  <c r="R571" i="3"/>
  <c r="U570" i="3"/>
  <c r="T570" i="3"/>
  <c r="S570" i="3"/>
  <c r="R570" i="3"/>
  <c r="U569" i="3"/>
  <c r="T569" i="3"/>
  <c r="S569" i="3"/>
  <c r="R569" i="3"/>
  <c r="U568" i="3"/>
  <c r="T568" i="3"/>
  <c r="S568" i="3"/>
  <c r="R568" i="3"/>
  <c r="U567" i="3"/>
  <c r="T567" i="3"/>
  <c r="S567" i="3"/>
  <c r="R567" i="3"/>
  <c r="U566" i="3"/>
  <c r="T566" i="3"/>
  <c r="S566" i="3"/>
  <c r="R566" i="3"/>
  <c r="U565" i="3"/>
  <c r="T565" i="3"/>
  <c r="S565" i="3"/>
  <c r="R565" i="3"/>
  <c r="U564" i="3"/>
  <c r="T564" i="3"/>
  <c r="S564" i="3"/>
  <c r="R564" i="3"/>
  <c r="U563" i="3"/>
  <c r="T563" i="3"/>
  <c r="S563" i="3"/>
  <c r="R563" i="3"/>
  <c r="U562" i="3"/>
  <c r="T562" i="3"/>
  <c r="S562" i="3"/>
  <c r="R562" i="3"/>
  <c r="U561" i="3"/>
  <c r="T561" i="3"/>
  <c r="S561" i="3"/>
  <c r="R561" i="3"/>
  <c r="U560" i="3"/>
  <c r="T560" i="3"/>
  <c r="S560" i="3"/>
  <c r="R560" i="3"/>
  <c r="U559" i="3"/>
  <c r="T559" i="3"/>
  <c r="S559" i="3"/>
  <c r="R559" i="3"/>
  <c r="U558" i="3"/>
  <c r="T558" i="3"/>
  <c r="S558" i="3"/>
  <c r="R558" i="3"/>
  <c r="U557" i="3"/>
  <c r="T557" i="3"/>
  <c r="S557" i="3"/>
  <c r="R557" i="3"/>
  <c r="U556" i="3"/>
  <c r="T556" i="3"/>
  <c r="S556" i="3"/>
  <c r="R556" i="3"/>
  <c r="U555" i="3"/>
  <c r="T555" i="3"/>
  <c r="S555" i="3"/>
  <c r="R555" i="3"/>
  <c r="U554" i="3"/>
  <c r="T554" i="3"/>
  <c r="S554" i="3"/>
  <c r="R554" i="3"/>
  <c r="U553" i="3"/>
  <c r="T553" i="3"/>
  <c r="S553" i="3"/>
  <c r="R553" i="3"/>
  <c r="U552" i="3"/>
  <c r="T552" i="3"/>
  <c r="S552" i="3"/>
  <c r="R552" i="3"/>
  <c r="U551" i="3"/>
  <c r="T551" i="3"/>
  <c r="S551" i="3"/>
  <c r="R551" i="3"/>
  <c r="U550" i="3"/>
  <c r="T550" i="3"/>
  <c r="S550" i="3"/>
  <c r="R550" i="3"/>
  <c r="U549" i="3"/>
  <c r="T549" i="3"/>
  <c r="S549" i="3"/>
  <c r="R549" i="3"/>
  <c r="U548" i="3"/>
  <c r="T548" i="3"/>
  <c r="S548" i="3"/>
  <c r="R548" i="3"/>
  <c r="U547" i="3"/>
  <c r="T547" i="3"/>
  <c r="S547" i="3"/>
  <c r="R547" i="3"/>
  <c r="U546" i="3"/>
  <c r="T546" i="3"/>
  <c r="S546" i="3"/>
  <c r="R546" i="3"/>
  <c r="U545" i="3"/>
  <c r="T545" i="3"/>
  <c r="S545" i="3"/>
  <c r="R545" i="3"/>
  <c r="U544" i="3"/>
  <c r="T544" i="3"/>
  <c r="S544" i="3"/>
  <c r="R544" i="3"/>
  <c r="U543" i="3"/>
  <c r="T543" i="3"/>
  <c r="S543" i="3"/>
  <c r="R543" i="3"/>
  <c r="U542" i="3"/>
  <c r="T542" i="3"/>
  <c r="S542" i="3"/>
  <c r="R542" i="3"/>
  <c r="U541" i="3"/>
  <c r="T541" i="3"/>
  <c r="S541" i="3"/>
  <c r="R541" i="3"/>
  <c r="U540" i="3"/>
  <c r="T540" i="3"/>
  <c r="S540" i="3"/>
  <c r="R540" i="3"/>
  <c r="U539" i="3"/>
  <c r="T539" i="3"/>
  <c r="S539" i="3"/>
  <c r="R539" i="3"/>
  <c r="U538" i="3"/>
  <c r="T538" i="3"/>
  <c r="S538" i="3"/>
  <c r="R538" i="3"/>
  <c r="U537" i="3"/>
  <c r="T537" i="3"/>
  <c r="S537" i="3"/>
  <c r="R537" i="3"/>
  <c r="U536" i="3"/>
  <c r="T536" i="3"/>
  <c r="S536" i="3"/>
  <c r="R536" i="3"/>
  <c r="U535" i="3"/>
  <c r="T535" i="3"/>
  <c r="S535" i="3"/>
  <c r="R535" i="3"/>
  <c r="U534" i="3"/>
  <c r="T534" i="3"/>
  <c r="S534" i="3"/>
  <c r="R534" i="3"/>
  <c r="U533" i="3"/>
  <c r="T533" i="3"/>
  <c r="S533" i="3"/>
  <c r="R533" i="3"/>
  <c r="U532" i="3"/>
  <c r="T532" i="3"/>
  <c r="S532" i="3"/>
  <c r="R532" i="3"/>
  <c r="U531" i="3"/>
  <c r="T531" i="3"/>
  <c r="S531" i="3"/>
  <c r="R531" i="3"/>
  <c r="U530" i="3"/>
  <c r="T530" i="3"/>
  <c r="S530" i="3"/>
  <c r="R530" i="3"/>
  <c r="U529" i="3"/>
  <c r="T529" i="3"/>
  <c r="S529" i="3"/>
  <c r="R529" i="3"/>
  <c r="U528" i="3"/>
  <c r="T528" i="3"/>
  <c r="S528" i="3"/>
  <c r="R528" i="3"/>
  <c r="U527" i="3"/>
  <c r="T527" i="3"/>
  <c r="S527" i="3"/>
  <c r="R527" i="3"/>
  <c r="U526" i="3"/>
  <c r="T526" i="3"/>
  <c r="S526" i="3"/>
  <c r="R526" i="3"/>
  <c r="U525" i="3"/>
  <c r="T525" i="3"/>
  <c r="S525" i="3"/>
  <c r="R525" i="3"/>
  <c r="U524" i="3"/>
  <c r="T524" i="3"/>
  <c r="S524" i="3"/>
  <c r="R524" i="3"/>
  <c r="U523" i="3"/>
  <c r="T523" i="3"/>
  <c r="S523" i="3"/>
  <c r="R523" i="3"/>
  <c r="U522" i="3"/>
  <c r="T522" i="3"/>
  <c r="S522" i="3"/>
  <c r="R522" i="3"/>
  <c r="U521" i="3"/>
  <c r="T521" i="3"/>
  <c r="S521" i="3"/>
  <c r="R521" i="3"/>
  <c r="U520" i="3"/>
  <c r="T520" i="3"/>
  <c r="S520" i="3"/>
  <c r="R520" i="3"/>
  <c r="U519" i="3"/>
  <c r="T519" i="3"/>
  <c r="S519" i="3"/>
  <c r="R519" i="3"/>
  <c r="U518" i="3"/>
  <c r="T518" i="3"/>
  <c r="S518" i="3"/>
  <c r="R518" i="3"/>
  <c r="U517" i="3"/>
  <c r="T517" i="3"/>
  <c r="S517" i="3"/>
  <c r="R517" i="3"/>
  <c r="U516" i="3"/>
  <c r="T516" i="3"/>
  <c r="S516" i="3"/>
  <c r="R516" i="3"/>
  <c r="U515" i="3"/>
  <c r="T515" i="3"/>
  <c r="S515" i="3"/>
  <c r="R515" i="3"/>
  <c r="U514" i="3"/>
  <c r="T514" i="3"/>
  <c r="S514" i="3"/>
  <c r="R514" i="3"/>
  <c r="U513" i="3"/>
  <c r="T513" i="3"/>
  <c r="S513" i="3"/>
  <c r="R513" i="3"/>
  <c r="U512" i="3"/>
  <c r="T512" i="3"/>
  <c r="S512" i="3"/>
  <c r="R512" i="3"/>
  <c r="U511" i="3"/>
  <c r="T511" i="3"/>
  <c r="S511" i="3"/>
  <c r="R511" i="3"/>
  <c r="U510" i="3"/>
  <c r="T510" i="3"/>
  <c r="S510" i="3"/>
  <c r="R510" i="3"/>
  <c r="U509" i="3"/>
  <c r="T509" i="3"/>
  <c r="S509" i="3"/>
  <c r="R509" i="3"/>
  <c r="U508" i="3"/>
  <c r="T508" i="3"/>
  <c r="S508" i="3"/>
  <c r="R508" i="3"/>
  <c r="U507" i="3"/>
  <c r="T507" i="3"/>
  <c r="S507" i="3"/>
  <c r="R507" i="3"/>
  <c r="U506" i="3"/>
  <c r="T506" i="3"/>
  <c r="S506" i="3"/>
  <c r="R506" i="3"/>
  <c r="U505" i="3"/>
  <c r="T505" i="3"/>
  <c r="S505" i="3"/>
  <c r="R505" i="3"/>
  <c r="U504" i="3"/>
  <c r="T504" i="3"/>
  <c r="S504" i="3"/>
  <c r="R504" i="3"/>
  <c r="U503" i="3"/>
  <c r="T503" i="3"/>
  <c r="S503" i="3"/>
  <c r="R503" i="3"/>
  <c r="U502" i="3"/>
  <c r="T502" i="3"/>
  <c r="S502" i="3"/>
  <c r="R502" i="3"/>
  <c r="U501" i="3"/>
  <c r="T501" i="3"/>
  <c r="S501" i="3"/>
  <c r="R501" i="3"/>
  <c r="U500" i="3"/>
  <c r="T500" i="3"/>
  <c r="S500" i="3"/>
  <c r="R500" i="3"/>
  <c r="U499" i="3"/>
  <c r="T499" i="3"/>
  <c r="S499" i="3"/>
  <c r="R499" i="3"/>
  <c r="U498" i="3"/>
  <c r="T498" i="3"/>
  <c r="S498" i="3"/>
  <c r="R498" i="3"/>
  <c r="U497" i="3"/>
  <c r="T497" i="3"/>
  <c r="S497" i="3"/>
  <c r="R497" i="3"/>
  <c r="U496" i="3"/>
  <c r="T496" i="3"/>
  <c r="S496" i="3"/>
  <c r="R496" i="3"/>
  <c r="U495" i="3"/>
  <c r="T495" i="3"/>
  <c r="S495" i="3"/>
  <c r="R495" i="3"/>
  <c r="U494" i="3"/>
  <c r="T494" i="3"/>
  <c r="S494" i="3"/>
  <c r="R494" i="3"/>
  <c r="U493" i="3"/>
  <c r="T493" i="3"/>
  <c r="S493" i="3"/>
  <c r="R493" i="3"/>
  <c r="U492" i="3"/>
  <c r="T492" i="3"/>
  <c r="S492" i="3"/>
  <c r="R492" i="3"/>
  <c r="U491" i="3"/>
  <c r="T491" i="3"/>
  <c r="S491" i="3"/>
  <c r="R491" i="3"/>
  <c r="U490" i="3"/>
  <c r="T490" i="3"/>
  <c r="S490" i="3"/>
  <c r="R490" i="3"/>
  <c r="U489" i="3"/>
  <c r="T489" i="3"/>
  <c r="S489" i="3"/>
  <c r="R489" i="3"/>
  <c r="U488" i="3"/>
  <c r="T488" i="3"/>
  <c r="S488" i="3"/>
  <c r="R488" i="3"/>
  <c r="U487" i="3"/>
  <c r="T487" i="3"/>
  <c r="S487" i="3"/>
  <c r="R487" i="3"/>
  <c r="U486" i="3"/>
  <c r="T486" i="3"/>
  <c r="S486" i="3"/>
  <c r="R486" i="3"/>
  <c r="U485" i="3"/>
  <c r="T485" i="3"/>
  <c r="S485" i="3"/>
  <c r="R485" i="3"/>
  <c r="U484" i="3"/>
  <c r="T484" i="3"/>
  <c r="S484" i="3"/>
  <c r="R484" i="3"/>
  <c r="U483" i="3"/>
  <c r="T483" i="3"/>
  <c r="S483" i="3"/>
  <c r="R483" i="3"/>
  <c r="U482" i="3"/>
  <c r="T482" i="3"/>
  <c r="S482" i="3"/>
  <c r="R482" i="3"/>
  <c r="U481" i="3"/>
  <c r="T481" i="3"/>
  <c r="S481" i="3"/>
  <c r="R481" i="3"/>
  <c r="U480" i="3"/>
  <c r="T480" i="3"/>
  <c r="S480" i="3"/>
  <c r="R480" i="3"/>
  <c r="U479" i="3"/>
  <c r="T479" i="3"/>
  <c r="S479" i="3"/>
  <c r="R479" i="3"/>
  <c r="U478" i="3"/>
  <c r="T478" i="3"/>
  <c r="S478" i="3"/>
  <c r="R478" i="3"/>
  <c r="U477" i="3"/>
  <c r="T477" i="3"/>
  <c r="S477" i="3"/>
  <c r="R477" i="3"/>
  <c r="U476" i="3"/>
  <c r="T476" i="3"/>
  <c r="S476" i="3"/>
  <c r="R476" i="3"/>
  <c r="U475" i="3"/>
  <c r="T475" i="3"/>
  <c r="S475" i="3"/>
  <c r="R475" i="3"/>
  <c r="U474" i="3"/>
  <c r="T474" i="3"/>
  <c r="S474" i="3"/>
  <c r="R474" i="3"/>
  <c r="U473" i="3"/>
  <c r="T473" i="3"/>
  <c r="S473" i="3"/>
  <c r="R473" i="3"/>
  <c r="U472" i="3"/>
  <c r="T472" i="3"/>
  <c r="S472" i="3"/>
  <c r="R472" i="3"/>
  <c r="U471" i="3"/>
  <c r="T471" i="3"/>
  <c r="S471" i="3"/>
  <c r="R471" i="3"/>
  <c r="U470" i="3"/>
  <c r="T470" i="3"/>
  <c r="S470" i="3"/>
  <c r="R470" i="3"/>
  <c r="U469" i="3"/>
  <c r="T469" i="3"/>
  <c r="S469" i="3"/>
  <c r="R469" i="3"/>
  <c r="U468" i="3"/>
  <c r="T468" i="3"/>
  <c r="S468" i="3"/>
  <c r="R468" i="3"/>
  <c r="U467" i="3"/>
  <c r="T467" i="3"/>
  <c r="S467" i="3"/>
  <c r="R467" i="3"/>
  <c r="U466" i="3"/>
  <c r="T466" i="3"/>
  <c r="S466" i="3"/>
  <c r="R466" i="3"/>
  <c r="U465" i="3"/>
  <c r="T465" i="3"/>
  <c r="S465" i="3"/>
  <c r="R465" i="3"/>
  <c r="U464" i="3"/>
  <c r="T464" i="3"/>
  <c r="S464" i="3"/>
  <c r="R464" i="3"/>
  <c r="U463" i="3"/>
  <c r="T463" i="3"/>
  <c r="S463" i="3"/>
  <c r="R463" i="3"/>
  <c r="U462" i="3"/>
  <c r="T462" i="3"/>
  <c r="S462" i="3"/>
  <c r="R462" i="3"/>
  <c r="U461" i="3"/>
  <c r="T461" i="3"/>
  <c r="S461" i="3"/>
  <c r="R461" i="3"/>
  <c r="U460" i="3"/>
  <c r="T460" i="3"/>
  <c r="S460" i="3"/>
  <c r="R460" i="3"/>
  <c r="U459" i="3"/>
  <c r="T459" i="3"/>
  <c r="S459" i="3"/>
  <c r="R459" i="3"/>
  <c r="U458" i="3"/>
  <c r="T458" i="3"/>
  <c r="S458" i="3"/>
  <c r="R458" i="3"/>
  <c r="U457" i="3"/>
  <c r="T457" i="3"/>
  <c r="S457" i="3"/>
  <c r="R457" i="3"/>
  <c r="U456" i="3"/>
  <c r="T456" i="3"/>
  <c r="S456" i="3"/>
  <c r="R456" i="3"/>
  <c r="U455" i="3"/>
  <c r="T455" i="3"/>
  <c r="S455" i="3"/>
  <c r="R455" i="3"/>
  <c r="U454" i="3"/>
  <c r="T454" i="3"/>
  <c r="S454" i="3"/>
  <c r="R454" i="3"/>
  <c r="U453" i="3"/>
  <c r="T453" i="3"/>
  <c r="S453" i="3"/>
  <c r="R453" i="3"/>
  <c r="U452" i="3"/>
  <c r="T452" i="3"/>
  <c r="S452" i="3"/>
  <c r="R452" i="3"/>
  <c r="U451" i="3"/>
  <c r="T451" i="3"/>
  <c r="S451" i="3"/>
  <c r="R451" i="3"/>
  <c r="U450" i="3"/>
  <c r="T450" i="3"/>
  <c r="S450" i="3"/>
  <c r="R450" i="3"/>
  <c r="U449" i="3"/>
  <c r="T449" i="3"/>
  <c r="S449" i="3"/>
  <c r="R449" i="3"/>
  <c r="U448" i="3"/>
  <c r="T448" i="3"/>
  <c r="S448" i="3"/>
  <c r="R448" i="3"/>
  <c r="U447" i="3"/>
  <c r="T447" i="3"/>
  <c r="S447" i="3"/>
  <c r="R447" i="3"/>
  <c r="U446" i="3"/>
  <c r="T446" i="3"/>
  <c r="S446" i="3"/>
  <c r="R446" i="3"/>
  <c r="U445" i="3"/>
  <c r="T445" i="3"/>
  <c r="S445" i="3"/>
  <c r="R445" i="3"/>
  <c r="U444" i="3"/>
  <c r="T444" i="3"/>
  <c r="S444" i="3"/>
  <c r="R444" i="3"/>
  <c r="U443" i="3"/>
  <c r="T443" i="3"/>
  <c r="S443" i="3"/>
  <c r="R443" i="3"/>
  <c r="U442" i="3"/>
  <c r="T442" i="3"/>
  <c r="S442" i="3"/>
  <c r="R442" i="3"/>
  <c r="U441" i="3"/>
  <c r="T441" i="3"/>
  <c r="S441" i="3"/>
  <c r="R441" i="3"/>
  <c r="U440" i="3"/>
  <c r="T440" i="3"/>
  <c r="S440" i="3"/>
  <c r="R440" i="3"/>
  <c r="U439" i="3"/>
  <c r="T439" i="3"/>
  <c r="S439" i="3"/>
  <c r="R439" i="3"/>
  <c r="U438" i="3"/>
  <c r="T438" i="3"/>
  <c r="S438" i="3"/>
  <c r="R438" i="3"/>
  <c r="U437" i="3"/>
  <c r="T437" i="3"/>
  <c r="S437" i="3"/>
  <c r="R437" i="3"/>
  <c r="U436" i="3"/>
  <c r="T436" i="3"/>
  <c r="S436" i="3"/>
  <c r="R436" i="3"/>
  <c r="U435" i="3"/>
  <c r="T435" i="3"/>
  <c r="S435" i="3"/>
  <c r="R435" i="3"/>
  <c r="U434" i="3"/>
  <c r="T434" i="3"/>
  <c r="S434" i="3"/>
  <c r="R434" i="3"/>
  <c r="U433" i="3"/>
  <c r="T433" i="3"/>
  <c r="S433" i="3"/>
  <c r="R433" i="3"/>
  <c r="U432" i="3"/>
  <c r="T432" i="3"/>
  <c r="S432" i="3"/>
  <c r="R432" i="3"/>
  <c r="U431" i="3"/>
  <c r="T431" i="3"/>
  <c r="S431" i="3"/>
  <c r="R431" i="3"/>
  <c r="U430" i="3"/>
  <c r="T430" i="3"/>
  <c r="S430" i="3"/>
  <c r="R430" i="3"/>
  <c r="U429" i="3"/>
  <c r="T429" i="3"/>
  <c r="S429" i="3"/>
  <c r="R429" i="3"/>
  <c r="U428" i="3"/>
  <c r="T428" i="3"/>
  <c r="S428" i="3"/>
  <c r="R428" i="3"/>
  <c r="U427" i="3"/>
  <c r="T427" i="3"/>
  <c r="S427" i="3"/>
  <c r="R427" i="3"/>
  <c r="U426" i="3"/>
  <c r="T426" i="3"/>
  <c r="S426" i="3"/>
  <c r="R426" i="3"/>
  <c r="U425" i="3"/>
  <c r="T425" i="3"/>
  <c r="S425" i="3"/>
  <c r="R425" i="3"/>
  <c r="U424" i="3"/>
  <c r="T424" i="3"/>
  <c r="S424" i="3"/>
  <c r="R424" i="3"/>
  <c r="U423" i="3"/>
  <c r="T423" i="3"/>
  <c r="S423" i="3"/>
  <c r="R423" i="3"/>
  <c r="U422" i="3"/>
  <c r="T422" i="3"/>
  <c r="S422" i="3"/>
  <c r="R422" i="3"/>
  <c r="U421" i="3"/>
  <c r="T421" i="3"/>
  <c r="S421" i="3"/>
  <c r="R421" i="3"/>
  <c r="U420" i="3"/>
  <c r="T420" i="3"/>
  <c r="S420" i="3"/>
  <c r="R420" i="3"/>
  <c r="U419" i="3"/>
  <c r="T419" i="3"/>
  <c r="S419" i="3"/>
  <c r="R419" i="3"/>
  <c r="U418" i="3"/>
  <c r="T418" i="3"/>
  <c r="S418" i="3"/>
  <c r="R418" i="3"/>
  <c r="U417" i="3"/>
  <c r="T417" i="3"/>
  <c r="S417" i="3"/>
  <c r="R417" i="3"/>
  <c r="U416" i="3"/>
  <c r="T416" i="3"/>
  <c r="S416" i="3"/>
  <c r="R416" i="3"/>
  <c r="U415" i="3"/>
  <c r="T415" i="3"/>
  <c r="S415" i="3"/>
  <c r="R415" i="3"/>
  <c r="U414" i="3"/>
  <c r="T414" i="3"/>
  <c r="S414" i="3"/>
  <c r="R414" i="3"/>
  <c r="U413" i="3"/>
  <c r="T413" i="3"/>
  <c r="S413" i="3"/>
  <c r="R413" i="3"/>
  <c r="U412" i="3"/>
  <c r="T412" i="3"/>
  <c r="S412" i="3"/>
  <c r="R412" i="3"/>
  <c r="U411" i="3"/>
  <c r="T411" i="3"/>
  <c r="S411" i="3"/>
  <c r="R411" i="3"/>
  <c r="U410" i="3"/>
  <c r="T410" i="3"/>
  <c r="S410" i="3"/>
  <c r="R410" i="3"/>
  <c r="U409" i="3"/>
  <c r="T409" i="3"/>
  <c r="S409" i="3"/>
  <c r="R409" i="3"/>
  <c r="U408" i="3"/>
  <c r="T408" i="3"/>
  <c r="S408" i="3"/>
  <c r="R408" i="3"/>
  <c r="U407" i="3"/>
  <c r="T407" i="3"/>
  <c r="S407" i="3"/>
  <c r="R407" i="3"/>
  <c r="U406" i="3"/>
  <c r="T406" i="3"/>
  <c r="S406" i="3"/>
  <c r="R406" i="3"/>
  <c r="U405" i="3"/>
  <c r="T405" i="3"/>
  <c r="S405" i="3"/>
  <c r="R405" i="3"/>
  <c r="U404" i="3"/>
  <c r="T404" i="3"/>
  <c r="S404" i="3"/>
  <c r="R404" i="3"/>
  <c r="U403" i="3"/>
  <c r="T403" i="3"/>
  <c r="S403" i="3"/>
  <c r="R403" i="3"/>
  <c r="U402" i="3"/>
  <c r="T402" i="3"/>
  <c r="S402" i="3"/>
  <c r="R402" i="3"/>
  <c r="U401" i="3"/>
  <c r="T401" i="3"/>
  <c r="S401" i="3"/>
  <c r="R401" i="3"/>
  <c r="U400" i="3"/>
  <c r="T400" i="3"/>
  <c r="S400" i="3"/>
  <c r="R400" i="3"/>
  <c r="U399" i="3"/>
  <c r="T399" i="3"/>
  <c r="S399" i="3"/>
  <c r="R399" i="3"/>
  <c r="U398" i="3"/>
  <c r="T398" i="3"/>
  <c r="S398" i="3"/>
  <c r="R398" i="3"/>
  <c r="U397" i="3"/>
  <c r="T397" i="3"/>
  <c r="S397" i="3"/>
  <c r="R397" i="3"/>
  <c r="U396" i="3"/>
  <c r="T396" i="3"/>
  <c r="S396" i="3"/>
  <c r="R396" i="3"/>
  <c r="U395" i="3"/>
  <c r="T395" i="3"/>
  <c r="S395" i="3"/>
  <c r="R395" i="3"/>
  <c r="U394" i="3"/>
  <c r="T394" i="3"/>
  <c r="S394" i="3"/>
  <c r="R394" i="3"/>
  <c r="U393" i="3"/>
  <c r="T393" i="3"/>
  <c r="S393" i="3"/>
  <c r="R393" i="3"/>
  <c r="U392" i="3"/>
  <c r="T392" i="3"/>
  <c r="S392" i="3"/>
  <c r="R392" i="3"/>
  <c r="U391" i="3"/>
  <c r="T391" i="3"/>
  <c r="S391" i="3"/>
  <c r="R391" i="3"/>
  <c r="U390" i="3"/>
  <c r="T390" i="3"/>
  <c r="S390" i="3"/>
  <c r="R390" i="3"/>
  <c r="U389" i="3"/>
  <c r="T389" i="3"/>
  <c r="S389" i="3"/>
  <c r="R389" i="3"/>
  <c r="U388" i="3"/>
  <c r="T388" i="3"/>
  <c r="S388" i="3"/>
  <c r="R388" i="3"/>
  <c r="U387" i="3"/>
  <c r="T387" i="3"/>
  <c r="S387" i="3"/>
  <c r="R387" i="3"/>
  <c r="U386" i="3"/>
  <c r="T386" i="3"/>
  <c r="S386" i="3"/>
  <c r="R386" i="3"/>
  <c r="U385" i="3"/>
  <c r="T385" i="3"/>
  <c r="S385" i="3"/>
  <c r="R385" i="3"/>
  <c r="U384" i="3"/>
  <c r="T384" i="3"/>
  <c r="S384" i="3"/>
  <c r="R384" i="3"/>
  <c r="U383" i="3"/>
  <c r="T383" i="3"/>
  <c r="S383" i="3"/>
  <c r="R383" i="3"/>
  <c r="U382" i="3"/>
  <c r="T382" i="3"/>
  <c r="S382" i="3"/>
  <c r="R382" i="3"/>
  <c r="U381" i="3"/>
  <c r="T381" i="3"/>
  <c r="S381" i="3"/>
  <c r="R381" i="3"/>
  <c r="U380" i="3"/>
  <c r="T380" i="3"/>
  <c r="S380" i="3"/>
  <c r="R380" i="3"/>
  <c r="U379" i="3"/>
  <c r="T379" i="3"/>
  <c r="S379" i="3"/>
  <c r="R379" i="3"/>
  <c r="U378" i="3"/>
  <c r="T378" i="3"/>
  <c r="S378" i="3"/>
  <c r="R378" i="3"/>
  <c r="U377" i="3"/>
  <c r="T377" i="3"/>
  <c r="S377" i="3"/>
  <c r="R377" i="3"/>
  <c r="U376" i="3"/>
  <c r="T376" i="3"/>
  <c r="S376" i="3"/>
  <c r="R376" i="3"/>
  <c r="U375" i="3"/>
  <c r="T375" i="3"/>
  <c r="S375" i="3"/>
  <c r="R375" i="3"/>
  <c r="U374" i="3"/>
  <c r="T374" i="3"/>
  <c r="S374" i="3"/>
  <c r="R374" i="3"/>
  <c r="U373" i="3"/>
  <c r="T373" i="3"/>
  <c r="S373" i="3"/>
  <c r="R373" i="3"/>
  <c r="U372" i="3"/>
  <c r="T372" i="3"/>
  <c r="S372" i="3"/>
  <c r="R372" i="3"/>
  <c r="U371" i="3"/>
  <c r="T371" i="3"/>
  <c r="S371" i="3"/>
  <c r="R371" i="3"/>
  <c r="U370" i="3"/>
  <c r="T370" i="3"/>
  <c r="S370" i="3"/>
  <c r="R370" i="3"/>
  <c r="U369" i="3"/>
  <c r="T369" i="3"/>
  <c r="S369" i="3"/>
  <c r="R369" i="3"/>
  <c r="U368" i="3"/>
  <c r="T368" i="3"/>
  <c r="S368" i="3"/>
  <c r="R368" i="3"/>
  <c r="U367" i="3"/>
  <c r="T367" i="3"/>
  <c r="S367" i="3"/>
  <c r="R367" i="3"/>
  <c r="U366" i="3"/>
  <c r="T366" i="3"/>
  <c r="S366" i="3"/>
  <c r="R366" i="3"/>
  <c r="U365" i="3"/>
  <c r="T365" i="3"/>
  <c r="S365" i="3"/>
  <c r="R365" i="3"/>
  <c r="U364" i="3"/>
  <c r="T364" i="3"/>
  <c r="S364" i="3"/>
  <c r="R364" i="3"/>
  <c r="U363" i="3"/>
  <c r="T363" i="3"/>
  <c r="S363" i="3"/>
  <c r="R363" i="3"/>
  <c r="U362" i="3"/>
  <c r="T362" i="3"/>
  <c r="S362" i="3"/>
  <c r="R362" i="3"/>
  <c r="U361" i="3"/>
  <c r="T361" i="3"/>
  <c r="S361" i="3"/>
  <c r="R361" i="3"/>
  <c r="U360" i="3"/>
  <c r="T360" i="3"/>
  <c r="S360" i="3"/>
  <c r="R360" i="3"/>
  <c r="U359" i="3"/>
  <c r="T359" i="3"/>
  <c r="S359" i="3"/>
  <c r="R359" i="3"/>
  <c r="U358" i="3"/>
  <c r="T358" i="3"/>
  <c r="S358" i="3"/>
  <c r="R358" i="3"/>
  <c r="U357" i="3"/>
  <c r="T357" i="3"/>
  <c r="S357" i="3"/>
  <c r="R357" i="3"/>
  <c r="U356" i="3"/>
  <c r="T356" i="3"/>
  <c r="S356" i="3"/>
  <c r="R356" i="3"/>
  <c r="U355" i="3"/>
  <c r="T355" i="3"/>
  <c r="S355" i="3"/>
  <c r="R355" i="3"/>
  <c r="U354" i="3"/>
  <c r="T354" i="3"/>
  <c r="S354" i="3"/>
  <c r="R354" i="3"/>
  <c r="U353" i="3"/>
  <c r="T353" i="3"/>
  <c r="S353" i="3"/>
  <c r="R353" i="3"/>
  <c r="U352" i="3"/>
  <c r="T352" i="3"/>
  <c r="S352" i="3"/>
  <c r="R352" i="3"/>
  <c r="U351" i="3"/>
  <c r="T351" i="3"/>
  <c r="S351" i="3"/>
  <c r="R351" i="3"/>
  <c r="U350" i="3"/>
  <c r="T350" i="3"/>
  <c r="S350" i="3"/>
  <c r="R350" i="3"/>
  <c r="U349" i="3"/>
  <c r="T349" i="3"/>
  <c r="S349" i="3"/>
  <c r="R349" i="3"/>
  <c r="U348" i="3"/>
  <c r="T348" i="3"/>
  <c r="S348" i="3"/>
  <c r="R348" i="3"/>
  <c r="U347" i="3"/>
  <c r="T347" i="3"/>
  <c r="S347" i="3"/>
  <c r="R347" i="3"/>
  <c r="U346" i="3"/>
  <c r="T346" i="3"/>
  <c r="S346" i="3"/>
  <c r="R346" i="3"/>
  <c r="U345" i="3"/>
  <c r="T345" i="3"/>
  <c r="S345" i="3"/>
  <c r="R345" i="3"/>
  <c r="U344" i="3"/>
  <c r="T344" i="3"/>
  <c r="S344" i="3"/>
  <c r="R344" i="3"/>
  <c r="U343" i="3"/>
  <c r="T343" i="3"/>
  <c r="S343" i="3"/>
  <c r="R343" i="3"/>
  <c r="U342" i="3"/>
  <c r="T342" i="3"/>
  <c r="S342" i="3"/>
  <c r="R342" i="3"/>
  <c r="U341" i="3"/>
  <c r="T341" i="3"/>
  <c r="S341" i="3"/>
  <c r="R341" i="3"/>
  <c r="U340" i="3"/>
  <c r="T340" i="3"/>
  <c r="S340" i="3"/>
  <c r="R340" i="3"/>
  <c r="U339" i="3"/>
  <c r="T339" i="3"/>
  <c r="S339" i="3"/>
  <c r="R339" i="3"/>
  <c r="U338" i="3"/>
  <c r="T338" i="3"/>
  <c r="S338" i="3"/>
  <c r="R338" i="3"/>
  <c r="U337" i="3"/>
  <c r="T337" i="3"/>
  <c r="S337" i="3"/>
  <c r="R337" i="3"/>
  <c r="U336" i="3"/>
  <c r="T336" i="3"/>
  <c r="S336" i="3"/>
  <c r="R336" i="3"/>
  <c r="U335" i="3"/>
  <c r="T335" i="3"/>
  <c r="S335" i="3"/>
  <c r="R335" i="3"/>
  <c r="U334" i="3"/>
  <c r="T334" i="3"/>
  <c r="S334" i="3"/>
  <c r="R334" i="3"/>
  <c r="U333" i="3"/>
  <c r="T333" i="3"/>
  <c r="S333" i="3"/>
  <c r="R333" i="3"/>
  <c r="U332" i="3"/>
  <c r="T332" i="3"/>
  <c r="S332" i="3"/>
  <c r="R332" i="3"/>
  <c r="U331" i="3"/>
  <c r="T331" i="3"/>
  <c r="S331" i="3"/>
  <c r="R331" i="3"/>
  <c r="U330" i="3"/>
  <c r="T330" i="3"/>
  <c r="S330" i="3"/>
  <c r="R330" i="3"/>
  <c r="U329" i="3"/>
  <c r="T329" i="3"/>
  <c r="S329" i="3"/>
  <c r="R329" i="3"/>
  <c r="U328" i="3"/>
  <c r="T328" i="3"/>
  <c r="S328" i="3"/>
  <c r="R328" i="3"/>
  <c r="U327" i="3"/>
  <c r="T327" i="3"/>
  <c r="S327" i="3"/>
  <c r="R327" i="3"/>
  <c r="U326" i="3"/>
  <c r="T326" i="3"/>
  <c r="S326" i="3"/>
  <c r="R326" i="3"/>
  <c r="U325" i="3"/>
  <c r="T325" i="3"/>
  <c r="S325" i="3"/>
  <c r="R325" i="3"/>
  <c r="U324" i="3"/>
  <c r="T324" i="3"/>
  <c r="S324" i="3"/>
  <c r="R324" i="3"/>
  <c r="U323" i="3"/>
  <c r="T323" i="3"/>
  <c r="S323" i="3"/>
  <c r="R323" i="3"/>
  <c r="U322" i="3"/>
  <c r="T322" i="3"/>
  <c r="S322" i="3"/>
  <c r="R322" i="3"/>
  <c r="U321" i="3"/>
  <c r="T321" i="3"/>
  <c r="S321" i="3"/>
  <c r="R321" i="3"/>
  <c r="U320" i="3"/>
  <c r="T320" i="3"/>
  <c r="S320" i="3"/>
  <c r="R320" i="3"/>
  <c r="U319" i="3"/>
  <c r="T319" i="3"/>
  <c r="S319" i="3"/>
  <c r="R319" i="3"/>
  <c r="U318" i="3"/>
  <c r="T318" i="3"/>
  <c r="S318" i="3"/>
  <c r="R318" i="3"/>
  <c r="U317" i="3"/>
  <c r="T317" i="3"/>
  <c r="S317" i="3"/>
  <c r="R317" i="3"/>
  <c r="U316" i="3"/>
  <c r="T316" i="3"/>
  <c r="S316" i="3"/>
  <c r="R316" i="3"/>
  <c r="U315" i="3"/>
  <c r="T315" i="3"/>
  <c r="S315" i="3"/>
  <c r="R315" i="3"/>
  <c r="U314" i="3"/>
  <c r="T314" i="3"/>
  <c r="S314" i="3"/>
  <c r="R314" i="3"/>
  <c r="U313" i="3"/>
  <c r="T313" i="3"/>
  <c r="S313" i="3"/>
  <c r="R313" i="3"/>
  <c r="U312" i="3"/>
  <c r="T312" i="3"/>
  <c r="S312" i="3"/>
  <c r="R312" i="3"/>
  <c r="U311" i="3"/>
  <c r="T311" i="3"/>
  <c r="S311" i="3"/>
  <c r="R311" i="3"/>
  <c r="U310" i="3"/>
  <c r="T310" i="3"/>
  <c r="S310" i="3"/>
  <c r="R310" i="3"/>
  <c r="U309" i="3"/>
  <c r="T309" i="3"/>
  <c r="S309" i="3"/>
  <c r="R309" i="3"/>
  <c r="U308" i="3"/>
  <c r="T308" i="3"/>
  <c r="S308" i="3"/>
  <c r="R308" i="3"/>
  <c r="U307" i="3"/>
  <c r="T307" i="3"/>
  <c r="S307" i="3"/>
  <c r="R307" i="3"/>
  <c r="U306" i="3"/>
  <c r="T306" i="3"/>
  <c r="S306" i="3"/>
  <c r="R306" i="3"/>
  <c r="U305" i="3"/>
  <c r="T305" i="3"/>
  <c r="S305" i="3"/>
  <c r="R305" i="3"/>
  <c r="U304" i="3"/>
  <c r="T304" i="3"/>
  <c r="S304" i="3"/>
  <c r="R304" i="3"/>
  <c r="U303" i="3"/>
  <c r="T303" i="3"/>
  <c r="S303" i="3"/>
  <c r="R303" i="3"/>
  <c r="U302" i="3"/>
  <c r="T302" i="3"/>
  <c r="S302" i="3"/>
  <c r="R302" i="3"/>
  <c r="U301" i="3"/>
  <c r="T301" i="3"/>
  <c r="S301" i="3"/>
  <c r="R301" i="3"/>
  <c r="U300" i="3"/>
  <c r="T300" i="3"/>
  <c r="S300" i="3"/>
  <c r="R300" i="3"/>
  <c r="U299" i="3"/>
  <c r="T299" i="3"/>
  <c r="S299" i="3"/>
  <c r="R299" i="3"/>
  <c r="U298" i="3"/>
  <c r="T298" i="3"/>
  <c r="S298" i="3"/>
  <c r="R298" i="3"/>
  <c r="U297" i="3"/>
  <c r="T297" i="3"/>
  <c r="S297" i="3"/>
  <c r="R297" i="3"/>
  <c r="U296" i="3"/>
  <c r="T296" i="3"/>
  <c r="S296" i="3"/>
  <c r="R296" i="3"/>
  <c r="U295" i="3"/>
  <c r="T295" i="3"/>
  <c r="S295" i="3"/>
  <c r="R295" i="3"/>
  <c r="U294" i="3"/>
  <c r="T294" i="3"/>
  <c r="S294" i="3"/>
  <c r="R294" i="3"/>
  <c r="U293" i="3"/>
  <c r="T293" i="3"/>
  <c r="S293" i="3"/>
  <c r="R293" i="3"/>
  <c r="U292" i="3"/>
  <c r="T292" i="3"/>
  <c r="S292" i="3"/>
  <c r="R292" i="3"/>
  <c r="U291" i="3"/>
  <c r="T291" i="3"/>
  <c r="S291" i="3"/>
  <c r="R291" i="3"/>
  <c r="U290" i="3"/>
  <c r="T290" i="3"/>
  <c r="S290" i="3"/>
  <c r="R290" i="3"/>
  <c r="U289" i="3"/>
  <c r="T289" i="3"/>
  <c r="S289" i="3"/>
  <c r="R289" i="3"/>
  <c r="U288" i="3"/>
  <c r="T288" i="3"/>
  <c r="S288" i="3"/>
  <c r="R288" i="3"/>
  <c r="U287" i="3"/>
  <c r="T287" i="3"/>
  <c r="S287" i="3"/>
  <c r="R287" i="3"/>
  <c r="U286" i="3"/>
  <c r="T286" i="3"/>
  <c r="S286" i="3"/>
  <c r="R286" i="3"/>
  <c r="U285" i="3"/>
  <c r="T285" i="3"/>
  <c r="S285" i="3"/>
  <c r="R285" i="3"/>
  <c r="U284" i="3"/>
  <c r="T284" i="3"/>
  <c r="S284" i="3"/>
  <c r="R284" i="3"/>
  <c r="U283" i="3"/>
  <c r="T283" i="3"/>
  <c r="S283" i="3"/>
  <c r="R283" i="3"/>
  <c r="U282" i="3"/>
  <c r="T282" i="3"/>
  <c r="S282" i="3"/>
  <c r="R282" i="3"/>
  <c r="U281" i="3"/>
  <c r="T281" i="3"/>
  <c r="S281" i="3"/>
  <c r="R281" i="3"/>
  <c r="U280" i="3"/>
  <c r="T280" i="3"/>
  <c r="S280" i="3"/>
  <c r="R280" i="3"/>
  <c r="U279" i="3"/>
  <c r="T279" i="3"/>
  <c r="S279" i="3"/>
  <c r="R279" i="3"/>
  <c r="U278" i="3"/>
  <c r="T278" i="3"/>
  <c r="S278" i="3"/>
  <c r="R278" i="3"/>
  <c r="U277" i="3"/>
  <c r="T277" i="3"/>
  <c r="S277" i="3"/>
  <c r="R277" i="3"/>
  <c r="U276" i="3"/>
  <c r="T276" i="3"/>
  <c r="S276" i="3"/>
  <c r="R276" i="3"/>
  <c r="U275" i="3"/>
  <c r="T275" i="3"/>
  <c r="S275" i="3"/>
  <c r="R275" i="3"/>
  <c r="U274" i="3"/>
  <c r="T274" i="3"/>
  <c r="S274" i="3"/>
  <c r="R274" i="3"/>
  <c r="U273" i="3"/>
  <c r="T273" i="3"/>
  <c r="S273" i="3"/>
  <c r="R273" i="3"/>
  <c r="U272" i="3"/>
  <c r="T272" i="3"/>
  <c r="S272" i="3"/>
  <c r="R272" i="3"/>
  <c r="U271" i="3"/>
  <c r="T271" i="3"/>
  <c r="S271" i="3"/>
  <c r="R271" i="3"/>
  <c r="U270" i="3"/>
  <c r="T270" i="3"/>
  <c r="S270" i="3"/>
  <c r="R270" i="3"/>
  <c r="U269" i="3"/>
  <c r="T269" i="3"/>
  <c r="S269" i="3"/>
  <c r="R269" i="3"/>
  <c r="U268" i="3"/>
  <c r="T268" i="3"/>
  <c r="S268" i="3"/>
  <c r="R268" i="3"/>
  <c r="U267" i="3"/>
  <c r="T267" i="3"/>
  <c r="S267" i="3"/>
  <c r="R267" i="3"/>
  <c r="U266" i="3"/>
  <c r="T266" i="3"/>
  <c r="S266" i="3"/>
  <c r="R266" i="3"/>
  <c r="U265" i="3"/>
  <c r="T265" i="3"/>
  <c r="S265" i="3"/>
  <c r="R265" i="3"/>
  <c r="U264" i="3"/>
  <c r="T264" i="3"/>
  <c r="S264" i="3"/>
  <c r="R264" i="3"/>
  <c r="U263" i="3"/>
  <c r="T263" i="3"/>
  <c r="S263" i="3"/>
  <c r="R263" i="3"/>
  <c r="U262" i="3"/>
  <c r="T262" i="3"/>
  <c r="S262" i="3"/>
  <c r="R262" i="3"/>
  <c r="U261" i="3"/>
  <c r="T261" i="3"/>
  <c r="S261" i="3"/>
  <c r="R261" i="3"/>
  <c r="U260" i="3"/>
  <c r="T260" i="3"/>
  <c r="S260" i="3"/>
  <c r="R260" i="3"/>
  <c r="U259" i="3"/>
  <c r="T259" i="3"/>
  <c r="S259" i="3"/>
  <c r="R259" i="3"/>
  <c r="U258" i="3"/>
  <c r="T258" i="3"/>
  <c r="S258" i="3"/>
  <c r="R258" i="3"/>
  <c r="U257" i="3"/>
  <c r="T257" i="3"/>
  <c r="S257" i="3"/>
  <c r="R257" i="3"/>
  <c r="U256" i="3"/>
  <c r="T256" i="3"/>
  <c r="S256" i="3"/>
  <c r="R256" i="3"/>
  <c r="U255" i="3"/>
  <c r="T255" i="3"/>
  <c r="S255" i="3"/>
  <c r="R255" i="3"/>
  <c r="U254" i="3"/>
  <c r="T254" i="3"/>
  <c r="S254" i="3"/>
  <c r="R254" i="3"/>
  <c r="U253" i="3"/>
  <c r="T253" i="3"/>
  <c r="S253" i="3"/>
  <c r="R253" i="3"/>
  <c r="U252" i="3"/>
  <c r="T252" i="3"/>
  <c r="S252" i="3"/>
  <c r="R252" i="3"/>
  <c r="U251" i="3"/>
  <c r="T251" i="3"/>
  <c r="S251" i="3"/>
  <c r="R251" i="3"/>
  <c r="U250" i="3"/>
  <c r="T250" i="3"/>
  <c r="S250" i="3"/>
  <c r="R250" i="3"/>
  <c r="U249" i="3"/>
  <c r="T249" i="3"/>
  <c r="S249" i="3"/>
  <c r="R249" i="3"/>
  <c r="U248" i="3"/>
  <c r="T248" i="3"/>
  <c r="S248" i="3"/>
  <c r="R248" i="3"/>
  <c r="U247" i="3"/>
  <c r="T247" i="3"/>
  <c r="S247" i="3"/>
  <c r="R247" i="3"/>
  <c r="U246" i="3"/>
  <c r="T246" i="3"/>
  <c r="S246" i="3"/>
  <c r="R246" i="3"/>
  <c r="U245" i="3"/>
  <c r="T245" i="3"/>
  <c r="S245" i="3"/>
  <c r="R245" i="3"/>
  <c r="U244" i="3"/>
  <c r="T244" i="3"/>
  <c r="S244" i="3"/>
  <c r="R244" i="3"/>
  <c r="U243" i="3"/>
  <c r="T243" i="3"/>
  <c r="S243" i="3"/>
  <c r="R243" i="3"/>
  <c r="U242" i="3"/>
  <c r="T242" i="3"/>
  <c r="S242" i="3"/>
  <c r="R242" i="3"/>
  <c r="U241" i="3"/>
  <c r="T241" i="3"/>
  <c r="S241" i="3"/>
  <c r="R241" i="3"/>
  <c r="U240" i="3"/>
  <c r="T240" i="3"/>
  <c r="S240" i="3"/>
  <c r="R240" i="3"/>
  <c r="U239" i="3"/>
  <c r="T239" i="3"/>
  <c r="S239" i="3"/>
  <c r="R239" i="3"/>
  <c r="U238" i="3"/>
  <c r="T238" i="3"/>
  <c r="S238" i="3"/>
  <c r="R238" i="3"/>
  <c r="U237" i="3"/>
  <c r="T237" i="3"/>
  <c r="S237" i="3"/>
  <c r="R237" i="3"/>
  <c r="U236" i="3"/>
  <c r="T236" i="3"/>
  <c r="S236" i="3"/>
  <c r="R236" i="3"/>
  <c r="U235" i="3"/>
  <c r="T235" i="3"/>
  <c r="S235" i="3"/>
  <c r="R235" i="3"/>
  <c r="U234" i="3"/>
  <c r="T234" i="3"/>
  <c r="S234" i="3"/>
  <c r="R234" i="3"/>
  <c r="U233" i="3"/>
  <c r="T233" i="3"/>
  <c r="S233" i="3"/>
  <c r="R233" i="3"/>
  <c r="U232" i="3"/>
  <c r="T232" i="3"/>
  <c r="S232" i="3"/>
  <c r="R232" i="3"/>
  <c r="U231" i="3"/>
  <c r="T231" i="3"/>
  <c r="S231" i="3"/>
  <c r="R231" i="3"/>
  <c r="U230" i="3"/>
  <c r="T230" i="3"/>
  <c r="S230" i="3"/>
  <c r="R230" i="3"/>
  <c r="U229" i="3"/>
  <c r="T229" i="3"/>
  <c r="S229" i="3"/>
  <c r="R229" i="3"/>
  <c r="U228" i="3"/>
  <c r="T228" i="3"/>
  <c r="S228" i="3"/>
  <c r="R228" i="3"/>
  <c r="U227" i="3"/>
  <c r="T227" i="3"/>
  <c r="S227" i="3"/>
  <c r="R227" i="3"/>
  <c r="U226" i="3"/>
  <c r="T226" i="3"/>
  <c r="S226" i="3"/>
  <c r="R226" i="3"/>
  <c r="U225" i="3"/>
  <c r="T225" i="3"/>
  <c r="S225" i="3"/>
  <c r="R225" i="3"/>
  <c r="U224" i="3"/>
  <c r="T224" i="3"/>
  <c r="S224" i="3"/>
  <c r="R224" i="3"/>
  <c r="U223" i="3"/>
  <c r="T223" i="3"/>
  <c r="S223" i="3"/>
  <c r="R223" i="3"/>
  <c r="U222" i="3"/>
  <c r="T222" i="3"/>
  <c r="S222" i="3"/>
  <c r="R222" i="3"/>
  <c r="U221" i="3"/>
  <c r="T221" i="3"/>
  <c r="S221" i="3"/>
  <c r="R221" i="3"/>
  <c r="U220" i="3"/>
  <c r="T220" i="3"/>
  <c r="S220" i="3"/>
  <c r="R220" i="3"/>
  <c r="U219" i="3"/>
  <c r="T219" i="3"/>
  <c r="S219" i="3"/>
  <c r="R219" i="3"/>
  <c r="U218" i="3"/>
  <c r="T218" i="3"/>
  <c r="S218" i="3"/>
  <c r="R218" i="3"/>
  <c r="U217" i="3"/>
  <c r="T217" i="3"/>
  <c r="S217" i="3"/>
  <c r="R217" i="3"/>
  <c r="U216" i="3"/>
  <c r="T216" i="3"/>
  <c r="S216" i="3"/>
  <c r="R216" i="3"/>
  <c r="U215" i="3"/>
  <c r="T215" i="3"/>
  <c r="S215" i="3"/>
  <c r="R215" i="3"/>
  <c r="U214" i="3"/>
  <c r="T214" i="3"/>
  <c r="S214" i="3"/>
  <c r="R214" i="3"/>
  <c r="U213" i="3"/>
  <c r="T213" i="3"/>
  <c r="S213" i="3"/>
  <c r="R213" i="3"/>
  <c r="U212" i="3"/>
  <c r="T212" i="3"/>
  <c r="S212" i="3"/>
  <c r="R212" i="3"/>
  <c r="U211" i="3"/>
  <c r="T211" i="3"/>
  <c r="S211" i="3"/>
  <c r="R211" i="3"/>
  <c r="U210" i="3"/>
  <c r="T210" i="3"/>
  <c r="S210" i="3"/>
  <c r="R210" i="3"/>
  <c r="U209" i="3"/>
  <c r="T209" i="3"/>
  <c r="S209" i="3"/>
  <c r="R209" i="3"/>
  <c r="U208" i="3"/>
  <c r="T208" i="3"/>
  <c r="S208" i="3"/>
  <c r="R208" i="3"/>
  <c r="U207" i="3"/>
  <c r="T207" i="3"/>
  <c r="S207" i="3"/>
  <c r="R207" i="3"/>
  <c r="U206" i="3"/>
  <c r="T206" i="3"/>
  <c r="S206" i="3"/>
  <c r="R206" i="3"/>
  <c r="U205" i="3"/>
  <c r="T205" i="3"/>
  <c r="S205" i="3"/>
  <c r="R205" i="3"/>
  <c r="U204" i="3"/>
  <c r="T204" i="3"/>
  <c r="S204" i="3"/>
  <c r="R204" i="3"/>
  <c r="U203" i="3"/>
  <c r="T203" i="3"/>
  <c r="S203" i="3"/>
  <c r="R203" i="3"/>
  <c r="U202" i="3"/>
  <c r="T202" i="3"/>
  <c r="S202" i="3"/>
  <c r="R202" i="3"/>
  <c r="U201" i="3"/>
  <c r="T201" i="3"/>
  <c r="S201" i="3"/>
  <c r="R201" i="3"/>
  <c r="U200" i="3"/>
  <c r="T200" i="3"/>
  <c r="S200" i="3"/>
  <c r="R200" i="3"/>
  <c r="U199" i="3"/>
  <c r="T199" i="3"/>
  <c r="S199" i="3"/>
  <c r="R199" i="3"/>
  <c r="U198" i="3"/>
  <c r="T198" i="3"/>
  <c r="S198" i="3"/>
  <c r="R198" i="3"/>
  <c r="U197" i="3"/>
  <c r="T197" i="3"/>
  <c r="S197" i="3"/>
  <c r="R197" i="3"/>
  <c r="U196" i="3"/>
  <c r="T196" i="3"/>
  <c r="S196" i="3"/>
  <c r="R196" i="3"/>
  <c r="U195" i="3"/>
  <c r="T195" i="3"/>
  <c r="S195" i="3"/>
  <c r="R195" i="3"/>
  <c r="U194" i="3"/>
  <c r="T194" i="3"/>
  <c r="S194" i="3"/>
  <c r="R194" i="3"/>
  <c r="U193" i="3"/>
  <c r="T193" i="3"/>
  <c r="S193" i="3"/>
  <c r="R193" i="3"/>
  <c r="U192" i="3"/>
  <c r="T192" i="3"/>
  <c r="S192" i="3"/>
  <c r="R192" i="3"/>
  <c r="U191" i="3"/>
  <c r="T191" i="3"/>
  <c r="S191" i="3"/>
  <c r="R191" i="3"/>
  <c r="U190" i="3"/>
  <c r="T190" i="3"/>
  <c r="S190" i="3"/>
  <c r="R190" i="3"/>
  <c r="U189" i="3"/>
  <c r="T189" i="3"/>
  <c r="S189" i="3"/>
  <c r="R189" i="3"/>
  <c r="U188" i="3"/>
  <c r="T188" i="3"/>
  <c r="S188" i="3"/>
  <c r="R188" i="3"/>
  <c r="U187" i="3"/>
  <c r="T187" i="3"/>
  <c r="S187" i="3"/>
  <c r="R187" i="3"/>
  <c r="U186" i="3"/>
  <c r="T186" i="3"/>
  <c r="S186" i="3"/>
  <c r="R186" i="3"/>
  <c r="U185" i="3"/>
  <c r="T185" i="3"/>
  <c r="S185" i="3"/>
  <c r="R185" i="3"/>
  <c r="U184" i="3"/>
  <c r="T184" i="3"/>
  <c r="S184" i="3"/>
  <c r="R184" i="3"/>
  <c r="U183" i="3"/>
  <c r="T183" i="3"/>
  <c r="S183" i="3"/>
  <c r="R183" i="3"/>
  <c r="U182" i="3"/>
  <c r="T182" i="3"/>
  <c r="S182" i="3"/>
  <c r="R182" i="3"/>
  <c r="U181" i="3"/>
  <c r="T181" i="3"/>
  <c r="S181" i="3"/>
  <c r="R181" i="3"/>
  <c r="U180" i="3"/>
  <c r="T180" i="3"/>
  <c r="S180" i="3"/>
  <c r="R180" i="3"/>
  <c r="U179" i="3"/>
  <c r="T179" i="3"/>
  <c r="S179" i="3"/>
  <c r="R179" i="3"/>
  <c r="U178" i="3"/>
  <c r="T178" i="3"/>
  <c r="S178" i="3"/>
  <c r="R178" i="3"/>
  <c r="U177" i="3"/>
  <c r="T177" i="3"/>
  <c r="S177" i="3"/>
  <c r="R177" i="3"/>
  <c r="U176" i="3"/>
  <c r="T176" i="3"/>
  <c r="S176" i="3"/>
  <c r="R176" i="3"/>
  <c r="U175" i="3"/>
  <c r="T175" i="3"/>
  <c r="S175" i="3"/>
  <c r="R175" i="3"/>
  <c r="U174" i="3"/>
  <c r="T174" i="3"/>
  <c r="S174" i="3"/>
  <c r="R174" i="3"/>
  <c r="U173" i="3"/>
  <c r="T173" i="3"/>
  <c r="S173" i="3"/>
  <c r="R173" i="3"/>
  <c r="U172" i="3"/>
  <c r="T172" i="3"/>
  <c r="S172" i="3"/>
  <c r="R172" i="3"/>
  <c r="U171" i="3"/>
  <c r="T171" i="3"/>
  <c r="S171" i="3"/>
  <c r="R171" i="3"/>
  <c r="U170" i="3"/>
  <c r="T170" i="3"/>
  <c r="S170" i="3"/>
  <c r="R170" i="3"/>
  <c r="U169" i="3"/>
  <c r="T169" i="3"/>
  <c r="S169" i="3"/>
  <c r="R169" i="3"/>
  <c r="U168" i="3"/>
  <c r="T168" i="3"/>
  <c r="S168" i="3"/>
  <c r="R168" i="3"/>
  <c r="U167" i="3"/>
  <c r="T167" i="3"/>
  <c r="S167" i="3"/>
  <c r="R167" i="3"/>
  <c r="U166" i="3"/>
  <c r="T166" i="3"/>
  <c r="S166" i="3"/>
  <c r="R166" i="3"/>
  <c r="U165" i="3"/>
  <c r="T165" i="3"/>
  <c r="S165" i="3"/>
  <c r="R165" i="3"/>
  <c r="U164" i="3"/>
  <c r="T164" i="3"/>
  <c r="S164" i="3"/>
  <c r="R164" i="3"/>
  <c r="U163" i="3"/>
  <c r="T163" i="3"/>
  <c r="S163" i="3"/>
  <c r="R163" i="3"/>
  <c r="U162" i="3"/>
  <c r="T162" i="3"/>
  <c r="S162" i="3"/>
  <c r="R162" i="3"/>
  <c r="U161" i="3"/>
  <c r="T161" i="3"/>
  <c r="S161" i="3"/>
  <c r="R161" i="3"/>
  <c r="U160" i="3"/>
  <c r="T160" i="3"/>
  <c r="S160" i="3"/>
  <c r="R160" i="3"/>
  <c r="U159" i="3"/>
  <c r="T159" i="3"/>
  <c r="S159" i="3"/>
  <c r="R159" i="3"/>
  <c r="U158" i="3"/>
  <c r="T158" i="3"/>
  <c r="S158" i="3"/>
  <c r="R158" i="3"/>
  <c r="U157" i="3"/>
  <c r="T157" i="3"/>
  <c r="S157" i="3"/>
  <c r="R157" i="3"/>
  <c r="U156" i="3"/>
  <c r="T156" i="3"/>
  <c r="S156" i="3"/>
  <c r="R156" i="3"/>
  <c r="U155" i="3"/>
  <c r="T155" i="3"/>
  <c r="S155" i="3"/>
  <c r="R155" i="3"/>
  <c r="U154" i="3"/>
  <c r="T154" i="3"/>
  <c r="S154" i="3"/>
  <c r="R154" i="3"/>
  <c r="U153" i="3"/>
  <c r="T153" i="3"/>
  <c r="S153" i="3"/>
  <c r="R153" i="3"/>
  <c r="U152" i="3"/>
  <c r="T152" i="3"/>
  <c r="S152" i="3"/>
  <c r="R152" i="3"/>
  <c r="U151" i="3"/>
  <c r="T151" i="3"/>
  <c r="S151" i="3"/>
  <c r="R151" i="3"/>
  <c r="U150" i="3"/>
  <c r="T150" i="3"/>
  <c r="S150" i="3"/>
  <c r="R150" i="3"/>
  <c r="U149" i="3"/>
  <c r="T149" i="3"/>
  <c r="S149" i="3"/>
  <c r="R149" i="3"/>
  <c r="U148" i="3"/>
  <c r="T148" i="3"/>
  <c r="S148" i="3"/>
  <c r="R148" i="3"/>
  <c r="U147" i="3"/>
  <c r="T147" i="3"/>
  <c r="S147" i="3"/>
  <c r="R147" i="3"/>
  <c r="U146" i="3"/>
  <c r="T146" i="3"/>
  <c r="S146" i="3"/>
  <c r="R146" i="3"/>
  <c r="U145" i="3"/>
  <c r="T145" i="3"/>
  <c r="S145" i="3"/>
  <c r="R145" i="3"/>
  <c r="U144" i="3"/>
  <c r="T144" i="3"/>
  <c r="S144" i="3"/>
  <c r="R144" i="3"/>
  <c r="U143" i="3"/>
  <c r="T143" i="3"/>
  <c r="S143" i="3"/>
  <c r="R143" i="3"/>
  <c r="U142" i="3"/>
  <c r="T142" i="3"/>
  <c r="S142" i="3"/>
  <c r="R142" i="3"/>
  <c r="U141" i="3"/>
  <c r="T141" i="3"/>
  <c r="S141" i="3"/>
  <c r="R141" i="3"/>
  <c r="U140" i="3"/>
  <c r="T140" i="3"/>
  <c r="S140" i="3"/>
  <c r="R140" i="3"/>
  <c r="U139" i="3"/>
  <c r="T139" i="3"/>
  <c r="S139" i="3"/>
  <c r="R139" i="3"/>
  <c r="U138" i="3"/>
  <c r="T138" i="3"/>
  <c r="S138" i="3"/>
  <c r="R138" i="3"/>
  <c r="U137" i="3"/>
  <c r="T137" i="3"/>
  <c r="S137" i="3"/>
  <c r="R137" i="3"/>
  <c r="U136" i="3"/>
  <c r="T136" i="3"/>
  <c r="S136" i="3"/>
  <c r="R136" i="3"/>
  <c r="U135" i="3"/>
  <c r="T135" i="3"/>
  <c r="S135" i="3"/>
  <c r="R135" i="3"/>
  <c r="U134" i="3"/>
  <c r="T134" i="3"/>
  <c r="S134" i="3"/>
  <c r="R134" i="3"/>
  <c r="U133" i="3"/>
  <c r="T133" i="3"/>
  <c r="S133" i="3"/>
  <c r="R133" i="3"/>
  <c r="U132" i="3"/>
  <c r="T132" i="3"/>
  <c r="S132" i="3"/>
  <c r="R132" i="3"/>
  <c r="U131" i="3"/>
  <c r="T131" i="3"/>
  <c r="S131" i="3"/>
  <c r="R131" i="3"/>
  <c r="U130" i="3"/>
  <c r="T130" i="3"/>
  <c r="S130" i="3"/>
  <c r="R130" i="3"/>
  <c r="U129" i="3"/>
  <c r="T129" i="3"/>
  <c r="S129" i="3"/>
  <c r="R129" i="3"/>
  <c r="U128" i="3"/>
  <c r="T128" i="3"/>
  <c r="S128" i="3"/>
  <c r="R128" i="3"/>
  <c r="U127" i="3"/>
  <c r="T127" i="3"/>
  <c r="S127" i="3"/>
  <c r="R127" i="3"/>
  <c r="U126" i="3"/>
  <c r="T126" i="3"/>
  <c r="S126" i="3"/>
  <c r="R126" i="3"/>
  <c r="U125" i="3"/>
  <c r="T125" i="3"/>
  <c r="S125" i="3"/>
  <c r="R125" i="3"/>
  <c r="U124" i="3"/>
  <c r="T124" i="3"/>
  <c r="S124" i="3"/>
  <c r="R124" i="3"/>
  <c r="U123" i="3"/>
  <c r="T123" i="3"/>
  <c r="S123" i="3"/>
  <c r="R123" i="3"/>
  <c r="U122" i="3"/>
  <c r="T122" i="3"/>
  <c r="S122" i="3"/>
  <c r="R122" i="3"/>
  <c r="U121" i="3"/>
  <c r="T121" i="3"/>
  <c r="S121" i="3"/>
  <c r="R121" i="3"/>
  <c r="U120" i="3"/>
  <c r="T120" i="3"/>
  <c r="S120" i="3"/>
  <c r="R120" i="3"/>
  <c r="U119" i="3"/>
  <c r="T119" i="3"/>
  <c r="S119" i="3"/>
  <c r="R119" i="3"/>
  <c r="U118" i="3"/>
  <c r="T118" i="3"/>
  <c r="S118" i="3"/>
  <c r="R118" i="3"/>
  <c r="U117" i="3"/>
  <c r="T117" i="3"/>
  <c r="S117" i="3"/>
  <c r="R117" i="3"/>
  <c r="U116" i="3"/>
  <c r="T116" i="3"/>
  <c r="S116" i="3"/>
  <c r="R116" i="3"/>
  <c r="U115" i="3"/>
  <c r="T115" i="3"/>
  <c r="S115" i="3"/>
  <c r="R115" i="3"/>
  <c r="U114" i="3"/>
  <c r="T114" i="3"/>
  <c r="S114" i="3"/>
  <c r="R114" i="3"/>
  <c r="U113" i="3"/>
  <c r="T113" i="3"/>
  <c r="S113" i="3"/>
  <c r="R113" i="3"/>
  <c r="U112" i="3"/>
  <c r="T112" i="3"/>
  <c r="S112" i="3"/>
  <c r="R112" i="3"/>
  <c r="U111" i="3"/>
  <c r="T111" i="3"/>
  <c r="S111" i="3"/>
  <c r="R111" i="3"/>
  <c r="U110" i="3"/>
  <c r="T110" i="3"/>
  <c r="S110" i="3"/>
  <c r="R110" i="3"/>
  <c r="U109" i="3"/>
  <c r="T109" i="3"/>
  <c r="S109" i="3"/>
  <c r="R109" i="3"/>
  <c r="U108" i="3"/>
  <c r="T108" i="3"/>
  <c r="S108" i="3"/>
  <c r="R108" i="3"/>
  <c r="U107" i="3"/>
  <c r="T107" i="3"/>
  <c r="S107" i="3"/>
  <c r="R107" i="3"/>
  <c r="U106" i="3"/>
  <c r="T106" i="3"/>
  <c r="S106" i="3"/>
  <c r="R106" i="3"/>
  <c r="U105" i="3"/>
  <c r="T105" i="3"/>
  <c r="S105" i="3"/>
  <c r="R105" i="3"/>
  <c r="U104" i="3"/>
  <c r="T104" i="3"/>
  <c r="S104" i="3"/>
  <c r="R104" i="3"/>
  <c r="U103" i="3"/>
  <c r="T103" i="3"/>
  <c r="S103" i="3"/>
  <c r="R103" i="3"/>
  <c r="U102" i="3"/>
  <c r="T102" i="3"/>
  <c r="S102" i="3"/>
  <c r="R102" i="3"/>
  <c r="U101" i="3"/>
  <c r="T101" i="3"/>
  <c r="S101" i="3"/>
  <c r="R101" i="3"/>
  <c r="U100" i="3"/>
  <c r="T100" i="3"/>
  <c r="S100" i="3"/>
  <c r="R100" i="3"/>
  <c r="U99" i="3"/>
  <c r="T99" i="3"/>
  <c r="S99" i="3"/>
  <c r="R99" i="3"/>
  <c r="U98" i="3"/>
  <c r="T98" i="3"/>
  <c r="S98" i="3"/>
  <c r="R98" i="3"/>
  <c r="U97" i="3"/>
  <c r="T97" i="3"/>
  <c r="S97" i="3"/>
  <c r="R97" i="3"/>
  <c r="U96" i="3"/>
  <c r="T96" i="3"/>
  <c r="S96" i="3"/>
  <c r="R96" i="3"/>
  <c r="U95" i="3"/>
  <c r="T95" i="3"/>
  <c r="S95" i="3"/>
  <c r="R95" i="3"/>
  <c r="U94" i="3"/>
  <c r="T94" i="3"/>
  <c r="S94" i="3"/>
  <c r="R94" i="3"/>
  <c r="U93" i="3"/>
  <c r="T93" i="3"/>
  <c r="S93" i="3"/>
  <c r="R93" i="3"/>
  <c r="U92" i="3"/>
  <c r="T92" i="3"/>
  <c r="S92" i="3"/>
  <c r="R92" i="3"/>
  <c r="U91" i="3"/>
  <c r="T91" i="3"/>
  <c r="S91" i="3"/>
  <c r="R91" i="3"/>
  <c r="U90" i="3"/>
  <c r="T90" i="3"/>
  <c r="S90" i="3"/>
  <c r="R90" i="3"/>
  <c r="U89" i="3"/>
  <c r="T89" i="3"/>
  <c r="S89" i="3"/>
  <c r="R89" i="3"/>
  <c r="U88" i="3"/>
  <c r="T88" i="3"/>
  <c r="S88" i="3"/>
  <c r="R88" i="3"/>
  <c r="U87" i="3"/>
  <c r="T87" i="3"/>
  <c r="S87" i="3"/>
  <c r="R87" i="3"/>
  <c r="U86" i="3"/>
  <c r="T86" i="3"/>
  <c r="S86" i="3"/>
  <c r="R86" i="3"/>
  <c r="U85" i="3"/>
  <c r="T85" i="3"/>
  <c r="S85" i="3"/>
  <c r="R85" i="3"/>
  <c r="U84" i="3"/>
  <c r="T84" i="3"/>
  <c r="S84" i="3"/>
  <c r="R84" i="3"/>
  <c r="U83" i="3"/>
  <c r="T83" i="3"/>
  <c r="S83" i="3"/>
  <c r="R83" i="3"/>
  <c r="U82" i="3"/>
  <c r="T82" i="3"/>
  <c r="S82" i="3"/>
  <c r="R82" i="3"/>
  <c r="U81" i="3"/>
  <c r="T81" i="3"/>
  <c r="S81" i="3"/>
  <c r="R81" i="3"/>
  <c r="U80" i="3"/>
  <c r="T80" i="3"/>
  <c r="S80" i="3"/>
  <c r="R80" i="3"/>
  <c r="U79" i="3"/>
  <c r="T79" i="3"/>
  <c r="S79" i="3"/>
  <c r="R79" i="3"/>
  <c r="U78" i="3"/>
  <c r="T78" i="3"/>
  <c r="S78" i="3"/>
  <c r="R78" i="3"/>
  <c r="U77" i="3"/>
  <c r="T77" i="3"/>
  <c r="S77" i="3"/>
  <c r="R77" i="3"/>
  <c r="U76" i="3"/>
  <c r="T76" i="3"/>
  <c r="S76" i="3"/>
  <c r="R76" i="3"/>
  <c r="U75" i="3"/>
  <c r="T75" i="3"/>
  <c r="S75" i="3"/>
  <c r="R75" i="3"/>
  <c r="U74" i="3"/>
  <c r="T74" i="3"/>
  <c r="S74" i="3"/>
  <c r="R74" i="3"/>
  <c r="U73" i="3"/>
  <c r="T73" i="3"/>
  <c r="S73" i="3"/>
  <c r="R73" i="3"/>
  <c r="U72" i="3"/>
  <c r="T72" i="3"/>
  <c r="S72" i="3"/>
  <c r="R72" i="3"/>
  <c r="U71" i="3"/>
  <c r="T71" i="3"/>
  <c r="S71" i="3"/>
  <c r="R71" i="3"/>
  <c r="U70" i="3"/>
  <c r="T70" i="3"/>
  <c r="S70" i="3"/>
  <c r="R70" i="3"/>
  <c r="U69" i="3"/>
  <c r="T69" i="3"/>
  <c r="S69" i="3"/>
  <c r="R69" i="3"/>
  <c r="U68" i="3"/>
  <c r="T68" i="3"/>
  <c r="S68" i="3"/>
  <c r="R68" i="3"/>
  <c r="U67" i="3"/>
  <c r="T67" i="3"/>
  <c r="S67" i="3"/>
  <c r="R67" i="3"/>
  <c r="U66" i="3"/>
  <c r="T66" i="3"/>
  <c r="S66" i="3"/>
  <c r="R66" i="3"/>
  <c r="U65" i="3"/>
  <c r="T65" i="3"/>
  <c r="S65" i="3"/>
  <c r="R65" i="3"/>
  <c r="U64" i="3"/>
  <c r="T64" i="3"/>
  <c r="S64" i="3"/>
  <c r="R64" i="3"/>
  <c r="U63" i="3"/>
  <c r="T63" i="3"/>
  <c r="S63" i="3"/>
  <c r="R63" i="3"/>
  <c r="U62" i="3"/>
  <c r="T62" i="3"/>
  <c r="S62" i="3"/>
  <c r="R62" i="3"/>
  <c r="U61" i="3"/>
  <c r="T61" i="3"/>
  <c r="S61" i="3"/>
  <c r="R61" i="3"/>
  <c r="U60" i="3"/>
  <c r="T60" i="3"/>
  <c r="S60" i="3"/>
  <c r="R60" i="3"/>
  <c r="U59" i="3"/>
  <c r="T59" i="3"/>
  <c r="S59" i="3"/>
  <c r="R59" i="3"/>
  <c r="U58" i="3"/>
  <c r="T58" i="3"/>
  <c r="S58" i="3"/>
  <c r="R58" i="3"/>
  <c r="U57" i="3"/>
  <c r="T57" i="3"/>
  <c r="S57" i="3"/>
  <c r="R57" i="3"/>
  <c r="U56" i="3"/>
  <c r="T56" i="3"/>
  <c r="S56" i="3"/>
  <c r="R56" i="3"/>
  <c r="U55" i="3"/>
  <c r="T55" i="3"/>
  <c r="S55" i="3"/>
  <c r="R55" i="3"/>
  <c r="U54" i="3"/>
  <c r="T54" i="3"/>
  <c r="S54" i="3"/>
  <c r="R54" i="3"/>
  <c r="U53" i="3"/>
  <c r="T53" i="3"/>
  <c r="S53" i="3"/>
  <c r="R53" i="3"/>
  <c r="U52" i="3"/>
  <c r="T52" i="3"/>
  <c r="S52" i="3"/>
  <c r="R52" i="3"/>
  <c r="U51" i="3"/>
  <c r="T51" i="3"/>
  <c r="S51" i="3"/>
  <c r="R51" i="3"/>
  <c r="U50" i="3"/>
  <c r="T50" i="3"/>
  <c r="S50" i="3"/>
  <c r="R50" i="3"/>
  <c r="U49" i="3"/>
  <c r="T49" i="3"/>
  <c r="S49" i="3"/>
  <c r="R49" i="3"/>
  <c r="U48" i="3"/>
  <c r="T48" i="3"/>
  <c r="S48" i="3"/>
  <c r="R48" i="3"/>
  <c r="U47" i="3"/>
  <c r="T47" i="3"/>
  <c r="S47" i="3"/>
  <c r="R47" i="3"/>
  <c r="U46" i="3"/>
  <c r="T46" i="3"/>
  <c r="S46" i="3"/>
  <c r="R46" i="3"/>
  <c r="U45" i="3"/>
  <c r="T45" i="3"/>
  <c r="S45" i="3"/>
  <c r="R45" i="3"/>
  <c r="U44" i="3"/>
  <c r="T44" i="3"/>
  <c r="S44" i="3"/>
  <c r="R44" i="3"/>
  <c r="U43" i="3"/>
  <c r="T43" i="3"/>
  <c r="S43" i="3"/>
  <c r="R43" i="3"/>
  <c r="U42" i="3"/>
  <c r="T42" i="3"/>
  <c r="S42" i="3"/>
  <c r="R42" i="3"/>
  <c r="U41" i="3"/>
  <c r="T41" i="3"/>
  <c r="S41" i="3"/>
  <c r="R41" i="3"/>
  <c r="U40" i="3"/>
  <c r="T40" i="3"/>
  <c r="S40" i="3"/>
  <c r="R40" i="3"/>
  <c r="U39" i="3"/>
  <c r="T39" i="3"/>
  <c r="S39" i="3"/>
  <c r="R39" i="3"/>
  <c r="U38" i="3"/>
  <c r="T38" i="3"/>
  <c r="S38" i="3"/>
  <c r="R38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U7" i="3"/>
  <c r="T7" i="3"/>
  <c r="R7" i="3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S4" i="1" s="1"/>
  <c r="R7" i="1"/>
  <c r="U4" i="1" l="1"/>
  <c r="T4" i="1"/>
  <c r="U4" i="2"/>
  <c r="R4" i="3"/>
  <c r="R4" i="1"/>
  <c r="O4" i="2"/>
  <c r="O4" i="1"/>
  <c r="U4" i="3"/>
  <c r="T4" i="3"/>
  <c r="S4" i="3"/>
  <c r="O4" i="3"/>
  <c r="S4" i="2"/>
  <c r="R4" i="2"/>
  <c r="T4" i="2"/>
  <c r="D413" i="3"/>
  <c r="D1437" i="3"/>
  <c r="D702" i="3"/>
  <c r="D487" i="3"/>
  <c r="D558" i="3"/>
  <c r="D284" i="3"/>
  <c r="D849" i="3"/>
  <c r="D713" i="3"/>
  <c r="D417" i="3"/>
  <c r="D858" i="3"/>
  <c r="D475" i="3"/>
  <c r="D24" i="1"/>
  <c r="D1269" i="3"/>
  <c r="D416" i="3"/>
  <c r="D561" i="3"/>
  <c r="D404" i="3"/>
  <c r="D257" i="3"/>
  <c r="D1084" i="3"/>
  <c r="D138" i="3"/>
  <c r="D270" i="3"/>
  <c r="D549" i="3"/>
  <c r="D1436" i="3"/>
  <c r="D834" i="3"/>
  <c r="D1005" i="3"/>
  <c r="D282" i="3"/>
  <c r="D1004" i="3"/>
  <c r="D1384" i="3"/>
  <c r="D1145" i="3"/>
  <c r="D21" i="1"/>
  <c r="D836" i="3"/>
  <c r="D932" i="3"/>
  <c r="D1036" i="3"/>
  <c r="D100" i="3"/>
  <c r="D785" i="3"/>
  <c r="D981" i="3"/>
  <c r="D555" i="3"/>
  <c r="D175" i="3"/>
  <c r="D121" i="3"/>
  <c r="D80" i="3"/>
  <c r="D116" i="3"/>
  <c r="D271" i="3"/>
  <c r="D1275" i="3"/>
  <c r="D690" i="3"/>
  <c r="D274" i="3"/>
  <c r="D999" i="3"/>
  <c r="D813" i="3"/>
  <c r="D1229" i="3"/>
  <c r="D365" i="3"/>
  <c r="D510" i="3"/>
  <c r="D219" i="3"/>
  <c r="D423" i="3"/>
  <c r="D336" i="2"/>
  <c r="D1129" i="3"/>
  <c r="D1050" i="3"/>
  <c r="D128" i="3"/>
  <c r="D1278" i="3"/>
  <c r="D777" i="3"/>
  <c r="D1424" i="3"/>
  <c r="D1024" i="3"/>
  <c r="D446" i="3"/>
  <c r="D1196" i="3"/>
  <c r="D1211" i="3"/>
  <c r="D489" i="3"/>
  <c r="D1276" i="3"/>
  <c r="D1413" i="3"/>
  <c r="D548" i="3"/>
  <c r="D541" i="3"/>
  <c r="D1411" i="3"/>
  <c r="D775" i="3"/>
  <c r="D607" i="3"/>
  <c r="D1148" i="3"/>
  <c r="D1096" i="3"/>
  <c r="D1119" i="3"/>
  <c r="D572" i="3"/>
  <c r="D1207" i="3"/>
  <c r="D759" i="3"/>
  <c r="D975" i="3"/>
  <c r="D573" i="3"/>
  <c r="D1265" i="3"/>
  <c r="D620" i="3"/>
  <c r="D187" i="3"/>
  <c r="D675" i="3"/>
  <c r="D1410" i="3"/>
  <c r="D1022" i="3"/>
  <c r="D18" i="1"/>
  <c r="D525" i="3"/>
  <c r="D501" i="3"/>
  <c r="D616" i="3"/>
  <c r="D1419" i="3"/>
  <c r="D1336" i="3"/>
  <c r="D614" i="3"/>
  <c r="D562" i="3"/>
  <c r="D760" i="3"/>
  <c r="D1212" i="3"/>
  <c r="D892" i="3"/>
  <c r="D1374" i="3"/>
  <c r="D81" i="3"/>
  <c r="D225" i="3"/>
  <c r="D855" i="3"/>
  <c r="D703" i="3"/>
  <c r="D997" i="3"/>
  <c r="D411" i="3"/>
  <c r="D192" i="2"/>
  <c r="D543" i="3"/>
  <c r="D617" i="3"/>
  <c r="D1240" i="3"/>
  <c r="D344" i="3"/>
  <c r="D399" i="3"/>
  <c r="D1044" i="3"/>
  <c r="D808" i="3"/>
  <c r="D967" i="3"/>
  <c r="D1136" i="3"/>
  <c r="D56" i="3"/>
  <c r="D1173" i="3"/>
  <c r="D989" i="3"/>
  <c r="D990" i="3"/>
  <c r="D1206" i="3"/>
  <c r="D844" i="3"/>
  <c r="D376" i="3"/>
  <c r="D281" i="3"/>
  <c r="D173" i="3"/>
  <c r="D453" i="3"/>
  <c r="D714" i="3"/>
  <c r="D1417" i="3"/>
  <c r="D570" i="3"/>
  <c r="D751" i="3"/>
  <c r="D1183" i="3"/>
  <c r="D1197" i="3"/>
  <c r="D1396" i="3"/>
  <c r="D258" i="3"/>
  <c r="D977" i="3"/>
  <c r="D333" i="3"/>
  <c r="D391" i="3"/>
  <c r="D964" i="3"/>
  <c r="D1409" i="3"/>
  <c r="D397" i="3"/>
  <c r="D765" i="3"/>
  <c r="D1434" i="3"/>
  <c r="D12" i="1"/>
  <c r="D957" i="3"/>
  <c r="D1293" i="3"/>
  <c r="D800" i="3"/>
  <c r="D861" i="3"/>
  <c r="D945" i="3"/>
  <c r="D1058" i="3"/>
  <c r="D285" i="3"/>
  <c r="D1001" i="3"/>
  <c r="D472" i="3"/>
  <c r="D1324" i="3"/>
  <c r="D1086" i="3"/>
  <c r="D789" i="3"/>
  <c r="D1003" i="3"/>
  <c r="D348" i="3"/>
  <c r="D1138" i="3"/>
  <c r="D645" i="3"/>
  <c r="D42" i="1"/>
  <c r="D615" i="3"/>
  <c r="D557" i="3"/>
  <c r="D1124" i="3"/>
  <c r="D993" i="3"/>
  <c r="D705" i="3"/>
  <c r="D940" i="3"/>
  <c r="D520" i="3"/>
  <c r="D546" i="3"/>
  <c r="D261" i="3"/>
  <c r="D818" i="3"/>
  <c r="D364" i="3"/>
  <c r="D9" i="1"/>
  <c r="D669" i="3"/>
  <c r="D929" i="3"/>
  <c r="D256" i="3"/>
  <c r="D571" i="3"/>
  <c r="D924" i="3"/>
  <c r="D512" i="3"/>
  <c r="D914" i="3"/>
  <c r="D1364" i="3"/>
  <c r="D860" i="3"/>
  <c r="D212" i="3"/>
  <c r="D711" i="3"/>
  <c r="D843" i="3"/>
  <c r="D356" i="3"/>
  <c r="D653" i="3"/>
  <c r="D1351" i="3"/>
  <c r="D798" i="3"/>
  <c r="D428" i="3"/>
  <c r="D699" i="3"/>
  <c r="D569" i="3"/>
  <c r="D171" i="3"/>
  <c r="D994" i="3"/>
  <c r="D39" i="1"/>
  <c r="D1281" i="3"/>
  <c r="D962" i="3"/>
  <c r="D796" i="3"/>
  <c r="D560" i="3"/>
  <c r="D1134" i="3"/>
  <c r="D689" i="3"/>
  <c r="D405" i="3"/>
  <c r="D272" i="3"/>
  <c r="D1372" i="3"/>
  <c r="D1191" i="3"/>
  <c r="D1401" i="3"/>
  <c r="D1323" i="3"/>
  <c r="D41" i="1"/>
  <c r="D366" i="3"/>
  <c r="D12" i="3"/>
  <c r="D109" i="3"/>
  <c r="D283" i="3"/>
  <c r="D150" i="3"/>
  <c r="D197" i="3"/>
  <c r="D1135" i="3"/>
  <c r="D369" i="3"/>
  <c r="D1220" i="3"/>
  <c r="D1287" i="3"/>
  <c r="D567" i="3"/>
  <c r="D460" i="3"/>
  <c r="D1141" i="3"/>
  <c r="D709" i="3"/>
  <c r="D278" i="3"/>
  <c r="D127" i="3"/>
  <c r="D8" i="1"/>
  <c r="D342" i="3"/>
  <c r="D921" i="3"/>
  <c r="D1146" i="3"/>
  <c r="D633" i="3"/>
  <c r="D631" i="3"/>
  <c r="D199" i="3"/>
  <c r="D1108" i="3"/>
  <c r="D36" i="1"/>
  <c r="D848" i="3"/>
  <c r="D907" i="3"/>
  <c r="D652" i="3"/>
  <c r="D331" i="3"/>
  <c r="D530" i="3"/>
  <c r="D43" i="3"/>
  <c r="D126" i="3"/>
  <c r="D1339" i="3"/>
  <c r="D545" i="3"/>
  <c r="D1228" i="3"/>
  <c r="D1179" i="3"/>
  <c r="D53" i="1"/>
  <c r="D38" i="1"/>
  <c r="D1192" i="3"/>
  <c r="D1076" i="3"/>
  <c r="D1373" i="3"/>
  <c r="D125" i="3"/>
  <c r="D1217" i="3"/>
  <c r="D657" i="3"/>
  <c r="D930" i="3"/>
  <c r="D265" i="3"/>
  <c r="D1435" i="3"/>
  <c r="D991" i="3"/>
  <c r="D1361" i="3"/>
  <c r="D626" i="3"/>
  <c r="D1353" i="3"/>
  <c r="D902" i="3"/>
  <c r="D1088" i="3"/>
  <c r="D1168" i="3"/>
  <c r="D200" i="3"/>
  <c r="D1073" i="3"/>
  <c r="D636" i="3"/>
  <c r="D488" i="3"/>
  <c r="D629" i="3"/>
  <c r="D1379" i="3"/>
  <c r="D458" i="3"/>
  <c r="D43" i="1"/>
  <c r="D531" i="3"/>
  <c r="D247" i="3"/>
  <c r="D1166" i="3"/>
  <c r="D905" i="3"/>
  <c r="D734" i="3"/>
  <c r="D612" i="3"/>
  <c r="D1052" i="3"/>
  <c r="D22" i="1"/>
  <c r="D367" i="3"/>
  <c r="D700" i="3"/>
  <c r="D882" i="3"/>
  <c r="D1026" i="3"/>
  <c r="D13" i="1"/>
  <c r="D499" i="3"/>
  <c r="D1126" i="3"/>
  <c r="D420" i="3"/>
  <c r="D211" i="3"/>
  <c r="D814" i="3"/>
  <c r="D1144" i="3"/>
  <c r="D441" i="3"/>
  <c r="D83" i="3"/>
  <c r="D680" i="3"/>
  <c r="D1071" i="3"/>
  <c r="D1370" i="3"/>
  <c r="D582" i="3"/>
  <c r="D899" i="3"/>
  <c r="D176" i="3"/>
  <c r="D30" i="3"/>
  <c r="D71" i="2"/>
  <c r="D512" i="2"/>
  <c r="D1203" i="3"/>
  <c r="D379" i="3"/>
  <c r="D539" i="3"/>
  <c r="D1090" i="3"/>
  <c r="D1223" i="3"/>
  <c r="D683" i="3"/>
  <c r="D478" i="3"/>
  <c r="D946" i="3"/>
  <c r="D385" i="3"/>
  <c r="D1272" i="3"/>
  <c r="D958" i="3"/>
  <c r="D465" i="3"/>
  <c r="D1246" i="3"/>
  <c r="D695" i="3"/>
  <c r="D1114" i="3"/>
  <c r="D405" i="2"/>
  <c r="D323" i="2"/>
  <c r="D332" i="2"/>
  <c r="D250" i="2"/>
  <c r="D23" i="2"/>
  <c r="D63" i="3"/>
  <c r="D209" i="3"/>
  <c r="D754" i="3"/>
  <c r="D483" i="3"/>
  <c r="D361" i="3"/>
  <c r="D17" i="3"/>
  <c r="D757" i="3"/>
  <c r="D304" i="3"/>
  <c r="D360" i="3"/>
  <c r="D1182" i="3"/>
  <c r="D459" i="3"/>
  <c r="D299" i="2"/>
  <c r="D352" i="3"/>
  <c r="D742" i="3"/>
  <c r="D349" i="3"/>
  <c r="D1139" i="3"/>
  <c r="D1164" i="3"/>
  <c r="D480" i="3"/>
  <c r="D534" i="3"/>
  <c r="D300" i="3"/>
  <c r="D1307" i="3"/>
  <c r="D339" i="3"/>
  <c r="D113" i="2"/>
  <c r="D414" i="2"/>
  <c r="D44" i="2"/>
  <c r="D223" i="2"/>
  <c r="D599" i="3"/>
  <c r="D1115" i="3"/>
  <c r="D877" i="3"/>
  <c r="D117" i="3"/>
  <c r="D595" i="3"/>
  <c r="D172" i="3"/>
  <c r="D804" i="3"/>
  <c r="D432" i="3"/>
  <c r="D302" i="3"/>
  <c r="D54" i="1"/>
  <c r="D426" i="3"/>
  <c r="D1289" i="3"/>
  <c r="D429" i="3"/>
  <c r="D1002" i="3"/>
  <c r="D33" i="1"/>
  <c r="D619" i="3"/>
  <c r="D1280" i="3"/>
  <c r="D233" i="3"/>
  <c r="D1421" i="3"/>
  <c r="D508" i="3"/>
  <c r="D1133" i="3"/>
  <c r="D1266" i="3"/>
  <c r="D701" i="3"/>
  <c r="D1412" i="3"/>
  <c r="D1047" i="3"/>
  <c r="D891" i="3"/>
  <c r="D50" i="1"/>
  <c r="D35" i="1"/>
  <c r="D1089" i="3"/>
  <c r="D1230" i="3"/>
  <c r="D904" i="3"/>
  <c r="D224" i="3"/>
  <c r="D1143" i="3"/>
  <c r="D29" i="1"/>
  <c r="D1221" i="3"/>
  <c r="D259" i="3"/>
  <c r="D618" i="3"/>
  <c r="D985" i="3"/>
  <c r="D38" i="3"/>
  <c r="D66" i="3"/>
  <c r="D436" i="3"/>
  <c r="D1334" i="3"/>
  <c r="D1263" i="3"/>
  <c r="D621" i="3"/>
  <c r="D748" i="3"/>
  <c r="D1200" i="3"/>
  <c r="D920" i="3"/>
  <c r="D604" i="3"/>
  <c r="D831" i="3"/>
  <c r="D277" i="3"/>
  <c r="D1341" i="3"/>
  <c r="D642" i="3"/>
  <c r="D973" i="3"/>
  <c r="D847" i="3"/>
  <c r="D1337" i="3"/>
  <c r="D1340" i="3"/>
  <c r="D497" i="3"/>
  <c r="D786" i="3"/>
  <c r="D1332" i="3"/>
  <c r="D19" i="1"/>
  <c r="D1029" i="3"/>
  <c r="D597" i="3"/>
  <c r="D1028" i="3"/>
  <c r="D593" i="3"/>
  <c r="D10" i="1"/>
  <c r="D294" i="3"/>
  <c r="D220" i="3"/>
  <c r="D826" i="3"/>
  <c r="D1301" i="3"/>
  <c r="D1157" i="3"/>
  <c r="D865" i="3"/>
  <c r="D8" i="3"/>
  <c r="D603" i="3"/>
  <c r="D879" i="3"/>
  <c r="D1408" i="3"/>
  <c r="D842" i="3"/>
  <c r="D1104" i="3"/>
  <c r="D51" i="1"/>
  <c r="D1252" i="3"/>
  <c r="D1125" i="3"/>
  <c r="D1035" i="3"/>
  <c r="D903" i="3"/>
  <c r="D820" i="3"/>
  <c r="D1327" i="3"/>
  <c r="D674" i="3"/>
  <c r="D186" i="3"/>
  <c r="D693" i="3"/>
  <c r="D1051" i="3"/>
  <c r="D1433" i="3"/>
  <c r="D664" i="3"/>
  <c r="D1425" i="3"/>
  <c r="D1122" i="3"/>
  <c r="D414" i="3"/>
  <c r="D952" i="3"/>
  <c r="D47" i="1"/>
  <c r="D32" i="1"/>
  <c r="D656" i="3"/>
  <c r="D797" i="3"/>
  <c r="D1346" i="3"/>
  <c r="D162" i="3"/>
  <c r="D1376" i="3"/>
  <c r="D26" i="1"/>
  <c r="D788" i="3"/>
  <c r="D1349" i="3"/>
  <c r="D819" i="3"/>
  <c r="D1208" i="3"/>
  <c r="D1077" i="3"/>
  <c r="D1061" i="3"/>
  <c r="D1317" i="3"/>
  <c r="D90" i="3"/>
  <c r="D850" i="3"/>
  <c r="D602" i="3"/>
  <c r="D596" i="3"/>
  <c r="D468" i="3"/>
  <c r="D1190" i="3"/>
  <c r="D630" i="3"/>
  <c r="D164" i="3"/>
  <c r="D908" i="3"/>
  <c r="D1046" i="3"/>
  <c r="D1227" i="3"/>
  <c r="D947" i="3"/>
  <c r="D1282" i="3"/>
  <c r="D1065" i="3"/>
  <c r="D213" i="3"/>
  <c r="D868" i="3"/>
  <c r="D188" i="3"/>
  <c r="D1111" i="3"/>
  <c r="D1131" i="3"/>
  <c r="D371" i="3"/>
  <c r="D878" i="3"/>
  <c r="D779" i="3"/>
  <c r="D691" i="3"/>
  <c r="D7" i="1"/>
  <c r="D1120" i="3"/>
  <c r="D144" i="3"/>
  <c r="D1296" i="3"/>
  <c r="D832" i="3"/>
  <c r="D887" i="3"/>
  <c r="D768" i="3"/>
  <c r="D1302" i="3"/>
  <c r="D817" i="3"/>
  <c r="D1079" i="3"/>
  <c r="D153" i="3"/>
  <c r="D1306" i="3"/>
  <c r="D1160" i="3"/>
  <c r="D1328" i="3"/>
  <c r="D251" i="3"/>
  <c r="D241" i="3"/>
  <c r="D442" i="2"/>
  <c r="D585" i="2"/>
  <c r="D707" i="3"/>
  <c r="D888" i="3"/>
  <c r="D519" i="3"/>
  <c r="D1397" i="3"/>
  <c r="D1326" i="3"/>
  <c r="D678" i="3"/>
  <c r="D143" i="3"/>
  <c r="D1329" i="3"/>
  <c r="D110" i="3"/>
  <c r="D613" i="3"/>
  <c r="D156" i="3"/>
  <c r="D64" i="3"/>
  <c r="D338" i="3"/>
  <c r="D807" i="3"/>
  <c r="D104" i="2"/>
  <c r="D28" i="2"/>
  <c r="D174" i="2"/>
  <c r="D476" i="2"/>
  <c r="D118" i="2"/>
  <c r="D916" i="3"/>
  <c r="D1095" i="3"/>
  <c r="D48" i="1"/>
  <c r="D1149" i="3"/>
  <c r="D992" i="3"/>
  <c r="D55" i="3"/>
  <c r="D1137" i="3"/>
  <c r="D273" i="3"/>
  <c r="D1290" i="3"/>
  <c r="D1106" i="3"/>
  <c r="D1292" i="3"/>
  <c r="D1394" i="3"/>
  <c r="D386" i="3"/>
  <c r="D30" i="1"/>
  <c r="D978" i="3"/>
  <c r="D1268" i="3"/>
  <c r="D692" i="3"/>
  <c r="D401" i="3"/>
  <c r="D260" i="3"/>
  <c r="D44" i="1"/>
  <c r="D45" i="1"/>
  <c r="D716" i="3"/>
  <c r="D1250" i="3"/>
  <c r="D717" i="3"/>
  <c r="D1335" i="3"/>
  <c r="D857" i="3"/>
  <c r="D846" i="3"/>
  <c r="D1063" i="3"/>
  <c r="D1345" i="3"/>
  <c r="D763" i="3"/>
  <c r="D704" i="3"/>
  <c r="D27" i="1"/>
  <c r="D895" i="3"/>
  <c r="D1389" i="3"/>
  <c r="D368" i="3"/>
  <c r="D463" i="3"/>
  <c r="D859" i="3"/>
  <c r="D837" i="3"/>
  <c r="D944" i="3"/>
  <c r="D31" i="3"/>
  <c r="D770" i="3"/>
  <c r="D1039" i="3"/>
  <c r="D942" i="3"/>
  <c r="D222" i="3"/>
  <c r="D20" i="1"/>
  <c r="D343" i="3"/>
  <c r="D319" i="3"/>
  <c r="D801" i="3"/>
  <c r="D23" i="1"/>
  <c r="D933" i="3"/>
  <c r="D418" i="3"/>
  <c r="D641" i="3"/>
  <c r="D14" i="1"/>
  <c r="D697" i="3"/>
  <c r="D909" i="3"/>
  <c r="D511" i="3"/>
  <c r="D917" i="3"/>
  <c r="D1067" i="3"/>
  <c r="D1062" i="3"/>
  <c r="D189" i="3"/>
  <c r="D679" i="3"/>
  <c r="D799" i="3"/>
  <c r="D900" i="3"/>
  <c r="D1025" i="3"/>
  <c r="D16" i="1"/>
  <c r="D584" i="3"/>
  <c r="D1094" i="3"/>
  <c r="D269" i="3"/>
  <c r="D293" i="3"/>
  <c r="D566" i="3"/>
  <c r="D725" i="3"/>
  <c r="D1427" i="3"/>
  <c r="D1027" i="3"/>
  <c r="D915" i="3"/>
  <c r="D658" i="3"/>
  <c r="D457" i="3"/>
  <c r="D215" i="2"/>
  <c r="D492" i="2"/>
  <c r="D445" i="3"/>
  <c r="D314" i="3"/>
  <c r="D1112" i="3"/>
  <c r="D668" i="3"/>
  <c r="D1015" i="3"/>
  <c r="D393" i="3"/>
  <c r="D208" i="3"/>
  <c r="D291" i="3"/>
  <c r="D1010" i="3"/>
  <c r="D232" i="3"/>
  <c r="D27" i="3"/>
  <c r="D720" i="3"/>
  <c r="D172" i="2"/>
  <c r="D550" i="2"/>
  <c r="D35" i="2"/>
  <c r="D565" i="2"/>
  <c r="D1007" i="3"/>
  <c r="D1429" i="3"/>
  <c r="D184" i="3"/>
  <c r="D95" i="3"/>
  <c r="D140" i="3"/>
  <c r="D1390" i="3"/>
  <c r="D1113" i="3"/>
  <c r="D500" i="3"/>
  <c r="D1078" i="3"/>
  <c r="D1365" i="3"/>
  <c r="D809" i="3"/>
  <c r="D139" i="3"/>
  <c r="D1121" i="3"/>
  <c r="D11" i="1"/>
  <c r="D553" i="3"/>
  <c r="D355" i="3"/>
  <c r="D289" i="3"/>
  <c r="D306" i="3"/>
  <c r="D448" i="3"/>
  <c r="D1013" i="3"/>
  <c r="D1150" i="3"/>
  <c r="D51" i="3"/>
  <c r="D1352" i="3"/>
  <c r="D1219" i="3"/>
  <c r="D670" i="3"/>
  <c r="D474" i="3"/>
  <c r="D927" i="3"/>
  <c r="D576" i="3"/>
  <c r="D476" i="3"/>
  <c r="D556" i="3"/>
  <c r="D477" i="3"/>
  <c r="D136" i="3"/>
  <c r="D1305" i="3"/>
  <c r="D1255" i="3"/>
  <c r="D1261" i="3"/>
  <c r="D719" i="3"/>
  <c r="D988" i="3"/>
  <c r="D10" i="2"/>
  <c r="D656" i="2"/>
  <c r="D351" i="3"/>
  <c r="D466" i="3"/>
  <c r="D1056" i="3"/>
  <c r="D867" i="3"/>
  <c r="D221" i="3"/>
  <c r="D1381" i="3"/>
  <c r="D928" i="3"/>
  <c r="D1358" i="3"/>
  <c r="D1258" i="3"/>
  <c r="D1155" i="3"/>
  <c r="D1102" i="3"/>
  <c r="D484" i="3"/>
  <c r="D444" i="2"/>
  <c r="D421" i="2"/>
  <c r="D461" i="2"/>
  <c r="D605" i="2"/>
  <c r="D298" i="3"/>
  <c r="D856" i="3"/>
  <c r="D524" i="3"/>
  <c r="D647" i="3"/>
  <c r="D40" i="3"/>
  <c r="D1238" i="3"/>
  <c r="D134" i="3"/>
  <c r="D119" i="3"/>
  <c r="D1165" i="3"/>
  <c r="D1378" i="3"/>
  <c r="D105" i="2"/>
  <c r="D745" i="3"/>
  <c r="D890" i="3"/>
  <c r="D544" i="3"/>
  <c r="D88" i="3"/>
  <c r="D1198" i="3"/>
  <c r="D1123" i="3"/>
  <c r="D1014" i="3"/>
  <c r="D389" i="3"/>
  <c r="D479" i="3"/>
  <c r="D1300" i="3"/>
  <c r="D495" i="3"/>
  <c r="D461" i="3"/>
  <c r="D425" i="3"/>
  <c r="D1310" i="3"/>
  <c r="D575" i="3"/>
  <c r="D833" i="3"/>
  <c r="D44" i="3"/>
  <c r="D948" i="3"/>
  <c r="D1202" i="3"/>
  <c r="D1251" i="3"/>
  <c r="D498" i="3"/>
  <c r="D1117" i="3"/>
  <c r="D107" i="3"/>
  <c r="D1132" i="3"/>
  <c r="D451" i="3"/>
  <c r="D78" i="3"/>
  <c r="D803" i="3"/>
  <c r="D1087" i="3"/>
  <c r="D970" i="3"/>
  <c r="D880" i="3"/>
  <c r="D780" i="3"/>
  <c r="D165" i="3"/>
  <c r="D486" i="3"/>
  <c r="D872" i="3"/>
  <c r="D324" i="2"/>
  <c r="D586" i="2"/>
  <c r="D893" i="3"/>
  <c r="D229" i="3"/>
  <c r="D919" i="3"/>
  <c r="D15" i="1"/>
  <c r="D1085" i="3"/>
  <c r="D590" i="3"/>
  <c r="D20" i="3"/>
  <c r="D559" i="3"/>
  <c r="D324" i="3"/>
  <c r="D1231" i="3"/>
  <c r="D565" i="3"/>
  <c r="D885" i="3"/>
  <c r="D643" i="3"/>
  <c r="D659" i="3"/>
  <c r="D470" i="3"/>
  <c r="D764" i="3"/>
  <c r="D1312" i="3"/>
  <c r="D1322" i="3"/>
  <c r="D976" i="3"/>
  <c r="D581" i="3"/>
  <c r="D1338" i="3"/>
  <c r="D1064" i="3"/>
  <c r="D1130" i="3"/>
  <c r="D918" i="3"/>
  <c r="D685" i="3"/>
  <c r="D37" i="1"/>
  <c r="D75" i="3"/>
  <c r="D894" i="3"/>
  <c r="D1082" i="3"/>
  <c r="D1045" i="3"/>
  <c r="D1033" i="3"/>
  <c r="D181" i="3"/>
  <c r="D316" i="3"/>
  <c r="D9" i="2"/>
  <c r="D1201" i="3"/>
  <c r="D1355" i="3"/>
  <c r="D419" i="3"/>
  <c r="D936" i="3"/>
  <c r="D869" i="3"/>
  <c r="D1245" i="3"/>
  <c r="D253" i="3"/>
  <c r="D578" i="3"/>
  <c r="D1418" i="3"/>
  <c r="D513" i="3"/>
  <c r="D1188" i="3"/>
  <c r="D1259" i="3"/>
  <c r="D449" i="3"/>
  <c r="D535" i="3"/>
  <c r="D354" i="3"/>
  <c r="D762" i="3"/>
  <c r="D563" i="3"/>
  <c r="D1273" i="3"/>
  <c r="D1235" i="3"/>
  <c r="D452" i="3"/>
  <c r="D1215" i="3"/>
  <c r="D34" i="3"/>
  <c r="D1314" i="3"/>
  <c r="D637" i="3"/>
  <c r="D1178" i="3"/>
  <c r="D1068" i="3"/>
  <c r="D1247" i="3"/>
  <c r="D681" i="3"/>
  <c r="D687" i="3"/>
  <c r="D438" i="3"/>
  <c r="D485" i="3"/>
  <c r="D168" i="2"/>
  <c r="D537" i="3"/>
  <c r="D345" i="3"/>
  <c r="D161" i="3"/>
  <c r="D1391" i="3"/>
  <c r="D979" i="3"/>
  <c r="D923" i="3"/>
  <c r="D45" i="3"/>
  <c r="D330" i="3"/>
  <c r="D1209" i="3"/>
  <c r="D471" i="3"/>
  <c r="D332" i="3"/>
  <c r="D1101" i="3"/>
  <c r="D941" i="3"/>
  <c r="D1180" i="3"/>
  <c r="D706" i="3"/>
  <c r="D357" i="3"/>
  <c r="D515" i="3"/>
  <c r="D115" i="3"/>
  <c r="D40" i="1"/>
  <c r="D223" i="3"/>
  <c r="D1294" i="3"/>
  <c r="D588" i="3"/>
  <c r="D881" i="3"/>
  <c r="D246" i="3"/>
  <c r="D195" i="3"/>
  <c r="D1420" i="3"/>
  <c r="D502" i="3"/>
  <c r="D514" i="3"/>
  <c r="D1264" i="3"/>
  <c r="D787" i="3"/>
  <c r="D873" i="3"/>
  <c r="D400" i="3"/>
  <c r="D60" i="3"/>
  <c r="D628" i="3"/>
  <c r="D298" i="2"/>
  <c r="D532" i="3"/>
  <c r="D774" i="3"/>
  <c r="D906" i="3"/>
  <c r="D353" i="3"/>
  <c r="D634" i="3"/>
  <c r="D1156" i="3"/>
  <c r="D756" i="3"/>
  <c r="D776" i="3"/>
  <c r="D1277" i="3"/>
  <c r="D103" i="3"/>
  <c r="D773" i="3"/>
  <c r="D1377" i="3"/>
  <c r="D1431" i="3"/>
  <c r="D492" i="3"/>
  <c r="D1285" i="3"/>
  <c r="D1423" i="3"/>
  <c r="D1205" i="3"/>
  <c r="D28" i="1"/>
  <c r="D1313" i="3"/>
  <c r="D154" i="3"/>
  <c r="D1359" i="3"/>
  <c r="D104" i="3"/>
  <c r="D412" i="3"/>
  <c r="D350" i="3"/>
  <c r="D1316" i="3"/>
  <c r="D1072" i="3"/>
  <c r="D982" i="3"/>
  <c r="D639" i="3"/>
  <c r="D1099" i="3"/>
  <c r="D440" i="3"/>
  <c r="D358" i="3"/>
  <c r="D1304" i="3"/>
  <c r="D649" i="3"/>
  <c r="D647" i="2"/>
  <c r="D625" i="3"/>
  <c r="D805" i="3"/>
  <c r="D307" i="3"/>
  <c r="D21" i="3"/>
  <c r="D158" i="3"/>
  <c r="D244" i="3"/>
  <c r="D1009" i="3"/>
  <c r="D1070" i="3"/>
  <c r="D395" i="3"/>
  <c r="D554" i="3"/>
  <c r="D750" i="3"/>
  <c r="D1393" i="3"/>
  <c r="D802" i="3"/>
  <c r="D288" i="2"/>
  <c r="D362" i="2"/>
  <c r="D179" i="2"/>
  <c r="D317" i="2"/>
  <c r="D839" i="3"/>
  <c r="D1236" i="3"/>
  <c r="D986" i="3"/>
  <c r="D506" i="3"/>
  <c r="D588" i="2"/>
  <c r="D388" i="3"/>
  <c r="D1432" i="3"/>
  <c r="D464" i="3"/>
  <c r="D852" i="3"/>
  <c r="D910" i="3"/>
  <c r="D238" i="2"/>
  <c r="D249" i="3"/>
  <c r="D86" i="3"/>
  <c r="D517" i="3"/>
  <c r="D635" i="3"/>
  <c r="D133" i="3"/>
  <c r="D1105" i="3"/>
  <c r="D971" i="3"/>
  <c r="D1319" i="3"/>
  <c r="D672" i="3"/>
  <c r="D458" i="2"/>
  <c r="D517" i="2"/>
  <c r="D357" i="2"/>
  <c r="D126" i="2"/>
  <c r="D521" i="3"/>
  <c r="D1159" i="3"/>
  <c r="D911" i="3"/>
  <c r="D935" i="3"/>
  <c r="D1388" i="3"/>
  <c r="D210" i="3"/>
  <c r="D1018" i="3"/>
  <c r="D1297" i="3"/>
  <c r="D608" i="2"/>
  <c r="D407" i="2"/>
  <c r="D111" i="2"/>
  <c r="D117" i="2"/>
  <c r="D19" i="2"/>
  <c r="D596" i="2"/>
  <c r="D236" i="2"/>
  <c r="D157" i="2"/>
  <c r="D712" i="3"/>
  <c r="D580" i="2"/>
  <c r="D571" i="2"/>
  <c r="D12" i="2"/>
  <c r="D240" i="3"/>
  <c r="D637" i="2"/>
  <c r="D107" i="2"/>
  <c r="D46" i="2"/>
  <c r="D515" i="2"/>
  <c r="D425" i="2"/>
  <c r="D268" i="3"/>
  <c r="D536" i="2"/>
  <c r="D196" i="2"/>
  <c r="D653" i="2"/>
  <c r="D642" i="2"/>
  <c r="D273" i="2"/>
  <c r="D195" i="2"/>
  <c r="D136" i="2"/>
  <c r="D874" i="3"/>
  <c r="D551" i="2"/>
  <c r="D97" i="2"/>
  <c r="D397" i="2"/>
  <c r="D351" i="2"/>
  <c r="D1152" i="3"/>
  <c r="D134" i="2"/>
  <c r="D641" i="2"/>
  <c r="D499" i="2"/>
  <c r="D337" i="2"/>
  <c r="D594" i="2"/>
  <c r="D633" i="2"/>
  <c r="D131" i="3"/>
  <c r="D263" i="2"/>
  <c r="D8" i="2"/>
  <c r="D217" i="2"/>
  <c r="D526" i="3"/>
  <c r="D221" i="2"/>
  <c r="D292" i="2"/>
  <c r="D378" i="2"/>
  <c r="D1422" i="3"/>
  <c r="D1193" i="3"/>
  <c r="D1399" i="3"/>
  <c r="D715" i="3"/>
  <c r="D736" i="3"/>
  <c r="D482" i="3"/>
  <c r="D473" i="3"/>
  <c r="D644" i="3"/>
  <c r="D547" i="3"/>
  <c r="D421" i="3"/>
  <c r="D1012" i="3"/>
  <c r="D1218" i="3"/>
  <c r="D987" i="3"/>
  <c r="D341" i="3"/>
  <c r="D1407" i="3"/>
  <c r="D25" i="1"/>
  <c r="D741" i="3"/>
  <c r="D1382" i="3"/>
  <c r="D309" i="3"/>
  <c r="D1075" i="3"/>
  <c r="D594" i="3"/>
  <c r="D193" i="3"/>
  <c r="D1274" i="3"/>
  <c r="D688" i="3"/>
  <c r="D1016" i="3"/>
  <c r="D1299" i="3"/>
  <c r="D34" i="1"/>
  <c r="D591" i="3"/>
  <c r="D1398" i="3"/>
  <c r="D408" i="3"/>
  <c r="D1055" i="3"/>
  <c r="D441" i="2"/>
  <c r="D875" i="3"/>
  <c r="D1043" i="3"/>
  <c r="D790" i="3"/>
  <c r="D1254" i="3"/>
  <c r="D912" i="3"/>
  <c r="D955" i="3"/>
  <c r="D1199" i="3"/>
  <c r="D1386" i="3"/>
  <c r="D1000" i="3"/>
  <c r="D564" i="3"/>
  <c r="D111" i="3"/>
  <c r="D527" i="3"/>
  <c r="D1286" i="3"/>
  <c r="D127" i="2"/>
  <c r="D467" i="2"/>
  <c r="D620" i="2"/>
  <c r="D149" i="2"/>
  <c r="D124" i="3"/>
  <c r="D347" i="3"/>
  <c r="D1234" i="3"/>
  <c r="D528" i="3"/>
  <c r="D538" i="2"/>
  <c r="D577" i="3"/>
  <c r="D747" i="3"/>
  <c r="D1222" i="3"/>
  <c r="D1325" i="3"/>
  <c r="D937" i="3"/>
  <c r="D443" i="2"/>
  <c r="D529" i="3"/>
  <c r="D574" i="3"/>
  <c r="D327" i="3"/>
  <c r="D1054" i="3"/>
  <c r="D467" i="3"/>
  <c r="D157" i="3"/>
  <c r="D586" i="3"/>
  <c r="D163" i="3"/>
  <c r="D791" i="3"/>
  <c r="D396" i="2"/>
  <c r="D567" i="2"/>
  <c r="D75" i="2"/>
  <c r="D135" i="2"/>
  <c r="D1057" i="3"/>
  <c r="D1406" i="3"/>
  <c r="D896" i="3"/>
  <c r="D276" i="3"/>
  <c r="D1311" i="3"/>
  <c r="D854" i="3"/>
  <c r="D236" i="3"/>
  <c r="D292" i="3"/>
  <c r="D377" i="2"/>
  <c r="D566" i="2"/>
  <c r="D845" i="3"/>
  <c r="D724" i="3"/>
  <c r="D1116" i="3"/>
  <c r="D1172" i="3"/>
  <c r="D1233" i="3"/>
  <c r="D1194" i="3"/>
  <c r="D318" i="3"/>
  <c r="D1291" i="3"/>
  <c r="D1107" i="3"/>
  <c r="D609" i="3"/>
  <c r="D346" i="3"/>
  <c r="D469" i="3"/>
  <c r="D415" i="3"/>
  <c r="D884" i="3"/>
  <c r="D1284" i="3"/>
  <c r="D22" i="3"/>
  <c r="D1091" i="3"/>
  <c r="D308" i="3"/>
  <c r="D830" i="3"/>
  <c r="D758" i="3"/>
  <c r="D1375" i="3"/>
  <c r="D835" i="3"/>
  <c r="D185" i="3"/>
  <c r="D829" i="3"/>
  <c r="D632" i="3"/>
  <c r="D1161" i="3"/>
  <c r="D783" i="3"/>
  <c r="D592" i="3"/>
  <c r="D729" i="3"/>
  <c r="D746" i="3"/>
  <c r="D870" i="3"/>
  <c r="D503" i="2"/>
  <c r="D180" i="3"/>
  <c r="D1270" i="3"/>
  <c r="D1298" i="3"/>
  <c r="D782" i="3"/>
  <c r="D953" i="3"/>
  <c r="D50" i="3"/>
  <c r="D32" i="3"/>
  <c r="D793" i="3"/>
  <c r="D806" i="3"/>
  <c r="D821" i="3"/>
  <c r="D42" i="3"/>
  <c r="D377" i="3"/>
  <c r="D600" i="2"/>
  <c r="D316" i="2"/>
  <c r="D261" i="2"/>
  <c r="D30" i="2"/>
  <c r="D262" i="2"/>
  <c r="D1100" i="3"/>
  <c r="D1385" i="3"/>
  <c r="D11" i="3"/>
  <c r="D266" i="3"/>
  <c r="D432" i="2"/>
  <c r="D827" i="3"/>
  <c r="D853" i="3"/>
  <c r="D980" i="3"/>
  <c r="D68" i="3"/>
  <c r="D1048" i="3"/>
  <c r="D1279" i="3"/>
  <c r="D509" i="3"/>
  <c r="D480" i="2"/>
  <c r="D174" i="3"/>
  <c r="D409" i="3"/>
  <c r="D201" i="3"/>
  <c r="D49" i="1"/>
  <c r="D114" i="3"/>
  <c r="D137" i="3"/>
  <c r="D178" i="3"/>
  <c r="D931" i="3"/>
  <c r="D1049" i="3"/>
  <c r="D155" i="3"/>
  <c r="D1395" i="3"/>
  <c r="D1037" i="3"/>
  <c r="D963" i="3"/>
  <c r="D1256" i="3"/>
  <c r="D1225" i="3"/>
  <c r="D450" i="3"/>
  <c r="D1169" i="3"/>
  <c r="D214" i="3"/>
  <c r="D737" i="3"/>
  <c r="D738" i="3"/>
  <c r="D67" i="3"/>
  <c r="D585" i="3"/>
  <c r="D1363" i="3"/>
  <c r="D648" i="2"/>
  <c r="D359" i="2"/>
  <c r="D876" i="3"/>
  <c r="D1367" i="3"/>
  <c r="D149" i="3"/>
  <c r="D383" i="3"/>
  <c r="D540" i="3"/>
  <c r="D490" i="3"/>
  <c r="D322" i="3"/>
  <c r="D26" i="3"/>
  <c r="D608" i="3"/>
  <c r="D1167" i="3"/>
  <c r="D1403" i="3"/>
  <c r="D1414" i="3"/>
  <c r="D604" i="2"/>
  <c r="D549" i="2"/>
  <c r="D615" i="2"/>
  <c r="D311" i="2"/>
  <c r="D402" i="3"/>
  <c r="D654" i="3"/>
  <c r="D1232" i="3"/>
  <c r="D1426" i="3"/>
  <c r="D1362" i="3"/>
  <c r="D1074" i="3"/>
  <c r="D17" i="1"/>
  <c r="D841" i="3"/>
  <c r="D1350" i="3"/>
  <c r="D1267" i="3"/>
  <c r="D46" i="1"/>
  <c r="D387" i="3"/>
  <c r="D752" i="3"/>
  <c r="D202" i="3"/>
  <c r="D54" i="3"/>
  <c r="D726" i="3"/>
  <c r="D580" i="3"/>
  <c r="D523" i="3"/>
  <c r="D1239" i="3"/>
  <c r="D1158" i="3"/>
  <c r="D823" i="3"/>
  <c r="D1237" i="3"/>
  <c r="D1195" i="3"/>
  <c r="D152" i="3"/>
  <c r="D1405" i="3"/>
  <c r="D740" i="3"/>
  <c r="D263" i="3"/>
  <c r="D18" i="3"/>
  <c r="D1371" i="3"/>
  <c r="D1017" i="3"/>
  <c r="D305" i="3"/>
  <c r="D31" i="1"/>
  <c r="D92" i="3"/>
  <c r="D1428" i="3"/>
  <c r="D998" i="3"/>
  <c r="D58" i="3"/>
  <c r="D234" i="3"/>
  <c r="D460" i="2"/>
  <c r="D120" i="2"/>
  <c r="D381" i="3"/>
  <c r="D59" i="3"/>
  <c r="D1032" i="3"/>
  <c r="D1369" i="3"/>
  <c r="D442" i="3"/>
  <c r="D48" i="3"/>
  <c r="D169" i="3"/>
  <c r="D382" i="2"/>
  <c r="D39" i="3"/>
  <c r="D623" i="3"/>
  <c r="D886" i="3"/>
  <c r="D434" i="3"/>
  <c r="D1226" i="3"/>
  <c r="D57" i="3"/>
  <c r="D677" i="3"/>
  <c r="D412" i="2"/>
  <c r="D558" i="2"/>
  <c r="D419" i="2"/>
  <c r="D951" i="3"/>
  <c r="D673" i="3"/>
  <c r="D661" i="3"/>
  <c r="D1069" i="3"/>
  <c r="D605" i="3"/>
  <c r="D954" i="3"/>
  <c r="D374" i="3"/>
  <c r="D312" i="2"/>
  <c r="D545" i="2"/>
  <c r="D106" i="2"/>
  <c r="D53" i="3"/>
  <c r="D173" i="2"/>
  <c r="D58" i="2"/>
  <c r="D509" i="2"/>
  <c r="D143" i="2"/>
  <c r="D513" i="2"/>
  <c r="D469" i="2"/>
  <c r="D554" i="2"/>
  <c r="D516" i="2"/>
  <c r="D224" i="2"/>
  <c r="D199" i="2"/>
  <c r="D150" i="2"/>
  <c r="D96" i="2"/>
  <c r="D1006" i="3"/>
  <c r="D241" i="2"/>
  <c r="D457" i="2"/>
  <c r="D294" i="2"/>
  <c r="D427" i="3"/>
  <c r="D396" i="3"/>
  <c r="D761" i="3"/>
  <c r="D810" i="3"/>
  <c r="D362" i="3"/>
  <c r="D439" i="3"/>
  <c r="D102" i="3"/>
  <c r="D579" i="3"/>
  <c r="D507" i="3"/>
  <c r="D74" i="2"/>
  <c r="D394" i="2"/>
  <c r="D424" i="3"/>
  <c r="D504" i="3"/>
  <c r="D1360" i="3"/>
  <c r="D1041" i="3"/>
  <c r="D864" i="3"/>
  <c r="D141" i="3"/>
  <c r="D1163" i="3"/>
  <c r="D1008" i="3"/>
  <c r="D766" i="3"/>
  <c r="D16" i="3"/>
  <c r="D1348" i="3"/>
  <c r="D321" i="3"/>
  <c r="D242" i="3"/>
  <c r="D1387" i="3"/>
  <c r="D1042" i="3"/>
  <c r="D13" i="2"/>
  <c r="D124" i="2"/>
  <c r="D213" i="2"/>
  <c r="D313" i="3"/>
  <c r="D1283" i="3"/>
  <c r="D1171" i="3"/>
  <c r="D1081" i="3"/>
  <c r="D638" i="3"/>
  <c r="D1174" i="3"/>
  <c r="D378" i="3"/>
  <c r="D416" i="2"/>
  <c r="D191" i="2"/>
  <c r="D522" i="2"/>
  <c r="D99" i="3"/>
  <c r="D38" i="2"/>
  <c r="D403" i="2"/>
  <c r="D322" i="2"/>
  <c r="D145" i="3"/>
  <c r="D252" i="2"/>
  <c r="D295" i="2"/>
  <c r="D353" i="2"/>
  <c r="D350" i="2"/>
  <c r="D498" i="2"/>
  <c r="D560" i="2"/>
  <c r="D435" i="2"/>
  <c r="D52" i="2"/>
  <c r="D13" i="3"/>
  <c r="D465" i="2"/>
  <c r="D338" i="2"/>
  <c r="D1147" i="3"/>
  <c r="D1080" i="3"/>
  <c r="D329" i="3"/>
  <c r="D1184" i="3"/>
  <c r="D568" i="3"/>
  <c r="D1021" i="3"/>
  <c r="D1244" i="3"/>
  <c r="D1031" i="3"/>
  <c r="D1260" i="3"/>
  <c r="D132" i="2"/>
  <c r="D327" i="2"/>
  <c r="D589" i="3"/>
  <c r="D811" i="3"/>
  <c r="D87" i="3"/>
  <c r="D610" i="3"/>
  <c r="D94" i="3"/>
  <c r="D606" i="3"/>
  <c r="D576" i="2"/>
  <c r="D784" i="3"/>
  <c r="D1303" i="3"/>
  <c r="D968" i="3"/>
  <c r="D47" i="3"/>
  <c r="D1315" i="3"/>
  <c r="D898" i="3"/>
  <c r="D1366" i="3"/>
  <c r="D913" i="3"/>
  <c r="D85" i="2"/>
  <c r="D373" i="2"/>
  <c r="D270" i="2"/>
  <c r="D108" i="3"/>
  <c r="D538" i="3"/>
  <c r="D1430" i="3"/>
  <c r="D1243" i="3"/>
  <c r="D91" i="3"/>
  <c r="D301" i="3"/>
  <c r="D1400" i="3"/>
  <c r="D197" i="2"/>
  <c r="D427" i="2"/>
  <c r="D33" i="2"/>
  <c r="D254" i="3"/>
  <c r="D533" i="2"/>
  <c r="D244" i="2"/>
  <c r="D374" i="2"/>
  <c r="D198" i="3"/>
  <c r="D433" i="3"/>
  <c r="D655" i="3"/>
  <c r="D82" i="3"/>
  <c r="D407" i="3"/>
  <c r="D794" i="3"/>
  <c r="D1189" i="3"/>
  <c r="D89" i="3"/>
  <c r="D73" i="3"/>
  <c r="D606" i="2"/>
  <c r="D167" i="2"/>
  <c r="D373" i="3"/>
  <c r="D494" i="3"/>
  <c r="D207" i="3"/>
  <c r="D74" i="3"/>
  <c r="D335" i="3"/>
  <c r="D1020" i="3"/>
  <c r="D94" i="2"/>
  <c r="D983" i="3"/>
  <c r="D406" i="3"/>
  <c r="D380" i="3"/>
  <c r="D1059" i="3"/>
  <c r="D660" i="3"/>
  <c r="D447" i="3"/>
  <c r="D10" i="3"/>
  <c r="D237" i="3"/>
  <c r="D646" i="2"/>
  <c r="D572" i="2"/>
  <c r="D279" i="2"/>
  <c r="D1271" i="3"/>
  <c r="D1038" i="3"/>
  <c r="D1140" i="3"/>
  <c r="D1347" i="3"/>
  <c r="D19" i="3"/>
  <c r="D390" i="3"/>
  <c r="D792" i="3"/>
  <c r="D505" i="2"/>
  <c r="D256" i="2"/>
  <c r="D354" i="2"/>
  <c r="D132" i="3"/>
  <c r="D1092" i="3"/>
  <c r="D170" i="3"/>
  <c r="D79" i="3"/>
  <c r="D961" i="3"/>
  <c r="D744" i="3"/>
  <c r="D601" i="3"/>
  <c r="D708" i="3"/>
  <c r="D795" i="3"/>
  <c r="D506" i="2"/>
  <c r="D183" i="2"/>
  <c r="D671" i="3"/>
  <c r="D1357" i="3"/>
  <c r="D295" i="3"/>
  <c r="D949" i="3"/>
  <c r="D1040" i="3"/>
  <c r="D25" i="3"/>
  <c r="D526" i="2"/>
  <c r="D262" i="3"/>
  <c r="D340" i="3"/>
  <c r="D1098" i="3"/>
  <c r="D723" i="3"/>
  <c r="D1176" i="3"/>
  <c r="D665" i="3"/>
  <c r="D205" i="3"/>
  <c r="D552" i="2"/>
  <c r="D502" i="2"/>
  <c r="D557" i="2"/>
  <c r="D275" i="2"/>
  <c r="D177" i="3"/>
  <c r="D1109" i="3"/>
  <c r="D287" i="3"/>
  <c r="D866" i="3"/>
  <c r="D398" i="3"/>
  <c r="D493" i="3"/>
  <c r="D600" i="3"/>
  <c r="D24" i="2"/>
  <c r="D1356" i="3"/>
  <c r="D1187" i="3"/>
  <c r="D1170" i="3"/>
  <c r="D1248" i="3"/>
  <c r="D822" i="3"/>
  <c r="D231" i="3"/>
  <c r="D239" i="3"/>
  <c r="D552" i="3"/>
  <c r="D851" i="3"/>
  <c r="D611" i="2"/>
  <c r="D650" i="2"/>
  <c r="D196" i="3"/>
  <c r="D1175" i="3"/>
  <c r="D1242" i="3"/>
  <c r="D235" i="3"/>
  <c r="D1083" i="3"/>
  <c r="D336" i="3"/>
  <c r="D420" i="2"/>
  <c r="D727" i="3"/>
  <c r="D1093" i="3"/>
  <c r="D15" i="3"/>
  <c r="D686" i="3"/>
  <c r="D1110" i="3"/>
  <c r="D323" i="3"/>
  <c r="D1380" i="3"/>
  <c r="D70" i="2"/>
  <c r="D240" i="2"/>
  <c r="D511" i="2"/>
  <c r="D602" i="2"/>
  <c r="D248" i="3"/>
  <c r="D694" i="3"/>
  <c r="D755" i="3"/>
  <c r="D753" i="3"/>
  <c r="D667" i="3"/>
  <c r="D444" i="3"/>
  <c r="D183" i="3"/>
  <c r="D248" i="2"/>
  <c r="D247" i="2"/>
  <c r="D345" i="2"/>
  <c r="D365" i="2"/>
  <c r="D624" i="2"/>
  <c r="D943" i="3"/>
  <c r="D35" i="3"/>
  <c r="D965" i="3"/>
  <c r="D142" i="3"/>
  <c r="D551" i="3"/>
  <c r="D105" i="3"/>
  <c r="D496" i="3"/>
  <c r="D542" i="3"/>
  <c r="D462" i="2"/>
  <c r="D406" i="2"/>
  <c r="D771" i="3"/>
  <c r="D974" i="3"/>
  <c r="D722" i="3"/>
  <c r="D190" i="3"/>
  <c r="D454" i="3"/>
  <c r="D179" i="3"/>
  <c r="D264" i="2"/>
  <c r="D1214" i="3"/>
  <c r="D698" i="3"/>
  <c r="D392" i="3"/>
  <c r="D1253" i="3"/>
  <c r="D280" i="3"/>
  <c r="D167" i="3"/>
  <c r="D925" i="3"/>
  <c r="D367" i="2"/>
  <c r="D563" i="2"/>
  <c r="D645" i="2"/>
  <c r="D358" i="2"/>
  <c r="D651" i="3"/>
  <c r="D939" i="3"/>
  <c r="D640" i="3"/>
  <c r="D966" i="3"/>
  <c r="D583" i="3"/>
  <c r="D862" i="3"/>
  <c r="D28" i="3"/>
  <c r="D616" i="2"/>
  <c r="D88" i="2"/>
  <c r="D1288" i="3"/>
  <c r="D206" i="2"/>
  <c r="D232" i="2"/>
  <c r="D99" i="2"/>
  <c r="D649" i="2"/>
  <c r="D279" i="3"/>
  <c r="D635" i="2"/>
  <c r="D562" i="2"/>
  <c r="D767" i="3"/>
  <c r="D380" i="2"/>
  <c r="D548" i="2"/>
  <c r="D305" i="2"/>
  <c r="D301" i="2"/>
  <c r="D92" i="2"/>
  <c r="D363" i="2"/>
  <c r="D486" i="2"/>
  <c r="D175" i="2"/>
  <c r="D307" i="2"/>
  <c r="D146" i="2"/>
  <c r="D434" i="2"/>
  <c r="D37" i="3"/>
  <c r="D317" i="3"/>
  <c r="D883" i="3"/>
  <c r="D403" i="3"/>
  <c r="D863" i="3"/>
  <c r="D728" i="3"/>
  <c r="D1060" i="3"/>
  <c r="D1415" i="3"/>
  <c r="D1257" i="3"/>
  <c r="D96" i="3"/>
  <c r="D277" i="2"/>
  <c r="D164" i="2"/>
  <c r="D1416" i="3"/>
  <c r="D696" i="3"/>
  <c r="D276" i="2"/>
  <c r="D77" i="3"/>
  <c r="D72" i="3"/>
  <c r="D1153" i="3"/>
  <c r="D79" i="2"/>
  <c r="D815" i="3"/>
  <c r="D1333" i="3"/>
  <c r="D735" i="3"/>
  <c r="D1151" i="3"/>
  <c r="D1241" i="3"/>
  <c r="D250" i="3"/>
  <c r="D969" i="3"/>
  <c r="D556" i="2"/>
  <c r="D43" i="2"/>
  <c r="D229" i="2"/>
  <c r="D655" i="2"/>
  <c r="D1320" i="3"/>
  <c r="D320" i="3"/>
  <c r="D650" i="3"/>
  <c r="D1097" i="3"/>
  <c r="D1128" i="3"/>
  <c r="D1118" i="3"/>
  <c r="D1181" i="3"/>
  <c r="D245" i="2"/>
  <c r="D483" i="2"/>
  <c r="D901" i="3"/>
  <c r="D313" i="2"/>
  <c r="D574" i="2"/>
  <c r="D21" i="2"/>
  <c r="D395" i="2"/>
  <c r="D23" i="3"/>
  <c r="D200" i="2"/>
  <c r="D211" i="2"/>
  <c r="D1034" i="3"/>
  <c r="D732" i="3"/>
  <c r="D296" i="3"/>
  <c r="D112" i="3"/>
  <c r="D359" i="3"/>
  <c r="D518" i="3"/>
  <c r="D1177" i="3"/>
  <c r="D1213" i="3"/>
  <c r="D415" i="2"/>
  <c r="D318" i="2"/>
  <c r="D559" i="2"/>
  <c r="D503" i="3"/>
  <c r="D922" i="3"/>
  <c r="D599" i="2"/>
  <c r="D1224" i="3"/>
  <c r="D1066" i="3"/>
  <c r="D230" i="3"/>
  <c r="D108" i="2"/>
  <c r="D76" i="3"/>
  <c r="D772" i="3"/>
  <c r="D1392" i="3"/>
  <c r="D312" i="3"/>
  <c r="D1321" i="3"/>
  <c r="D61" i="3"/>
  <c r="D430" i="3"/>
  <c r="D170" i="2"/>
  <c r="D268" i="2"/>
  <c r="D131" i="2"/>
  <c r="D269" i="2"/>
  <c r="D443" i="3"/>
  <c r="D1142" i="3"/>
  <c r="D1249" i="3"/>
  <c r="D624" i="3"/>
  <c r="D1318" i="3"/>
  <c r="D382" i="3"/>
  <c r="D1216" i="3"/>
  <c r="D398" i="2"/>
  <c r="D334" i="2"/>
  <c r="D1127" i="3"/>
  <c r="D447" i="2"/>
  <c r="D583" i="2"/>
  <c r="D235" i="2"/>
  <c r="D291" i="2"/>
  <c r="D84" i="3"/>
  <c r="D64" i="2"/>
  <c r="D542" i="2"/>
  <c r="D46" i="3"/>
  <c r="D603" i="2"/>
  <c r="D220" i="2"/>
  <c r="D309" i="2"/>
  <c r="D496" i="2"/>
  <c r="D1011" i="3"/>
  <c r="D158" i="2"/>
  <c r="D497" i="2"/>
  <c r="D95" i="2"/>
  <c r="D239" i="2"/>
  <c r="D20" i="2"/>
  <c r="D364" i="2"/>
  <c r="D658" i="2"/>
  <c r="D135" i="3"/>
  <c r="D83" i="2"/>
  <c r="D926" i="3"/>
  <c r="D238" i="3"/>
  <c r="D193" i="2"/>
  <c r="D146" i="3"/>
  <c r="D520" i="2"/>
  <c r="D310" i="2"/>
  <c r="D142" i="2"/>
  <c r="D466" i="2"/>
  <c r="D121" i="2"/>
  <c r="D302" i="2"/>
  <c r="D53" i="2"/>
  <c r="D390" i="2"/>
  <c r="D249" i="2"/>
  <c r="D110" i="2"/>
  <c r="D464" i="2"/>
  <c r="D408" i="2"/>
  <c r="D401" i="2"/>
  <c r="D319" i="2"/>
  <c r="D237" i="2"/>
  <c r="D479" i="2"/>
  <c r="D97" i="3"/>
  <c r="D356" i="2"/>
  <c r="D54" i="2"/>
  <c r="D87" i="2"/>
  <c r="D355" i="2"/>
  <c r="D163" i="2"/>
  <c r="D231" i="2"/>
  <c r="D222" i="2"/>
  <c r="D477" i="2"/>
  <c r="D570" i="2"/>
  <c r="D433" i="2"/>
  <c r="D399" i="2"/>
  <c r="D454" i="2"/>
  <c r="D682" i="3"/>
  <c r="D254" i="2"/>
  <c r="D233" i="2"/>
  <c r="D361" i="2"/>
  <c r="D619" i="2"/>
  <c r="D151" i="2"/>
  <c r="D123" i="2"/>
  <c r="D507" i="2"/>
  <c r="D258" i="2"/>
  <c r="D384" i="2"/>
  <c r="D1053" i="3"/>
  <c r="D267" i="3"/>
  <c r="D271" i="2"/>
  <c r="D471" i="2"/>
  <c r="D49" i="3"/>
  <c r="D286" i="3"/>
  <c r="D491" i="3"/>
  <c r="D684" i="3"/>
  <c r="D11" i="2"/>
  <c r="D422" i="3"/>
  <c r="D996" i="3"/>
  <c r="D1354" i="3"/>
  <c r="D501" i="2"/>
  <c r="D1103" i="3"/>
  <c r="D481" i="3"/>
  <c r="D71" i="3"/>
  <c r="D676" i="3"/>
  <c r="D303" i="2"/>
  <c r="D106" i="3"/>
  <c r="D525" i="2"/>
  <c r="D161" i="2"/>
  <c r="D627" i="2"/>
  <c r="D203" i="3"/>
  <c r="D1344" i="3"/>
  <c r="D297" i="3"/>
  <c r="D154" i="2"/>
  <c r="D934" i="3"/>
  <c r="D622" i="3"/>
  <c r="D334" i="3"/>
  <c r="D217" i="3"/>
  <c r="D646" i="3"/>
  <c r="D218" i="2"/>
  <c r="D133" i="2"/>
  <c r="D1185" i="3"/>
  <c r="D245" i="3"/>
  <c r="D191" i="3"/>
  <c r="D455" i="2"/>
  <c r="D328" i="3"/>
  <c r="D516" i="3"/>
  <c r="D749" i="3"/>
  <c r="D587" i="2"/>
  <c r="D151" i="3"/>
  <c r="D41" i="3"/>
  <c r="D730" i="3"/>
  <c r="D950" i="3"/>
  <c r="D733" i="3"/>
  <c r="D956" i="3"/>
  <c r="D435" i="3"/>
  <c r="D423" i="2"/>
  <c r="D413" i="2"/>
  <c r="D284" i="2"/>
  <c r="D77" i="2"/>
  <c r="D243" i="3"/>
  <c r="D972" i="3"/>
  <c r="D627" i="3"/>
  <c r="D960" i="3"/>
  <c r="D812" i="3"/>
  <c r="D889" i="3"/>
  <c r="D264" i="3"/>
  <c r="D595" i="2"/>
  <c r="D31" i="2"/>
  <c r="D1186" i="3"/>
  <c r="D386" i="2"/>
  <c r="D63" i="2"/>
  <c r="D424" i="2"/>
  <c r="D76" i="2"/>
  <c r="D226" i="3"/>
  <c r="D89" i="2"/>
  <c r="D52" i="3"/>
  <c r="D623" i="2"/>
  <c r="D575" i="2"/>
  <c r="D417" i="2"/>
  <c r="D148" i="3"/>
  <c r="D182" i="3"/>
  <c r="D372" i="2"/>
  <c r="D227" i="3"/>
  <c r="D426" i="2"/>
  <c r="D472" i="2"/>
  <c r="D500" i="2"/>
  <c r="D519" i="2"/>
  <c r="D546" i="2"/>
  <c r="D290" i="2"/>
  <c r="D69" i="2"/>
  <c r="D778" i="3"/>
  <c r="D337" i="3"/>
  <c r="D310" i="3"/>
  <c r="D828" i="3"/>
  <c r="D536" i="3"/>
  <c r="D666" i="3"/>
  <c r="D314" i="2"/>
  <c r="D1295" i="3"/>
  <c r="D404" i="2"/>
  <c r="D212" i="2"/>
  <c r="D568" i="2"/>
  <c r="D52" i="1"/>
  <c r="D437" i="3"/>
  <c r="D297" i="2"/>
  <c r="D372" i="3"/>
  <c r="D781" i="3"/>
  <c r="D1019" i="3"/>
  <c r="D1402" i="3"/>
  <c r="D120" i="3"/>
  <c r="D141" i="2"/>
  <c r="D128" i="2"/>
  <c r="D769" i="3"/>
  <c r="D710" i="3"/>
  <c r="D871" i="3"/>
  <c r="D1343" i="3"/>
  <c r="D995" i="3"/>
  <c r="D1404" i="3"/>
  <c r="D1331" i="3"/>
  <c r="D155" i="2"/>
  <c r="D938" i="3"/>
  <c r="D1023" i="3"/>
  <c r="D522" i="3"/>
  <c r="D311" i="3"/>
  <c r="D147" i="3"/>
  <c r="D840" i="3"/>
  <c r="D255" i="3"/>
  <c r="D428" i="2"/>
  <c r="D84" i="2"/>
  <c r="D214" i="2"/>
  <c r="D897" i="3"/>
  <c r="D825" i="3"/>
  <c r="D1204" i="3"/>
  <c r="D462" i="3"/>
  <c r="D1330" i="3"/>
  <c r="D1308" i="3"/>
  <c r="D370" i="3"/>
  <c r="D564" i="2"/>
  <c r="D436" i="2"/>
  <c r="D651" i="2"/>
  <c r="D363" i="3"/>
  <c r="D300" i="2"/>
  <c r="D194" i="2"/>
  <c r="D325" i="2"/>
  <c r="D521" i="2"/>
  <c r="D333" i="2"/>
  <c r="D528" i="2"/>
  <c r="D383" i="2"/>
  <c r="D69" i="3"/>
  <c r="D188" i="2"/>
  <c r="D654" i="2"/>
  <c r="D530" i="2"/>
  <c r="D299" i="3"/>
  <c r="D325" i="3"/>
  <c r="D613" i="2"/>
  <c r="D176" i="2"/>
  <c r="D208" i="2"/>
  <c r="D145" i="2"/>
  <c r="D274" i="2"/>
  <c r="D285" i="2"/>
  <c r="D437" i="2"/>
  <c r="D303" i="3"/>
  <c r="D226" i="2"/>
  <c r="D638" i="2"/>
  <c r="D178" i="2"/>
  <c r="D593" i="2"/>
  <c r="D614" i="2"/>
  <c r="D456" i="2"/>
  <c r="D816" i="3"/>
  <c r="D1210" i="3"/>
  <c r="D410" i="3"/>
  <c r="D731" i="3"/>
  <c r="D739" i="3"/>
  <c r="D384" i="3"/>
  <c r="D1262" i="3"/>
  <c r="D598" i="3"/>
  <c r="D81" i="2"/>
  <c r="D824" i="3"/>
  <c r="D533" i="3"/>
  <c r="D230" i="2"/>
  <c r="D330" i="2"/>
  <c r="D186" i="2"/>
  <c r="D185" i="2"/>
  <c r="D371" i="2"/>
  <c r="D584" i="2"/>
  <c r="D598" i="2"/>
  <c r="D459" i="2"/>
  <c r="D70" i="3"/>
  <c r="D159" i="3"/>
  <c r="D535" i="2"/>
  <c r="D478" i="2"/>
  <c r="D326" i="3"/>
  <c r="D393" i="2"/>
  <c r="D494" i="2"/>
  <c r="D102" i="2"/>
  <c r="D491" i="2"/>
  <c r="D838" i="3"/>
  <c r="D539" i="2"/>
  <c r="D207" i="2"/>
  <c r="D618" i="2"/>
  <c r="D160" i="3"/>
  <c r="D320" i="2"/>
  <c r="D340" i="2"/>
  <c r="D98" i="2"/>
  <c r="D360" i="2"/>
  <c r="D422" i="2"/>
  <c r="D452" i="2"/>
  <c r="D42" i="2"/>
  <c r="D621" i="2"/>
  <c r="D959" i="3"/>
  <c r="D504" i="2"/>
  <c r="D474" i="2"/>
  <c r="D48" i="2"/>
  <c r="D60" i="2"/>
  <c r="D24" i="3"/>
  <c r="D90" i="2"/>
  <c r="D86" i="2"/>
  <c r="D166" i="2"/>
  <c r="D531" i="2"/>
  <c r="D387" i="2"/>
  <c r="D275" i="3"/>
  <c r="D537" i="2"/>
  <c r="D721" i="3"/>
  <c r="D321" i="2"/>
  <c r="D547" i="2"/>
  <c r="D7" i="3"/>
  <c r="D36" i="3"/>
  <c r="D376" i="2"/>
  <c r="D532" i="2"/>
  <c r="D485" i="2"/>
  <c r="D144" i="2"/>
  <c r="D385" i="2"/>
  <c r="D204" i="2"/>
  <c r="D266" i="2"/>
  <c r="D93" i="3"/>
  <c r="D80" i="2"/>
  <c r="D429" i="2"/>
  <c r="D246" i="2"/>
  <c r="D555" i="2"/>
  <c r="D370" i="2"/>
  <c r="D438" i="2"/>
  <c r="D453" i="2"/>
  <c r="D388" i="2"/>
  <c r="D634" i="2"/>
  <c r="D289" i="2"/>
  <c r="D589" i="2"/>
  <c r="D626" i="2"/>
  <c r="D201" i="2"/>
  <c r="D113" i="3"/>
  <c r="D166" i="3"/>
  <c r="D1383" i="3"/>
  <c r="D430" i="2"/>
  <c r="D49" i="2"/>
  <c r="D16" i="2"/>
  <c r="D287" i="2"/>
  <c r="D103" i="2"/>
  <c r="D118" i="3"/>
  <c r="D129" i="3"/>
  <c r="D540" i="2"/>
  <c r="D1162" i="3"/>
  <c r="D130" i="3"/>
  <c r="D379" i="2"/>
  <c r="D61" i="2"/>
  <c r="D66" i="2"/>
  <c r="D541" i="2"/>
  <c r="D329" i="2"/>
  <c r="D160" i="2"/>
  <c r="D243" i="2"/>
  <c r="D659" i="2"/>
  <c r="D22" i="2"/>
  <c r="D446" i="2"/>
  <c r="D252" i="3"/>
  <c r="D505" i="3"/>
  <c r="D514" i="2"/>
  <c r="D98" i="3"/>
  <c r="D445" i="2"/>
  <c r="D109" i="2"/>
  <c r="D657" i="2"/>
  <c r="D392" i="2"/>
  <c r="D488" i="2"/>
  <c r="D210" i="2"/>
  <c r="D592" i="2"/>
  <c r="D1030" i="3"/>
  <c r="D286" i="2"/>
  <c r="D93" i="2"/>
  <c r="D216" i="2"/>
  <c r="D15" i="2"/>
  <c r="D114" i="2"/>
  <c r="D577" i="2"/>
  <c r="D1368" i="3"/>
  <c r="D470" i="2"/>
  <c r="D490" i="2"/>
  <c r="D493" i="2"/>
  <c r="D368" i="2"/>
  <c r="D400" i="2"/>
  <c r="D341" i="2"/>
  <c r="D306" i="2"/>
  <c r="D296" i="2"/>
  <c r="D475" i="2"/>
  <c r="D34" i="2"/>
  <c r="D611" i="3"/>
  <c r="D56" i="2"/>
  <c r="D643" i="2"/>
  <c r="D251" i="2"/>
  <c r="D39" i="2"/>
  <c r="D293" i="2"/>
  <c r="D122" i="2"/>
  <c r="D508" i="2"/>
  <c r="D290" i="3"/>
  <c r="D487" i="2"/>
  <c r="D129" i="2"/>
  <c r="D216" i="3"/>
  <c r="D640" i="2"/>
  <c r="D339" i="2"/>
  <c r="D156" i="2"/>
  <c r="D1154" i="3"/>
  <c r="D29" i="3"/>
  <c r="D26" i="2"/>
  <c r="D225" i="2"/>
  <c r="D718" i="3"/>
  <c r="D639" i="2"/>
  <c r="D481" i="2"/>
  <c r="D125" i="2"/>
  <c r="D234" i="2"/>
  <c r="D187" i="2"/>
  <c r="D182" i="2"/>
  <c r="D255" i="2"/>
  <c r="D205" i="2"/>
  <c r="D29" i="2"/>
  <c r="D123" i="3"/>
  <c r="D343" i="2"/>
  <c r="D139" i="2"/>
  <c r="D115" i="2"/>
  <c r="D543" i="2"/>
  <c r="D59" i="2"/>
  <c r="D482" i="2"/>
  <c r="D328" i="2"/>
  <c r="D14" i="3"/>
  <c r="D47" i="2"/>
  <c r="D582" i="2"/>
  <c r="D192" i="3"/>
  <c r="D581" i="2"/>
  <c r="D159" i="2"/>
  <c r="D597" i="2"/>
  <c r="D283" i="2"/>
  <c r="D65" i="3"/>
  <c r="D609" i="2"/>
  <c r="D171" i="2"/>
  <c r="D463" i="2"/>
  <c r="D625" i="2"/>
  <c r="D51" i="2"/>
  <c r="D27" i="2"/>
  <c r="D518" i="2"/>
  <c r="D342" i="2"/>
  <c r="D40" i="2"/>
  <c r="D140" i="2"/>
  <c r="D152" i="2"/>
  <c r="D648" i="3"/>
  <c r="D206" i="3"/>
  <c r="D265" i="2"/>
  <c r="D91" i="2"/>
  <c r="D402" i="2"/>
  <c r="D652" i="2"/>
  <c r="D219" i="2"/>
  <c r="D180" i="2"/>
  <c r="D331" i="2"/>
  <c r="D9" i="3"/>
  <c r="D190" i="2"/>
  <c r="D617" i="2"/>
  <c r="D315" i="3"/>
  <c r="D227" i="2"/>
  <c r="D308" i="2"/>
  <c r="D590" i="2"/>
  <c r="D17" i="2"/>
  <c r="D451" i="2"/>
  <c r="D573" i="2"/>
  <c r="D550" i="3"/>
  <c r="D189" i="2"/>
  <c r="D489" i="2"/>
  <c r="D347" i="2"/>
  <c r="D431" i="3"/>
  <c r="D101" i="2"/>
  <c r="D579" i="2"/>
  <c r="D304" i="2"/>
  <c r="D375" i="2"/>
  <c r="D202" i="2"/>
  <c r="D112" i="2"/>
  <c r="D32" i="2"/>
  <c r="D281" i="2"/>
  <c r="D418" i="2"/>
  <c r="D527" i="2"/>
  <c r="D165" i="2"/>
  <c r="D456" i="3"/>
  <c r="D663" i="3"/>
  <c r="D253" i="2"/>
  <c r="D455" i="3"/>
  <c r="D41" i="2"/>
  <c r="D162" i="2"/>
  <c r="D14" i="2"/>
  <c r="D228" i="2"/>
  <c r="D78" i="2"/>
  <c r="D523" i="2"/>
  <c r="D272" i="2"/>
  <c r="D7" i="2"/>
  <c r="D326" i="2"/>
  <c r="D119" i="2"/>
  <c r="D335" i="2"/>
  <c r="D138" i="2"/>
  <c r="D122" i="3"/>
  <c r="D62" i="3"/>
  <c r="D409" i="2"/>
  <c r="D484" i="2"/>
  <c r="D148" i="2"/>
  <c r="D278" i="2"/>
  <c r="D344" i="2"/>
  <c r="D629" i="2"/>
  <c r="D184" i="2"/>
  <c r="D85" i="3"/>
  <c r="D153" i="2"/>
  <c r="D636" i="2"/>
  <c r="D204" i="3"/>
  <c r="D622" i="2"/>
  <c r="D267" i="2"/>
  <c r="D218" i="3"/>
  <c r="D215" i="3"/>
  <c r="D591" i="2"/>
  <c r="D587" i="3"/>
  <c r="D601" i="2"/>
  <c r="D257" i="2"/>
  <c r="D381" i="2"/>
  <c r="D984" i="3"/>
  <c r="D553" i="2"/>
  <c r="D137" i="2"/>
  <c r="D473" i="2"/>
  <c r="D391" i="2"/>
  <c r="D72" i="2"/>
  <c r="D82" i="2"/>
  <c r="D524" i="2"/>
  <c r="D57" i="2"/>
  <c r="D116" i="2"/>
  <c r="D743" i="3"/>
  <c r="D544" i="2"/>
  <c r="D411" i="2"/>
  <c r="D68" i="2"/>
  <c r="D660" i="2"/>
  <c r="D468" i="2"/>
  <c r="D630" i="2"/>
  <c r="D662" i="3"/>
  <c r="D375" i="3"/>
  <c r="D65" i="2"/>
  <c r="D260" i="2"/>
  <c r="D352" i="2"/>
  <c r="D73" i="2"/>
  <c r="D610" i="2"/>
  <c r="D631" i="2"/>
  <c r="D67" i="2"/>
  <c r="D37" i="2"/>
  <c r="D147" i="2"/>
  <c r="D282" i="2"/>
  <c r="D449" i="2"/>
  <c r="D510" i="2"/>
  <c r="D644" i="2"/>
  <c r="D450" i="2"/>
  <c r="D632" i="2"/>
  <c r="D1309" i="3"/>
  <c r="D198" i="2"/>
  <c r="D242" i="2"/>
  <c r="D529" i="2"/>
  <c r="D259" i="2"/>
  <c r="D25" i="2"/>
  <c r="D100" i="2"/>
  <c r="D177" i="2"/>
  <c r="D55" i="2"/>
  <c r="D561" i="2"/>
  <c r="D389" i="2"/>
  <c r="D628" i="2"/>
  <c r="D50" i="2"/>
  <c r="D228" i="3"/>
  <c r="D431" i="2"/>
  <c r="D569" i="2"/>
  <c r="D448" i="2"/>
  <c r="D288" i="3"/>
  <c r="D495" i="2"/>
  <c r="D369" i="2"/>
  <c r="D607" i="2"/>
  <c r="D346" i="2"/>
  <c r="D33" i="3"/>
  <c r="D1342" i="3"/>
  <c r="D348" i="2"/>
  <c r="D349" i="2"/>
  <c r="D394" i="3"/>
  <c r="D440" i="2"/>
  <c r="D410" i="2"/>
  <c r="D130" i="2"/>
  <c r="D366" i="2"/>
  <c r="D36" i="2"/>
  <c r="D18" i="2"/>
  <c r="D194" i="3"/>
  <c r="D209" i="2"/>
  <c r="D169" i="2"/>
  <c r="D203" i="2"/>
  <c r="D181" i="2"/>
  <c r="D534" i="2"/>
  <c r="D578" i="2"/>
  <c r="D280" i="2"/>
  <c r="D101" i="3"/>
  <c r="D62" i="2"/>
  <c r="D439" i="2"/>
  <c r="D45" i="2"/>
  <c r="B2" i="1" l="1"/>
  <c r="B1" i="1"/>
  <c r="D168" i="3"/>
  <c r="D612" i="2"/>
  <c r="D315" i="2"/>
  <c r="B2" i="3" l="1"/>
  <c r="B1" i="3"/>
  <c r="B1" i="2"/>
  <c r="B2" i="2"/>
</calcChain>
</file>

<file path=xl/sharedStrings.xml><?xml version="1.0" encoding="utf-8"?>
<sst xmlns="http://schemas.openxmlformats.org/spreadsheetml/2006/main" count="2296" uniqueCount="2148">
  <si>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</si>
  <si>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</si>
  <si>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</si>
  <si>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</si>
  <si>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</si>
  <si>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</si>
  <si>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</si>
  <si>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</si>
  <si>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</si>
  <si>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</si>
  <si>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</si>
  <si>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</si>
  <si>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</si>
  <si>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</si>
  <si>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</si>
  <si>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</si>
  <si>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</si>
  <si>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</si>
  <si>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</si>
  <si>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</si>
  <si>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</si>
  <si>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</si>
  <si>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</si>
  <si>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</si>
  <si>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</si>
  <si>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</si>
  <si>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</si>
  <si>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</si>
  <si>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</si>
  <si>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</si>
  <si>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</si>
  <si>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</si>
  <si>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</si>
  <si>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</si>
  <si>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</si>
  <si>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</si>
  <si>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</si>
  <si>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</si>
  <si>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</si>
  <si>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</si>
  <si>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</si>
  <si>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</si>
  <si>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</si>
  <si>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</si>
  <si>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</si>
  <si>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</si>
  <si>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</si>
  <si>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</si>
  <si>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</si>
  <si>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</si>
  <si>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</si>
  <si>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</si>
  <si>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</si>
  <si>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</si>
  <si>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</si>
  <si>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</si>
  <si>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</si>
  <si>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</si>
  <si>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</si>
  <si>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</si>
  <si>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</si>
  <si>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</si>
  <si>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</si>
  <si>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</si>
  <si>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</si>
  <si>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</si>
  <si>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</si>
  <si>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</si>
  <si>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</si>
  <si>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</si>
  <si>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</si>
  <si>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</si>
  <si>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</si>
  <si>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</si>
  <si>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</si>
  <si>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</si>
  <si>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</si>
  <si>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</si>
  <si>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</si>
  <si>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</si>
  <si>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</si>
  <si>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</si>
  <si>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</si>
  <si>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</si>
  <si>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</si>
  <si>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</si>
  <si>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</si>
  <si>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</si>
  <si>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</si>
  <si>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</si>
  <si>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</si>
  <si>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</si>
  <si>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</si>
  <si>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</si>
  <si>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</si>
  <si>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</si>
  <si>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</si>
  <si>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</si>
  <si>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</si>
  <si>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</si>
  <si>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</si>
  <si>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</si>
  <si>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</si>
  <si>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</si>
  <si>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</si>
  <si>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</si>
  <si>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</si>
  <si>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</si>
  <si>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</si>
  <si>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</si>
  <si>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</si>
  <si>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</si>
  <si>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</si>
  <si>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</si>
  <si>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</si>
  <si>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</si>
  <si>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</si>
  <si>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</si>
  <si>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</si>
  <si>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</si>
  <si>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</si>
  <si>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</si>
  <si>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</si>
  <si>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</si>
  <si>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</si>
  <si>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</si>
  <si>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</si>
  <si>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</si>
  <si>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</si>
  <si>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</si>
  <si>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</si>
  <si>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</si>
  <si>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</si>
  <si>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</si>
  <si>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</si>
  <si>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</si>
  <si>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</si>
  <si>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</si>
  <si>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</si>
  <si>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</si>
  <si>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</si>
  <si>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</si>
  <si>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</si>
  <si>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</si>
  <si>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</si>
  <si>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</si>
  <si>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</si>
  <si>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</si>
  <si>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</si>
  <si>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</si>
  <si>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</si>
  <si>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</si>
  <si>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</si>
  <si>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</si>
  <si>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</si>
  <si>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</si>
  <si>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</si>
  <si>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</si>
  <si>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</si>
  <si>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</si>
  <si>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</si>
  <si>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</si>
  <si>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</si>
  <si>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</si>
  <si>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</si>
  <si>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</si>
  <si>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</si>
  <si>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</si>
  <si>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</si>
  <si>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</si>
  <si>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</si>
  <si>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</si>
  <si>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</si>
  <si>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</si>
  <si>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</si>
  <si>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</si>
  <si>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</si>
  <si>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</si>
  <si>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</si>
  <si>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</si>
  <si>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</si>
  <si>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</si>
  <si>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</si>
  <si>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</si>
  <si>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</si>
  <si>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</si>
  <si>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</si>
  <si>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</si>
  <si>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</si>
  <si>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</si>
  <si>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</si>
  <si>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</si>
  <si>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</si>
  <si>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</si>
  <si>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</si>
  <si>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</si>
  <si>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</si>
  <si>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</si>
  <si>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</si>
  <si>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</si>
  <si>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</si>
  <si>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</si>
  <si>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</si>
  <si>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</si>
  <si>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</si>
  <si>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</si>
  <si>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</si>
  <si>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</si>
  <si>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</si>
  <si>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</si>
  <si>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</si>
  <si>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</si>
  <si>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</si>
  <si>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</si>
  <si>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</si>
  <si>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</si>
  <si>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</si>
  <si>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</si>
  <si>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</si>
  <si>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</si>
  <si>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</si>
  <si>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</si>
  <si>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</si>
  <si>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</si>
  <si>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</si>
  <si>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</si>
  <si>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</si>
  <si>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</si>
  <si>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</si>
  <si>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</si>
  <si>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</si>
  <si>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</si>
  <si>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</si>
  <si>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</si>
  <si>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</si>
  <si>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</si>
  <si>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</si>
  <si>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</si>
  <si>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</si>
  <si>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</si>
  <si>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</si>
  <si>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</si>
  <si>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</si>
  <si>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</si>
  <si>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</si>
  <si>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</si>
  <si>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</si>
  <si>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</si>
  <si>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</si>
  <si>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</si>
  <si>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</si>
  <si>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</si>
  <si>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</si>
  <si>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</si>
  <si>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</si>
  <si>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</si>
  <si>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</si>
  <si>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</si>
  <si>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</si>
  <si>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</si>
  <si>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</si>
  <si>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</si>
  <si>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</si>
  <si>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</si>
  <si>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</si>
  <si>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</si>
  <si>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</si>
  <si>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</si>
  <si>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</si>
  <si>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</si>
  <si>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</si>
  <si>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</si>
  <si>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</si>
  <si>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</si>
  <si>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</si>
  <si>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</si>
  <si>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</si>
  <si>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</si>
  <si>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</si>
  <si>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</si>
  <si>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</si>
  <si>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</si>
  <si>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</si>
  <si>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</si>
  <si>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</si>
  <si>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</si>
  <si>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</si>
  <si>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</si>
  <si>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</si>
  <si>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</si>
  <si>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</si>
  <si>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</si>
  <si>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</si>
  <si>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</si>
  <si>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</si>
  <si>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</si>
  <si>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</si>
  <si>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</si>
  <si>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</si>
  <si>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</si>
  <si>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</si>
  <si>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</si>
  <si>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</si>
  <si>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</si>
  <si>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</si>
  <si>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</si>
  <si>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</si>
  <si>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</si>
  <si>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</si>
  <si>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</si>
  <si>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</si>
  <si>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</si>
  <si>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</si>
  <si>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</si>
  <si>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</si>
  <si>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</si>
  <si>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</si>
  <si>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</si>
  <si>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</si>
  <si>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</si>
  <si>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</si>
  <si>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</si>
  <si>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</si>
  <si>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</si>
  <si>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</si>
  <si>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</si>
  <si>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</si>
  <si>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</si>
  <si>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</si>
  <si>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</si>
  <si>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</si>
  <si>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</si>
  <si>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</si>
  <si>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</si>
  <si>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</si>
  <si>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</si>
  <si>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</si>
  <si>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</si>
  <si>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</si>
  <si>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</si>
  <si>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</si>
  <si>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</si>
  <si>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</si>
  <si>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</si>
  <si>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</si>
  <si>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</si>
  <si>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</si>
  <si>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</si>
  <si>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</si>
  <si>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</si>
  <si>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</si>
  <si>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</si>
  <si>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</si>
  <si>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</si>
  <si>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</si>
  <si>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</si>
  <si>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</si>
  <si>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</si>
  <si>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</si>
  <si>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</si>
  <si>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</si>
  <si>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</si>
  <si>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</si>
  <si>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</si>
  <si>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</si>
  <si>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</si>
  <si>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</si>
  <si>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</si>
  <si>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</si>
  <si>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</si>
  <si>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</si>
  <si>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</si>
  <si>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</si>
  <si>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</si>
  <si>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</si>
  <si>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</si>
  <si>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</si>
  <si>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</si>
  <si>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</si>
  <si>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</si>
  <si>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</si>
  <si>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</si>
  <si>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</si>
  <si>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</si>
  <si>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</si>
  <si>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</si>
  <si>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</si>
  <si>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</si>
  <si>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</si>
  <si>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</si>
  <si>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</si>
  <si>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</si>
  <si>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</si>
  <si>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</si>
  <si>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</si>
  <si>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</si>
  <si>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</si>
  <si>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</si>
  <si>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</si>
  <si>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</si>
  <si>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</si>
  <si>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</si>
  <si>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</si>
  <si>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</si>
  <si>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</si>
  <si>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</si>
  <si>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</si>
  <si>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</si>
  <si>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</si>
  <si>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</si>
  <si>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</si>
  <si>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</si>
  <si>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</si>
  <si>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</si>
  <si>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</si>
  <si>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</si>
  <si>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</si>
  <si>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</si>
  <si>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</si>
  <si>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</si>
  <si>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</si>
  <si>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</si>
  <si>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</si>
  <si>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</si>
  <si>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</si>
  <si>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</si>
  <si>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</si>
  <si>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</si>
  <si>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</si>
  <si>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</si>
  <si>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</si>
  <si>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</si>
  <si>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</si>
  <si>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</si>
  <si>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</si>
  <si>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</si>
  <si>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</si>
  <si>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</si>
  <si>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</si>
  <si>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</si>
  <si>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</si>
  <si>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</si>
  <si>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</si>
  <si>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</si>
  <si>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</si>
  <si>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</si>
  <si>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</si>
  <si>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</si>
  <si>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</si>
  <si>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</si>
  <si>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</si>
  <si>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</si>
  <si>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</si>
  <si>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</si>
  <si>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</si>
  <si>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</si>
  <si>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</si>
  <si>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</si>
  <si>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</si>
  <si>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</si>
  <si>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</si>
  <si>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</si>
  <si>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</si>
  <si>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</si>
  <si>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</si>
  <si>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</si>
  <si>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</si>
  <si>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</si>
  <si>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</si>
  <si>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</si>
  <si>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</si>
  <si>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</si>
  <si>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</si>
  <si>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</si>
  <si>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</si>
  <si>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</si>
  <si>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</si>
  <si>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</si>
  <si>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</si>
  <si>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</si>
  <si>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</si>
  <si>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</si>
  <si>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</si>
  <si>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</si>
  <si>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</si>
  <si>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</si>
  <si>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</si>
  <si>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</si>
  <si>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</si>
  <si>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</si>
  <si>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</si>
  <si>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</si>
  <si>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</si>
  <si>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</si>
  <si>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</si>
  <si>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</si>
  <si>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</si>
  <si>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</si>
  <si>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</si>
  <si>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</si>
  <si>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</si>
  <si>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</si>
  <si>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</si>
  <si>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</si>
  <si>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</si>
  <si>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</si>
  <si>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</si>
  <si>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</si>
  <si>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</si>
  <si>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</si>
  <si>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</si>
  <si>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</si>
  <si>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</si>
  <si>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</si>
  <si>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</si>
  <si>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</si>
  <si>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</si>
  <si>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</si>
  <si>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</si>
  <si>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</si>
  <si>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</si>
  <si>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</si>
  <si>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</si>
  <si>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</si>
  <si>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</si>
  <si>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</si>
  <si>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</si>
  <si>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</si>
  <si>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</si>
  <si>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</si>
  <si>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</si>
  <si>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</si>
  <si>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</si>
  <si>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</si>
  <si>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</si>
  <si>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</si>
  <si>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</si>
  <si>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</si>
  <si>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</si>
  <si>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</si>
  <si>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</si>
  <si>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</si>
  <si>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</si>
  <si>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</si>
  <si>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</si>
  <si>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</si>
  <si>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</si>
  <si>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</si>
  <si>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</si>
  <si>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</si>
  <si>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</si>
  <si>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</si>
  <si>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</si>
  <si>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</si>
  <si>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</si>
  <si>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</si>
  <si>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</si>
  <si>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</si>
  <si>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</si>
  <si>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</si>
  <si>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</si>
  <si>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</si>
  <si>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</si>
  <si>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</si>
  <si>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</si>
  <si>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</si>
  <si>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</si>
  <si>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</si>
  <si>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</si>
  <si>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</si>
  <si>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</si>
  <si>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</si>
  <si>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</si>
  <si>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</si>
  <si>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</si>
  <si>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</si>
  <si>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</si>
  <si>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</si>
  <si>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</si>
  <si>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</si>
  <si>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</si>
  <si>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</si>
  <si>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</si>
  <si>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</si>
  <si>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</si>
  <si>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</si>
  <si>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</si>
  <si>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</si>
  <si>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</si>
  <si>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</si>
  <si>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</si>
  <si>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</si>
  <si>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</si>
  <si>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</si>
  <si>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</si>
  <si>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</si>
  <si>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</si>
  <si>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</si>
  <si>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</si>
  <si>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</si>
  <si>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</si>
  <si>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</si>
  <si>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</si>
  <si>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</si>
  <si>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</si>
  <si>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</si>
  <si>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</si>
  <si>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</si>
  <si>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</si>
  <si>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</si>
  <si>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</si>
  <si>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</si>
  <si>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</si>
  <si>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</si>
  <si>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</si>
  <si>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</si>
  <si>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</si>
  <si>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</si>
  <si>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</si>
  <si>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</si>
  <si>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</si>
  <si>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</si>
  <si>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</si>
  <si>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</si>
  <si>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</si>
  <si>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</si>
  <si>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</si>
  <si>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</si>
  <si>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</si>
  <si>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</si>
  <si>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</si>
  <si>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</si>
  <si>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</si>
  <si>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</si>
  <si>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</si>
  <si>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</si>
  <si>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</si>
  <si>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</si>
  <si>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</si>
  <si>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</si>
  <si>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</si>
  <si>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</si>
  <si>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</si>
  <si>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</si>
  <si>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</si>
  <si>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</si>
  <si>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</si>
  <si>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</si>
  <si>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</si>
  <si>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</si>
  <si>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</si>
  <si>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</si>
  <si>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</si>
  <si>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</si>
  <si>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</si>
  <si>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</si>
  <si>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</si>
  <si>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</si>
  <si>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</si>
  <si>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</si>
  <si>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</si>
  <si>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</si>
  <si>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</si>
  <si>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</si>
  <si>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</si>
  <si>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</si>
  <si>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</si>
  <si>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</si>
  <si>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</si>
  <si>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</si>
  <si>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</si>
  <si>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</si>
  <si>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</si>
  <si>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</si>
  <si>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</si>
  <si>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</si>
  <si>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</si>
  <si>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</si>
  <si>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</si>
  <si>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</si>
  <si>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</si>
  <si>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</si>
  <si>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</si>
  <si>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</si>
  <si>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</si>
  <si>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</si>
  <si>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</si>
  <si>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</si>
  <si>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</si>
  <si>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</si>
  <si>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</si>
  <si>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</si>
  <si>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</si>
  <si>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</si>
  <si>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</si>
  <si>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</si>
  <si>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</si>
  <si>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</si>
  <si>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</si>
  <si>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</si>
  <si>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</si>
  <si>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</si>
  <si>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</si>
  <si>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</si>
  <si>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</si>
  <si>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</si>
  <si>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</si>
  <si>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</si>
  <si>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</si>
  <si>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</si>
  <si>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</si>
  <si>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</si>
  <si>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</si>
  <si>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</si>
  <si>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</si>
  <si>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</si>
  <si>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</si>
  <si>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</si>
  <si>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</si>
  <si>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</si>
  <si>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</si>
  <si>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</si>
  <si>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</si>
  <si>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</si>
  <si>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</si>
  <si>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</si>
  <si>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</si>
  <si>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</si>
  <si>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</si>
  <si>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</si>
  <si>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</si>
  <si>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</si>
  <si>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</si>
  <si>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</si>
  <si>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</si>
  <si>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</si>
  <si>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</si>
  <si>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</si>
  <si>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</si>
  <si>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</si>
  <si>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</si>
  <si>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</si>
  <si>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</si>
  <si>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</si>
  <si>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</si>
  <si>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</si>
  <si>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</si>
  <si>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</si>
  <si>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</si>
  <si>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</si>
  <si>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</si>
  <si>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</si>
  <si>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</si>
  <si>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</si>
  <si>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</si>
  <si>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</si>
  <si>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</si>
  <si>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</si>
  <si>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</si>
  <si>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</si>
  <si>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</si>
  <si>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</si>
  <si>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</si>
  <si>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</si>
  <si>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</si>
  <si>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</si>
  <si>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</si>
  <si>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</si>
  <si>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</si>
  <si>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</si>
  <si>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</si>
  <si>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</si>
  <si>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</si>
  <si>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</si>
  <si>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</si>
  <si>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</si>
  <si>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</si>
  <si>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</si>
  <si>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</si>
  <si>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</si>
  <si>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</si>
  <si>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</si>
  <si>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</si>
  <si>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</si>
  <si>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</si>
  <si>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</si>
  <si>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</si>
  <si>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</si>
  <si>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</si>
  <si>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</si>
  <si>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</si>
  <si>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</si>
  <si>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</si>
  <si>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</si>
  <si>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</si>
  <si>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</si>
  <si>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</si>
  <si>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</si>
  <si>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</si>
  <si>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</si>
  <si>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</si>
  <si>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</si>
  <si>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</si>
  <si>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</si>
  <si>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</si>
  <si>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</si>
  <si>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</si>
  <si>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</si>
  <si>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</si>
  <si>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</si>
  <si>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</si>
  <si>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</si>
  <si>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</si>
  <si>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</si>
  <si>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</si>
  <si>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</si>
  <si>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</si>
  <si>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</si>
  <si>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</si>
  <si>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</si>
  <si>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</si>
  <si>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</si>
  <si>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</si>
  <si>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</si>
  <si>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</si>
  <si>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</si>
  <si>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</si>
  <si>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</si>
  <si>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</si>
  <si>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</si>
  <si>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</si>
  <si>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</si>
  <si>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</si>
  <si>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</si>
  <si>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</si>
  <si>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</si>
  <si>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</si>
  <si>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</si>
  <si>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</si>
  <si>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</si>
  <si>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</si>
  <si>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</si>
  <si>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</si>
  <si>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</si>
  <si>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</si>
  <si>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</si>
  <si>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</si>
  <si>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</si>
  <si>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</si>
  <si>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</si>
  <si>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</si>
  <si>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</si>
  <si>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</si>
  <si>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</si>
  <si>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</si>
  <si>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</si>
  <si>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</si>
  <si>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</si>
  <si>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</si>
  <si>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</si>
  <si>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</si>
  <si>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</si>
  <si>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</si>
  <si>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</si>
  <si>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</si>
  <si>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</si>
  <si>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</si>
  <si>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</si>
  <si>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</si>
  <si>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</si>
  <si>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</si>
  <si>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</si>
  <si>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</si>
  <si>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</si>
  <si>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</si>
  <si>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</si>
  <si>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</si>
  <si>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</si>
  <si>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</si>
  <si>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</si>
  <si>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</si>
  <si>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</si>
  <si>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</si>
  <si>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</si>
  <si>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</si>
  <si>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</si>
  <si>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</si>
  <si>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</si>
  <si>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</si>
  <si>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</si>
  <si>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</si>
  <si>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</si>
  <si>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</si>
  <si>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</si>
  <si>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</si>
  <si>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</si>
  <si>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</si>
  <si>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</si>
  <si>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</si>
  <si>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</si>
  <si>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</si>
  <si>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</si>
  <si>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</si>
  <si>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</si>
  <si>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</si>
  <si>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</si>
  <si>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</si>
  <si>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</si>
  <si>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</si>
  <si>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</si>
  <si>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</si>
  <si>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</si>
  <si>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</si>
  <si>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</si>
  <si>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</si>
  <si>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</si>
  <si>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</si>
  <si>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</si>
  <si>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</si>
  <si>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</si>
  <si>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</si>
  <si>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</si>
  <si>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</si>
  <si>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</si>
  <si>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</si>
  <si>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</si>
  <si>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</si>
  <si>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</si>
  <si>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</si>
  <si>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</si>
  <si>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</si>
  <si>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</si>
  <si>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</si>
  <si>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</si>
  <si>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</si>
  <si>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</si>
  <si>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</si>
  <si>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</si>
  <si>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</si>
  <si>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</si>
  <si>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</si>
  <si>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</si>
  <si>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</si>
  <si>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</si>
  <si>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</si>
  <si>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</si>
  <si>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</si>
  <si>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</si>
  <si>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</si>
  <si>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</si>
  <si>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</si>
  <si>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</si>
  <si>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</si>
  <si>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</si>
  <si>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</si>
  <si>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</si>
  <si>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</si>
  <si>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</si>
  <si>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</si>
  <si>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</si>
  <si>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</si>
  <si>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</si>
  <si>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</si>
  <si>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</si>
  <si>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</si>
  <si>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</si>
  <si>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</si>
  <si>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</si>
  <si>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</si>
  <si>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</si>
  <si>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</si>
  <si>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</si>
  <si>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</si>
  <si>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</si>
  <si>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</si>
  <si>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</si>
  <si>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</si>
  <si>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</si>
  <si>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</si>
  <si>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</si>
  <si>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</si>
  <si>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</si>
  <si>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</si>
  <si>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</si>
  <si>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</si>
  <si>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</si>
  <si>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</si>
  <si>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</si>
  <si>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</si>
  <si>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</si>
  <si>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</si>
  <si>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</si>
  <si>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</si>
  <si>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</si>
  <si>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</si>
  <si>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</si>
  <si>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</si>
  <si>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</si>
  <si>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</si>
  <si>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</si>
  <si>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</si>
  <si>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</si>
  <si>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</si>
  <si>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</si>
  <si>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</si>
  <si>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</si>
  <si>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</si>
  <si>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</si>
  <si>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</si>
  <si>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</si>
  <si>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</si>
  <si>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</si>
  <si>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</si>
  <si>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</si>
  <si>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</si>
  <si>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</si>
  <si>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</si>
  <si>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</si>
  <si>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</si>
  <si>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</si>
  <si>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</si>
  <si>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</si>
  <si>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</si>
  <si>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</si>
  <si>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</si>
  <si>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</si>
  <si>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</si>
  <si>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</si>
  <si>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</si>
  <si>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</si>
  <si>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</si>
  <si>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</si>
  <si>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</si>
  <si>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</si>
  <si>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</si>
  <si>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</si>
  <si>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</si>
  <si>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</si>
  <si>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</si>
  <si>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</si>
  <si>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</si>
  <si>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</si>
  <si>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</si>
  <si>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</si>
  <si>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</si>
  <si>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</si>
  <si>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</si>
  <si>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</si>
  <si>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</si>
  <si>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</si>
  <si>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</si>
  <si>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</si>
  <si>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</si>
  <si>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</si>
  <si>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</si>
  <si>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</si>
  <si>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</si>
  <si>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</si>
  <si>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</si>
  <si>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</si>
  <si>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</si>
  <si>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</si>
  <si>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</si>
  <si>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</si>
  <si>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</si>
  <si>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</si>
  <si>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</si>
  <si>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</si>
  <si>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</si>
  <si>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</si>
  <si>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</si>
  <si>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</si>
  <si>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</si>
  <si>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</si>
  <si>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</si>
  <si>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</si>
  <si>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</si>
  <si>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</si>
  <si>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</si>
  <si>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</si>
  <si>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</si>
  <si>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</si>
  <si>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</si>
  <si>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</si>
  <si>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</si>
  <si>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</si>
  <si>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</si>
  <si>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</si>
  <si>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</si>
  <si>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</si>
  <si>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</si>
  <si>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</si>
  <si>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</si>
  <si>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</si>
  <si>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</si>
  <si>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</si>
  <si>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</si>
  <si>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</si>
  <si>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</si>
  <si>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</si>
  <si>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</si>
  <si>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</si>
  <si>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</si>
  <si>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</si>
  <si>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</si>
  <si>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</si>
  <si>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</si>
  <si>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</si>
  <si>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</si>
  <si>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</si>
  <si>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</si>
  <si>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</si>
  <si>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</si>
  <si>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</si>
  <si>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</si>
  <si>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</si>
  <si>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</si>
  <si>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</si>
  <si>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</si>
  <si>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</si>
  <si>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</si>
  <si>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</si>
  <si>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</si>
  <si>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</si>
  <si>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</si>
  <si>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</si>
  <si>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</si>
  <si>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</si>
  <si>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</si>
  <si>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</si>
  <si>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</si>
  <si>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</si>
  <si>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</si>
  <si>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</si>
  <si>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</si>
  <si>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</si>
  <si>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</si>
  <si>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</si>
  <si>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</si>
  <si>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</si>
  <si>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</si>
  <si>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</si>
  <si>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</si>
  <si>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</si>
  <si>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</si>
  <si>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</si>
  <si>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</si>
  <si>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</si>
  <si>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</si>
  <si>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</si>
  <si>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</si>
  <si>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</si>
  <si>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</si>
  <si>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</si>
  <si>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</si>
  <si>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</si>
  <si>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</si>
  <si>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</si>
  <si>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</si>
  <si>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</si>
  <si>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</si>
  <si>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</si>
  <si>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</si>
  <si>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</si>
  <si>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</si>
  <si>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</si>
  <si>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</si>
  <si>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</si>
  <si>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</si>
  <si>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</si>
  <si>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</si>
  <si>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</si>
  <si>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</si>
  <si>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</si>
  <si>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</si>
  <si>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</si>
  <si>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</si>
  <si>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</si>
  <si>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</si>
  <si>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</si>
  <si>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</si>
  <si>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</si>
  <si>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</si>
  <si>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</si>
  <si>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</si>
  <si>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</si>
  <si>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</si>
  <si>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</si>
  <si>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</si>
  <si>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</si>
  <si>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</si>
  <si>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</si>
  <si>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</si>
  <si>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</si>
  <si>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</si>
  <si>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</si>
  <si>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</si>
  <si>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</si>
  <si>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</si>
  <si>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</si>
  <si>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</si>
  <si>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</si>
  <si>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</si>
  <si>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</si>
  <si>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</si>
  <si>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</si>
  <si>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</si>
  <si>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</si>
  <si>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</si>
  <si>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</si>
  <si>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</si>
  <si>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</si>
  <si>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</si>
  <si>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</si>
  <si>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</si>
  <si>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</si>
  <si>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</si>
  <si>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</si>
  <si>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</si>
  <si>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</si>
  <si>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</si>
  <si>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</si>
  <si>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</si>
  <si>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</si>
  <si>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</si>
  <si>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</si>
  <si>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</si>
  <si>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</si>
  <si>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</si>
  <si>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</si>
  <si>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</si>
  <si>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</si>
  <si>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</si>
  <si>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</si>
  <si>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</si>
  <si>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</si>
  <si>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</si>
  <si>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</si>
  <si>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</si>
  <si>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</si>
  <si>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</si>
  <si>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</si>
  <si>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</si>
  <si>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</si>
  <si>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</si>
  <si>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</si>
  <si>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</si>
  <si>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</si>
  <si>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</si>
  <si>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</si>
  <si>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</si>
  <si>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</si>
  <si>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</si>
  <si>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</si>
  <si>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</si>
  <si>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</si>
  <si>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</si>
  <si>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</si>
  <si>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</si>
  <si>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</si>
  <si>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</si>
  <si>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</si>
  <si>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</si>
  <si>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</si>
  <si>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</si>
  <si>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</si>
  <si>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</si>
  <si>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</si>
  <si>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</si>
  <si>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</si>
  <si>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</si>
  <si>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</si>
  <si>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</si>
  <si>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</si>
  <si>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</si>
  <si>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</si>
  <si>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</si>
  <si>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</si>
  <si>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</si>
  <si>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</si>
  <si>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</si>
  <si>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</si>
  <si>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</si>
  <si>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</si>
  <si>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</si>
  <si>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</si>
  <si>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</si>
  <si>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</si>
  <si>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</si>
  <si>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</si>
  <si>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</si>
  <si>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</si>
  <si>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</si>
  <si>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</si>
  <si>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</si>
  <si>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</si>
  <si>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</si>
  <si>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</si>
  <si>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</si>
  <si>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</si>
  <si>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</si>
  <si>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</si>
  <si>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</si>
  <si>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</si>
  <si>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</si>
  <si>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</si>
  <si>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</si>
  <si>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</si>
  <si>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</si>
  <si>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</si>
  <si>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</si>
  <si>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</si>
  <si>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</si>
  <si>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</si>
  <si>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</si>
  <si>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</si>
  <si>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</si>
  <si>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</si>
  <si>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</si>
  <si>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</si>
  <si>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</si>
  <si>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</si>
  <si>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</si>
  <si>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</si>
  <si>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</si>
  <si>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</si>
  <si>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</si>
  <si>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</si>
  <si>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</si>
  <si>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</si>
  <si>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</si>
  <si>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</si>
  <si>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</si>
  <si>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</si>
  <si>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</si>
  <si>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</si>
  <si>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</si>
  <si>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</si>
  <si>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</si>
  <si>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</si>
  <si>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</si>
  <si>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</si>
  <si>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</si>
  <si>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</si>
  <si>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</si>
  <si>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</si>
  <si>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</si>
  <si>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</si>
  <si>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</si>
  <si>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</si>
  <si>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</si>
  <si>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</si>
  <si>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</si>
  <si>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</si>
  <si>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</si>
  <si>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</si>
  <si>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</si>
  <si>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</si>
  <si>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</si>
  <si>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</si>
  <si>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</si>
  <si>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</si>
  <si>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</si>
  <si>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</si>
  <si>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</si>
  <si>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</si>
  <si>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</si>
  <si>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</si>
  <si>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</si>
  <si>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</si>
  <si>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</si>
  <si>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</si>
  <si>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</si>
  <si>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</si>
  <si>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</si>
  <si>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</si>
  <si>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</si>
  <si>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</si>
  <si>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</si>
  <si>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</si>
  <si>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</si>
  <si>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</si>
  <si>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</si>
  <si>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</si>
  <si>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</si>
  <si>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</si>
  <si>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</si>
  <si>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</si>
  <si>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</si>
  <si>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</si>
  <si>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</si>
  <si>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</si>
  <si>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</si>
  <si>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</si>
  <si>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</si>
  <si>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</si>
  <si>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</si>
  <si>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</si>
  <si>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</si>
  <si>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</si>
  <si>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</si>
  <si>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</si>
  <si>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</si>
  <si>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</si>
  <si>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</si>
  <si>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</si>
  <si>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</si>
  <si>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</si>
  <si>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</si>
  <si>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</si>
  <si>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</si>
  <si>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</si>
  <si>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</si>
  <si>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</si>
  <si>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</si>
  <si>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</si>
  <si>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</si>
  <si>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</si>
  <si>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</si>
  <si>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</si>
  <si>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</si>
  <si>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</si>
  <si>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</si>
  <si>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</si>
  <si>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</si>
  <si>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</si>
  <si>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</si>
  <si>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</si>
  <si>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</si>
  <si>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</si>
  <si>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</si>
  <si>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</si>
  <si>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</si>
  <si>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</si>
  <si>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</si>
  <si>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</si>
  <si>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</si>
  <si>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</si>
  <si>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</si>
  <si>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</si>
  <si>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</si>
  <si>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</si>
  <si>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</si>
  <si>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</si>
  <si>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</si>
  <si>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</si>
  <si>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</si>
  <si>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</si>
  <si>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</si>
  <si>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</si>
  <si>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</si>
  <si>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</si>
  <si>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</si>
  <si>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</si>
  <si>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</si>
  <si>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</si>
  <si>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</si>
  <si>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</si>
  <si>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</si>
  <si>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</si>
  <si>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</si>
  <si>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</si>
  <si>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</si>
  <si>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</si>
  <si>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</si>
  <si>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</si>
  <si>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</si>
  <si>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</si>
  <si>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</si>
  <si>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</si>
  <si>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</si>
  <si>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</si>
  <si>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</si>
  <si>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</si>
  <si>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</si>
  <si>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</si>
  <si>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</si>
  <si>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</si>
  <si>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</si>
  <si>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</si>
  <si>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</si>
  <si>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</si>
  <si>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</si>
  <si>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</si>
  <si>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</si>
  <si>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</si>
  <si>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</si>
  <si>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</si>
  <si>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</si>
  <si>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</si>
  <si>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</si>
  <si>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</si>
  <si>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</si>
  <si>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</si>
  <si>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</si>
  <si>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</si>
  <si>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</si>
  <si>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</si>
  <si>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</si>
  <si>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</si>
  <si>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</si>
  <si>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</si>
  <si>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</si>
  <si>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</si>
  <si>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</si>
  <si>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</si>
  <si>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</si>
  <si>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</si>
  <si>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</si>
  <si>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</si>
  <si>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</si>
  <si>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</si>
  <si>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</si>
  <si>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</si>
  <si>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</si>
  <si>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</si>
  <si>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</si>
  <si>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</si>
  <si>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</si>
  <si>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</si>
  <si>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</si>
  <si>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</si>
  <si>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</si>
  <si>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</si>
  <si>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</si>
  <si>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</si>
  <si>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</si>
  <si>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</si>
  <si>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</si>
  <si>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</si>
  <si>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</si>
  <si>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</si>
  <si>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</si>
  <si>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</si>
  <si>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</si>
  <si>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</si>
  <si>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</si>
  <si>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</si>
  <si>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</si>
  <si>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</si>
  <si>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</si>
  <si>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</si>
  <si>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</si>
  <si>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</si>
  <si>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</si>
  <si>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</si>
  <si>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</si>
  <si>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</si>
  <si>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</si>
  <si>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</si>
  <si>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</si>
  <si>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</si>
  <si>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</si>
  <si>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</si>
  <si>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</si>
  <si>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</si>
  <si>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</si>
  <si>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</si>
  <si>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</si>
  <si>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</si>
  <si>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</si>
  <si>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</si>
  <si>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</si>
  <si>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</si>
  <si>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</si>
  <si>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</si>
  <si>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</si>
  <si>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</si>
  <si>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</si>
  <si>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</si>
  <si>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</si>
  <si>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</si>
  <si>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</si>
  <si>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</si>
  <si>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</si>
  <si>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</si>
  <si>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</si>
  <si>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</si>
  <si>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</si>
  <si>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</si>
  <si>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</si>
  <si>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</si>
  <si>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</si>
  <si>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</si>
  <si>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</si>
  <si>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</si>
  <si>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</si>
  <si>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</si>
  <si>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</si>
  <si>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</si>
  <si>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</si>
  <si>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</si>
  <si>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</si>
  <si>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</si>
  <si>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</si>
  <si>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</si>
  <si>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</si>
  <si>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</si>
  <si>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</si>
  <si>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</si>
  <si>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</si>
  <si>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</si>
  <si>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</si>
  <si>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</si>
  <si>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</si>
  <si>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</si>
  <si>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</si>
  <si>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</si>
  <si>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</si>
  <si>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</si>
  <si>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</si>
  <si>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</si>
  <si>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</si>
  <si>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</si>
  <si>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</si>
  <si>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</si>
  <si>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</si>
  <si>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</si>
  <si>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</si>
  <si>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</si>
  <si>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</si>
  <si>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</si>
  <si>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</si>
  <si>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</si>
  <si>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</si>
  <si>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</si>
  <si>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</si>
  <si>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</si>
  <si>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</si>
  <si>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</si>
  <si>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</si>
  <si>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</si>
  <si>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</si>
  <si>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</si>
  <si>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</si>
  <si>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</si>
  <si>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</si>
  <si>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</si>
  <si>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</si>
  <si>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</si>
  <si>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</si>
  <si>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</si>
  <si>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</si>
  <si>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</si>
  <si>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</si>
  <si>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</si>
  <si>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</si>
  <si>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</si>
  <si>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</si>
  <si>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</si>
  <si>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</si>
  <si>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</si>
  <si>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</si>
  <si>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</si>
  <si>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</si>
  <si>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</si>
  <si>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</si>
  <si>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</si>
  <si>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</si>
  <si>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</si>
  <si>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</si>
  <si>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</si>
  <si>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</si>
  <si>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</si>
  <si>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</si>
  <si>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</si>
  <si>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</si>
  <si>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</si>
  <si>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</si>
  <si>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</si>
  <si>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</si>
  <si>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</si>
  <si>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</si>
  <si>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</si>
  <si>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</si>
  <si>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</si>
  <si>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</si>
  <si>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</si>
  <si>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</si>
  <si>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</si>
  <si>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</si>
  <si>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</si>
  <si>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</si>
  <si>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</si>
  <si>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</si>
  <si>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</si>
  <si>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</si>
  <si>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</si>
  <si>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</si>
  <si>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</si>
  <si>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</si>
  <si>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</si>
  <si>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</si>
  <si>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</si>
  <si>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</si>
  <si>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</si>
  <si>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</si>
  <si>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</si>
  <si>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</si>
  <si>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</si>
  <si>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</si>
  <si>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</si>
  <si>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</si>
  <si>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</si>
  <si>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</si>
  <si>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</si>
  <si>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</si>
  <si>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</si>
  <si>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</si>
  <si>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</si>
  <si>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</si>
  <si>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</si>
  <si>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</si>
  <si>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</si>
  <si>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</si>
  <si>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</si>
  <si>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</si>
  <si>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</si>
  <si>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</si>
  <si>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</si>
  <si>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</si>
  <si>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</si>
  <si>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</si>
  <si>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</si>
  <si>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</si>
  <si>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</si>
  <si>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</si>
  <si>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</si>
  <si>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</si>
  <si>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</si>
  <si>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</si>
  <si>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</si>
  <si>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</si>
  <si>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</si>
  <si>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</si>
  <si>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</si>
  <si>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</si>
  <si>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</si>
  <si>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</si>
  <si>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</si>
  <si>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</si>
  <si>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</si>
  <si>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</si>
  <si>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</si>
  <si>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</si>
  <si>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</si>
  <si>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</si>
  <si>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</si>
  <si>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</si>
  <si>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</si>
  <si>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</si>
  <si>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</si>
  <si>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</si>
  <si>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</si>
  <si>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</si>
  <si>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</si>
  <si>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</si>
  <si>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</si>
  <si>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</si>
  <si>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</si>
  <si>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</si>
  <si>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</si>
  <si>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</si>
  <si>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</si>
  <si>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</si>
  <si>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</si>
  <si>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</si>
  <si>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</si>
  <si>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</si>
  <si>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</si>
  <si>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</si>
  <si>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</si>
  <si>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</si>
  <si>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</si>
  <si>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</si>
  <si>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</si>
  <si>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</si>
  <si>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</si>
  <si>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</si>
  <si>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</si>
  <si>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</si>
  <si>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</si>
  <si>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</si>
  <si>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</si>
  <si>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</si>
  <si>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</si>
  <si>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</si>
  <si>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</si>
  <si>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</si>
  <si>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</si>
  <si>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</si>
  <si>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</si>
  <si>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</si>
  <si>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</si>
  <si>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</si>
  <si>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</si>
  <si>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</si>
  <si>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</si>
  <si>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</si>
  <si>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</si>
  <si>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</si>
  <si>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</si>
  <si>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</si>
  <si>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</si>
  <si>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</si>
  <si>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</si>
  <si>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</si>
  <si>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</si>
  <si>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</si>
  <si>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</si>
  <si>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</si>
  <si>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</si>
  <si>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</si>
  <si>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</si>
  <si>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</si>
  <si>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</si>
  <si>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</si>
  <si>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</si>
  <si>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</si>
  <si>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</si>
  <si>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</si>
  <si>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</si>
  <si>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</si>
  <si>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</si>
  <si>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</si>
  <si>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</si>
  <si>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</si>
  <si>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</si>
  <si>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</si>
  <si>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</si>
  <si>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</si>
  <si>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</si>
  <si>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</si>
  <si>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</si>
  <si>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</si>
  <si>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</si>
  <si>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</si>
  <si>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</si>
  <si>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</si>
  <si>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</si>
  <si>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</si>
  <si>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</si>
  <si>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</si>
  <si>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</si>
  <si>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</si>
  <si>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</si>
  <si>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</si>
  <si>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</si>
  <si>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</si>
  <si>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</si>
  <si>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</si>
  <si>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</si>
  <si>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</si>
  <si>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</si>
  <si>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</si>
  <si>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</si>
  <si>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</si>
  <si>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</si>
  <si>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</si>
  <si>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</si>
  <si>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</si>
  <si>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</si>
  <si>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</si>
  <si>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</si>
  <si>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</si>
  <si>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</si>
  <si>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</si>
  <si>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</si>
  <si>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</si>
  <si>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</si>
  <si>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</si>
  <si>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</si>
  <si>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</si>
  <si>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</si>
  <si>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</si>
  <si>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</si>
  <si>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</si>
  <si>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</si>
  <si>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</si>
  <si>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</si>
  <si>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</si>
  <si>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</si>
  <si>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</si>
  <si>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</si>
  <si>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</si>
  <si>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</si>
  <si>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</si>
  <si>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</si>
  <si>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</si>
  <si>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</si>
  <si>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</si>
  <si>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</si>
  <si>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</si>
  <si>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</si>
  <si>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</si>
  <si>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</si>
  <si>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</si>
  <si>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</si>
  <si>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</si>
  <si>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</si>
  <si>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</si>
  <si>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</si>
  <si>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</si>
  <si>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</si>
  <si>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</si>
  <si>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</si>
  <si>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</si>
  <si>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</si>
  <si>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</si>
  <si>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</si>
  <si>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</si>
  <si>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</si>
  <si>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</si>
  <si>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</si>
  <si>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</si>
  <si>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</si>
  <si>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</si>
  <si>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</si>
  <si>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</si>
  <si>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</si>
  <si>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</si>
  <si>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</si>
  <si>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</si>
  <si>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</si>
  <si>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</si>
  <si>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</si>
  <si>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</si>
  <si>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</si>
  <si>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</si>
  <si>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</si>
  <si>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</si>
  <si>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</si>
  <si>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</si>
  <si>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</si>
  <si>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</si>
  <si>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</si>
  <si>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</si>
  <si>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</si>
  <si>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</si>
  <si>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</si>
  <si>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</si>
  <si>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</si>
  <si>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</si>
  <si>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</si>
  <si>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</si>
  <si>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</si>
  <si>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</si>
  <si>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</si>
  <si>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</si>
  <si>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</si>
  <si>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</si>
  <si>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</si>
  <si>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</si>
  <si>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</si>
  <si>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</si>
  <si>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</si>
  <si>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</si>
  <si>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</si>
  <si>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</si>
  <si>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</si>
  <si>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</si>
  <si>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</si>
  <si>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</si>
  <si>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</si>
  <si>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</si>
  <si>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</si>
  <si>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</si>
  <si>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</si>
  <si>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</si>
  <si>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</si>
  <si>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</si>
  <si>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</si>
  <si>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</si>
  <si>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</si>
  <si>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</si>
  <si>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</si>
  <si>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</si>
  <si>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</si>
  <si>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</si>
  <si>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</si>
  <si>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</si>
  <si>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</si>
  <si>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</si>
  <si>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</si>
  <si>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</si>
  <si>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</si>
  <si>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</si>
  <si>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</si>
  <si>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</si>
  <si>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</si>
  <si>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</si>
  <si>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</si>
  <si>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</si>
  <si>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</si>
  <si>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</si>
  <si>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</si>
  <si>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</si>
  <si>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</si>
  <si>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</si>
  <si>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</si>
  <si>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</si>
  <si>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</si>
  <si>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</si>
  <si>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</si>
  <si>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</si>
  <si>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</si>
  <si>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</si>
  <si>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</si>
  <si>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</si>
  <si>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</si>
  <si>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</si>
  <si>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</si>
  <si>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</si>
  <si>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</si>
  <si>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</si>
  <si>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</si>
  <si>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</si>
  <si>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</si>
  <si>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</si>
  <si>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</si>
  <si>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</si>
  <si>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</si>
  <si>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</si>
  <si>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</si>
  <si>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</si>
  <si>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</si>
  <si>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</si>
  <si>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</si>
  <si>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</si>
  <si>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</si>
  <si>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</si>
  <si>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</si>
  <si>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</si>
  <si>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</si>
  <si>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</si>
  <si>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</si>
  <si>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</si>
  <si>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</si>
  <si>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</si>
  <si>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</si>
  <si>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</si>
  <si>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</si>
  <si>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</si>
  <si>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</si>
  <si>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</si>
  <si>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</si>
  <si>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</si>
  <si>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</si>
  <si>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</si>
  <si>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</si>
  <si>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</si>
  <si>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</si>
  <si>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</si>
  <si>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</si>
  <si>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</si>
  <si>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</si>
  <si>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</si>
  <si>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</si>
  <si>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</si>
  <si>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</si>
  <si>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</si>
  <si>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</si>
  <si>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</si>
  <si>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</si>
  <si>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</si>
  <si>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</si>
  <si>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</si>
  <si>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</si>
  <si>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</si>
  <si>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</si>
  <si>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</si>
  <si>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</si>
  <si>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</si>
  <si>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</si>
  <si>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</si>
  <si>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</si>
  <si>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</si>
  <si>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</si>
  <si>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</si>
  <si>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</si>
  <si>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</si>
  <si>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</si>
  <si>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</si>
  <si>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</si>
  <si>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</si>
  <si>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</si>
  <si>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</si>
  <si>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</si>
  <si>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</si>
  <si>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</si>
  <si>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</si>
  <si>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</si>
  <si>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</si>
  <si>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</si>
  <si>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</si>
  <si>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</si>
  <si>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</si>
  <si>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</si>
  <si>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</si>
  <si>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</si>
  <si>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</si>
  <si>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</si>
  <si>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</si>
  <si>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</si>
  <si>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</si>
  <si>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</si>
  <si>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</si>
  <si>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</si>
  <si>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</si>
  <si>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</si>
  <si>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</si>
  <si>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</si>
  <si>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</si>
  <si>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</si>
  <si>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</si>
  <si>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</si>
  <si>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</si>
  <si>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</si>
  <si>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</si>
  <si>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</si>
  <si>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</si>
  <si>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</si>
  <si>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</si>
  <si>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</si>
  <si>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</si>
  <si>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</si>
  <si>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</si>
  <si>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</si>
  <si>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</si>
  <si>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</si>
  <si>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</si>
  <si>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</si>
  <si>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</si>
  <si>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</si>
  <si>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</si>
  <si>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</si>
  <si>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</si>
  <si>
    <t>EnergyPlus 9.5.0</t>
  </si>
  <si>
    <t>count cells over 0.01%</t>
  </si>
  <si>
    <t>EnergyPlus 9.6.0</t>
  </si>
  <si>
    <t>EnergyPlus 22.1</t>
  </si>
  <si>
    <t>9.6 to 22.1</t>
  </si>
  <si>
    <t>9.5 to 9.6</t>
  </si>
  <si>
    <t>9.4 to 9.5</t>
  </si>
  <si>
    <t>9.3 to 9.4</t>
  </si>
  <si>
    <t>9.2 to 9.3</t>
  </si>
  <si>
    <t>9.1 to 9.2</t>
  </si>
  <si>
    <t>9.0.1 to 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</si>
</sst>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  <xf numFmtId="0" fontId="18" fillId="0" borderId="0" xfId="0" applyFont="1"/>
    <xf numFmtId="16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0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11.19921875" defaultRowHeight="15.6" x14ac:dyDescent="0.3"/>
  <cols>
    <col min="1" max="1" width="18.19921875" style="13" customWidth="1"/>
    <col min="2" max="2" width="10.296875" style="13" customWidth="1"/>
    <col min="3" max="3" width="52.19921875" customWidth="1"/>
    <col min="4" max="5" width="11.796875" customWidth="1"/>
    <col min="6" max="7" width="16.69921875" customWidth="1"/>
    <col min="8" max="8" width="16.19921875" customWidth="1"/>
    <col min="9" max="9" width="16.5" customWidth="1"/>
    <col min="10" max="13" width="14" customWidth="1"/>
    <col min="14" max="14" width="20.69921875" customWidth="1"/>
  </cols>
  <sheetData>
    <row r="1" spans="1:21" x14ac:dyDescent="0.3">
      <c r="A1" s="7" t="s">
        <v>2102</v>
      </c>
      <c r="B1" s="8">
        <f ca="1">COUNTIF(D7:D660,TRUE)</f>
        <v>654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3">
      <c r="A2" s="9" t="s">
        <v>2103</v>
      </c>
      <c r="B2" s="10">
        <f ca="1">COUNTIF(D7:D660,FALSE)</f>
        <v>0</v>
      </c>
      <c r="C2" t="s">
        <v>2</v>
      </c>
      <c r="F2" s="1">
        <v>43929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3">
      <c r="A4" s="13" t="s">
        <v>2136</v>
      </c>
      <c r="C4" t="s">
        <v>5</v>
      </c>
      <c r="F4" s="1">
        <v>43929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COUNTIF(O7:O660,"&gt;"&amp;$B3)</f>
        <v>0</v>
      </c>
      <c r="P4">
        <f t="shared" ref="P4" si="0">COUNTIF(P7:P660,"&gt;"&amp;$B3)</f>
        <v>42</v>
      </c>
      <c r="Q4">
        <f t="shared" ref="Q4" si="1">COUNTIF(Q7:Q660,"&gt;"&amp;$B3)</f>
        <v>0</v>
      </c>
      <c r="R4">
        <f t="shared" ref="R4:U4" si="2">COUNTIF(R7:R660,"&gt;"&amp;$B3)</f>
        <v>3</v>
      </c>
      <c r="S4">
        <f t="shared" si="2"/>
        <v>15</v>
      </c>
      <c r="T4">
        <f t="shared" si="2"/>
        <v>0</v>
      </c>
      <c r="U4">
        <f t="shared" si="2"/>
        <v>0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3">
      <c r="C7" t="s">
        <v>712</v>
      </c>
      <c r="D7" t="b">
        <f ca="1">IF(CELL("format",F7)="G",IF(ABS(F7-G7) &lt;= ABS(F7*B$3),TRUE,FALSE),IF(F7=G7,TRUE,FALSE))</f>
        <v>1</v>
      </c>
      <c r="E7" s="6">
        <f t="shared" ref="E7:E70" si="3">ABS(F7-G7)/ABS(F7)</f>
        <v>0</v>
      </c>
      <c r="F7" s="15">
        <v>4.3638899999999996</v>
      </c>
      <c r="G7">
        <v>4.3638899999999996</v>
      </c>
      <c r="H7">
        <v>4.38056</v>
      </c>
      <c r="I7">
        <v>4.38056</v>
      </c>
      <c r="J7">
        <v>4.38056</v>
      </c>
      <c r="K7">
        <v>4.38056</v>
      </c>
      <c r="L7">
        <v>4.38056</v>
      </c>
      <c r="M7">
        <v>4.38056</v>
      </c>
      <c r="O7" s="6">
        <f t="shared" ref="O7:O70" si="4">ABS(F7-G7)/ABS(F7)</f>
        <v>0</v>
      </c>
      <c r="P7" s="6">
        <f t="shared" ref="P7:U7" si="5">ABS(G7-H7)/ABS(G7)</f>
        <v>3.8199862966299351E-3</v>
      </c>
      <c r="Q7" s="6">
        <f t="shared" si="5"/>
        <v>0</v>
      </c>
      <c r="R7" s="6">
        <f t="shared" si="5"/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</row>
    <row r="8" spans="1:21" x14ac:dyDescent="0.3">
      <c r="C8" t="s">
        <v>711</v>
      </c>
      <c r="D8" t="b">
        <f ca="1">IF(CELL("format",F8)="G",IF(ABS(F8-G8) &lt;= ABS(F8*B$3),TRUE,FALSE),IF(F8=G8,TRUE,FALSE))</f>
        <v>1</v>
      </c>
      <c r="E8" s="6">
        <f t="shared" si="3"/>
        <v>0</v>
      </c>
      <c r="F8" s="15">
        <v>4.4055600000000004</v>
      </c>
      <c r="G8">
        <v>4.4055600000000004</v>
      </c>
      <c r="H8">
        <v>4.4222200000000003</v>
      </c>
      <c r="I8">
        <v>4.4222200000000003</v>
      </c>
      <c r="J8">
        <v>4.4222200000000003</v>
      </c>
      <c r="K8">
        <v>4.4249999999999998</v>
      </c>
      <c r="L8">
        <v>4.4249999999999998</v>
      </c>
      <c r="M8">
        <v>4.4249999999999998</v>
      </c>
      <c r="O8" s="6">
        <f t="shared" si="4"/>
        <v>0</v>
      </c>
      <c r="P8" s="6">
        <f t="shared" ref="P8:R71" si="6">ABS(G8-H8)/ABS(G8)</f>
        <v>3.781585087934314E-3</v>
      </c>
      <c r="Q8" s="6">
        <f t="shared" si="6"/>
        <v>0</v>
      </c>
      <c r="R8" s="6">
        <f t="shared" si="6"/>
        <v>0</v>
      </c>
      <c r="S8" s="6">
        <f t="shared" ref="S8:S71" si="7">ABS(J8-K8)/ABS(J8)</f>
        <v>6.2864353198157491E-4</v>
      </c>
      <c r="T8" s="6">
        <f t="shared" ref="T8:T71" si="8">ABS(K8-L8)/ABS(K8)</f>
        <v>0</v>
      </c>
      <c r="U8" s="6">
        <f t="shared" ref="U8:U71" si="9">ABS(L8-M8)/ABS(L8)</f>
        <v>0</v>
      </c>
    </row>
    <row r="9" spans="1:21" x14ac:dyDescent="0.3">
      <c r="C9" t="s">
        <v>710</v>
      </c>
      <c r="D9" t="b">
        <f ca="1">IF(CELL("format",F9)="G",IF(ABS(F9-G9) &lt;= ABS(F9*B$3),TRUE,FALSE),IF(F9=G9,TRUE,FALSE))</f>
        <v>1</v>
      </c>
      <c r="E9" s="6">
        <f t="shared" si="3"/>
        <v>0</v>
      </c>
      <c r="F9" s="15">
        <v>4.5333300000000003</v>
      </c>
      <c r="G9">
        <v>4.5333300000000003</v>
      </c>
      <c r="H9">
        <v>4.55</v>
      </c>
      <c r="I9">
        <v>4.55</v>
      </c>
      <c r="J9">
        <v>4.55</v>
      </c>
      <c r="K9">
        <v>4.5527800000000003</v>
      </c>
      <c r="L9">
        <v>4.5527800000000003</v>
      </c>
      <c r="M9">
        <v>4.5527800000000003</v>
      </c>
      <c r="O9" s="6">
        <f t="shared" si="4"/>
        <v>0</v>
      </c>
      <c r="P9" s="6">
        <f t="shared" si="6"/>
        <v>3.6772085861826774E-3</v>
      </c>
      <c r="Q9" s="6">
        <f t="shared" si="6"/>
        <v>0</v>
      </c>
      <c r="R9" s="6">
        <f t="shared" si="6"/>
        <v>0</v>
      </c>
      <c r="S9" s="6">
        <f t="shared" si="7"/>
        <v>6.1098901098910962E-4</v>
      </c>
      <c r="T9" s="6">
        <f t="shared" si="8"/>
        <v>0</v>
      </c>
      <c r="U9" s="6">
        <f t="shared" si="9"/>
        <v>0</v>
      </c>
    </row>
    <row r="10" spans="1:21" x14ac:dyDescent="0.3">
      <c r="C10" t="s">
        <v>709</v>
      </c>
      <c r="D10" t="b">
        <f ca="1">IF(CELL("format",F10)="G",IF(ABS(F10-G10) &lt;= ABS(F10*B$3),TRUE,FALSE),IF(F10=G10,TRUE,FALSE))</f>
        <v>1</v>
      </c>
      <c r="E10" s="6">
        <f t="shared" si="3"/>
        <v>0</v>
      </c>
      <c r="F10" s="15">
        <v>4.86111</v>
      </c>
      <c r="G10">
        <v>4.86111</v>
      </c>
      <c r="H10">
        <v>4.88056</v>
      </c>
      <c r="I10">
        <v>4.88056</v>
      </c>
      <c r="J10">
        <v>4.88056</v>
      </c>
      <c r="K10">
        <v>4.8833299999999999</v>
      </c>
      <c r="L10">
        <v>4.8833299999999999</v>
      </c>
      <c r="M10">
        <v>4.8833299999999999</v>
      </c>
      <c r="O10" s="6">
        <f t="shared" si="4"/>
        <v>0</v>
      </c>
      <c r="P10" s="6">
        <f t="shared" si="6"/>
        <v>4.0011437716899979E-3</v>
      </c>
      <c r="Q10" s="6">
        <f t="shared" si="6"/>
        <v>0</v>
      </c>
      <c r="R10" s="6">
        <f t="shared" si="6"/>
        <v>0</v>
      </c>
      <c r="S10" s="6">
        <f t="shared" si="7"/>
        <v>5.6755782123361648E-4</v>
      </c>
      <c r="T10" s="6">
        <f t="shared" si="8"/>
        <v>0</v>
      </c>
      <c r="U10" s="6">
        <f t="shared" si="9"/>
        <v>0</v>
      </c>
    </row>
    <row r="11" spans="1:21" x14ac:dyDescent="0.3">
      <c r="C11" t="s">
        <v>708</v>
      </c>
      <c r="D11" t="b">
        <f ca="1">IF(CELL("format",F11)="G",IF(ABS(F11-G11) &lt;= ABS(F11*B$3),TRUE,FALSE),IF(F11=G11,TRUE,FALSE))</f>
        <v>1</v>
      </c>
      <c r="E11" s="6">
        <f t="shared" si="3"/>
        <v>0</v>
      </c>
      <c r="F11" s="15">
        <v>2.6749999999999998</v>
      </c>
      <c r="G11">
        <v>2.6749999999999998</v>
      </c>
      <c r="H11">
        <v>2.6861100000000002</v>
      </c>
      <c r="I11">
        <v>2.6861100000000002</v>
      </c>
      <c r="J11">
        <v>2.6861100000000002</v>
      </c>
      <c r="K11">
        <v>2.6861100000000002</v>
      </c>
      <c r="L11">
        <v>2.6861100000000002</v>
      </c>
      <c r="M11">
        <v>2.6861100000000002</v>
      </c>
      <c r="O11" s="6">
        <f t="shared" si="4"/>
        <v>0</v>
      </c>
      <c r="P11" s="6">
        <f t="shared" si="6"/>
        <v>4.1532710280375324E-3</v>
      </c>
      <c r="Q11" s="6">
        <f t="shared" si="6"/>
        <v>0</v>
      </c>
      <c r="R11" s="6">
        <f t="shared" si="6"/>
        <v>0</v>
      </c>
      <c r="S11" s="6">
        <f t="shared" si="7"/>
        <v>0</v>
      </c>
      <c r="T11" s="6">
        <f t="shared" si="8"/>
        <v>0</v>
      </c>
      <c r="U11" s="6">
        <f t="shared" si="9"/>
        <v>0</v>
      </c>
    </row>
    <row r="12" spans="1:21" x14ac:dyDescent="0.3">
      <c r="C12" t="s">
        <v>707</v>
      </c>
      <c r="D12" t="b">
        <f ca="1">IF(CELL("format",F12)="G",IF(ABS(F12-G12) &lt;= ABS(F12*B$3),TRUE,FALSE),IF(F12=G12,TRUE,FALSE))</f>
        <v>1</v>
      </c>
      <c r="E12" s="6" t="e">
        <f t="shared" si="3"/>
        <v>#DIV/0!</v>
      </c>
      <c r="F12" s="15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 s="6" t="e">
        <f t="shared" si="4"/>
        <v>#DIV/0!</v>
      </c>
      <c r="P12" s="6" t="e">
        <f t="shared" si="6"/>
        <v>#DIV/0!</v>
      </c>
      <c r="Q12" s="6" t="e">
        <f t="shared" si="6"/>
        <v>#DIV/0!</v>
      </c>
      <c r="R12" s="6" t="e">
        <f t="shared" si="6"/>
        <v>#DIV/0!</v>
      </c>
      <c r="S12" s="6" t="e">
        <f t="shared" si="7"/>
        <v>#DIV/0!</v>
      </c>
      <c r="T12" s="6" t="e">
        <f t="shared" si="8"/>
        <v>#DIV/0!</v>
      </c>
      <c r="U12" s="6" t="e">
        <f t="shared" si="9"/>
        <v>#DIV/0!</v>
      </c>
    </row>
    <row r="13" spans="1:21" x14ac:dyDescent="0.3">
      <c r="C13" t="s">
        <v>706</v>
      </c>
      <c r="D13" t="b">
        <f ca="1">IF(CELL("format",F13)="G",IF(ABS(F13-G13) &lt;= ABS(F13*B$3),TRUE,FALSE),IF(F13=G13,TRUE,FALSE))</f>
        <v>1</v>
      </c>
      <c r="E13" s="6">
        <f t="shared" si="3"/>
        <v>0</v>
      </c>
      <c r="F13" s="15">
        <v>1.2138899999999999</v>
      </c>
      <c r="G13">
        <v>1.2138899999999999</v>
      </c>
      <c r="H13">
        <v>1.2222200000000001</v>
      </c>
      <c r="I13">
        <v>1.2222200000000001</v>
      </c>
      <c r="J13">
        <v>1.2222200000000001</v>
      </c>
      <c r="K13">
        <v>1.2222200000000001</v>
      </c>
      <c r="L13">
        <v>1.2222200000000001</v>
      </c>
      <c r="M13">
        <v>1.2222200000000001</v>
      </c>
      <c r="O13" s="6">
        <f t="shared" si="4"/>
        <v>0</v>
      </c>
      <c r="P13" s="6">
        <f t="shared" si="6"/>
        <v>6.862236281706062E-3</v>
      </c>
      <c r="Q13" s="6">
        <f t="shared" si="6"/>
        <v>0</v>
      </c>
      <c r="R13" s="6">
        <f t="shared" si="6"/>
        <v>0</v>
      </c>
      <c r="S13" s="6">
        <f t="shared" si="7"/>
        <v>0</v>
      </c>
      <c r="T13" s="6">
        <f t="shared" si="8"/>
        <v>0</v>
      </c>
      <c r="U13" s="6">
        <f t="shared" si="9"/>
        <v>0</v>
      </c>
    </row>
    <row r="14" spans="1:21" x14ac:dyDescent="0.3">
      <c r="C14" t="s">
        <v>705</v>
      </c>
      <c r="D14" t="b">
        <f ca="1">IF(CELL("format",F14)="G",IF(ABS(F14-G14) &lt;= ABS(F14*B$3),TRUE,FALSE),IF(F14=G14,TRUE,FALSE))</f>
        <v>1</v>
      </c>
      <c r="E14" s="6">
        <f t="shared" si="3"/>
        <v>0</v>
      </c>
      <c r="F14" s="15">
        <v>1.4916700000000001</v>
      </c>
      <c r="G14">
        <v>1.4916700000000001</v>
      </c>
      <c r="H14">
        <v>1.50278</v>
      </c>
      <c r="I14">
        <v>1.50278</v>
      </c>
      <c r="J14">
        <v>1.50278</v>
      </c>
      <c r="K14">
        <v>1.50556</v>
      </c>
      <c r="L14">
        <v>1.50556</v>
      </c>
      <c r="M14">
        <v>1.50556</v>
      </c>
      <c r="O14" s="6">
        <f t="shared" si="4"/>
        <v>0</v>
      </c>
      <c r="P14" s="6">
        <f t="shared" si="6"/>
        <v>7.4480280490992999E-3</v>
      </c>
      <c r="Q14" s="6">
        <f t="shared" si="6"/>
        <v>0</v>
      </c>
      <c r="R14" s="6">
        <f t="shared" si="6"/>
        <v>0</v>
      </c>
      <c r="S14" s="6">
        <f t="shared" si="7"/>
        <v>1.8499048430242649E-3</v>
      </c>
      <c r="T14" s="6">
        <f t="shared" si="8"/>
        <v>0</v>
      </c>
      <c r="U14" s="6">
        <f t="shared" si="9"/>
        <v>0</v>
      </c>
    </row>
    <row r="15" spans="1:21" x14ac:dyDescent="0.3">
      <c r="C15" t="s">
        <v>704</v>
      </c>
      <c r="D15" t="b">
        <f ca="1">IF(CELL("format",F15)="G",IF(ABS(F15-G15) &lt;= ABS(F15*B$3),TRUE,FALSE),IF(F15=G15,TRUE,FALSE))</f>
        <v>1</v>
      </c>
      <c r="E15" s="6">
        <f t="shared" si="3"/>
        <v>0</v>
      </c>
      <c r="F15" s="15">
        <v>3.1805599999999998</v>
      </c>
      <c r="G15">
        <v>3.1805599999999998</v>
      </c>
      <c r="H15">
        <v>3.1888899999999998</v>
      </c>
      <c r="I15">
        <v>3.1888899999999998</v>
      </c>
      <c r="J15">
        <v>3.1888899999999998</v>
      </c>
      <c r="K15">
        <v>3.1944400000000002</v>
      </c>
      <c r="L15">
        <v>3.1944400000000002</v>
      </c>
      <c r="M15">
        <v>3.1944400000000002</v>
      </c>
      <c r="O15" s="6">
        <f t="shared" si="4"/>
        <v>0</v>
      </c>
      <c r="P15" s="6">
        <f t="shared" si="6"/>
        <v>2.6190356415222316E-3</v>
      </c>
      <c r="Q15" s="6">
        <f t="shared" si="6"/>
        <v>0</v>
      </c>
      <c r="R15" s="6">
        <f t="shared" si="6"/>
        <v>0</v>
      </c>
      <c r="S15" s="6">
        <f t="shared" si="7"/>
        <v>1.7404175120497691E-3</v>
      </c>
      <c r="T15" s="6">
        <f t="shared" si="8"/>
        <v>0</v>
      </c>
      <c r="U15" s="6">
        <f t="shared" si="9"/>
        <v>0</v>
      </c>
    </row>
    <row r="16" spans="1:21" x14ac:dyDescent="0.3">
      <c r="C16" t="s">
        <v>703</v>
      </c>
      <c r="D16" t="b">
        <f ca="1">IF(CELL("format",F16)="G",IF(ABS(F16-G16) &lt;= ABS(F16*B$3),TRUE,FALSE),IF(F16=G16,TRUE,FALSE))</f>
        <v>1</v>
      </c>
      <c r="E16" s="6">
        <f t="shared" si="3"/>
        <v>0</v>
      </c>
      <c r="F16" s="15">
        <v>3.89167</v>
      </c>
      <c r="G16">
        <v>3.89167</v>
      </c>
      <c r="H16">
        <v>3.9027799999999999</v>
      </c>
      <c r="I16">
        <v>3.9027799999999999</v>
      </c>
      <c r="J16">
        <v>3.9027799999999999</v>
      </c>
      <c r="K16">
        <v>3.9083299999999999</v>
      </c>
      <c r="L16">
        <v>3.9083299999999999</v>
      </c>
      <c r="M16">
        <v>3.9083299999999999</v>
      </c>
      <c r="O16" s="6">
        <f t="shared" si="4"/>
        <v>0</v>
      </c>
      <c r="P16" s="6">
        <f t="shared" si="6"/>
        <v>2.8548155419138707E-3</v>
      </c>
      <c r="Q16" s="6">
        <f t="shared" si="6"/>
        <v>0</v>
      </c>
      <c r="R16" s="6">
        <f t="shared" si="6"/>
        <v>0</v>
      </c>
      <c r="S16" s="6">
        <f t="shared" si="7"/>
        <v>1.4220632472237594E-3</v>
      </c>
      <c r="T16" s="6">
        <f t="shared" si="8"/>
        <v>0</v>
      </c>
      <c r="U16" s="6">
        <f t="shared" si="9"/>
        <v>0</v>
      </c>
    </row>
    <row r="17" spans="3:21" x14ac:dyDescent="0.3">
      <c r="C17" t="s">
        <v>702</v>
      </c>
      <c r="D17" t="b">
        <f ca="1">IF(CELL("format",F17)="G",IF(ABS(F17-G17) &lt;= ABS(F17*B$3),TRUE,FALSE),IF(F17=G17,TRUE,FALSE))</f>
        <v>1</v>
      </c>
      <c r="E17" s="6">
        <f t="shared" si="3"/>
        <v>0</v>
      </c>
      <c r="F17" s="15">
        <v>0.76111099999999998</v>
      </c>
      <c r="G17">
        <v>0.76111099999999998</v>
      </c>
      <c r="H17">
        <v>0.76666699999999999</v>
      </c>
      <c r="I17">
        <v>0.76666699999999999</v>
      </c>
      <c r="J17">
        <v>0.76666699999999999</v>
      </c>
      <c r="K17">
        <v>0.76666699999999999</v>
      </c>
      <c r="L17">
        <v>0.76666699999999999</v>
      </c>
      <c r="M17">
        <v>0.76666699999999999</v>
      </c>
      <c r="O17" s="6">
        <f t="shared" si="4"/>
        <v>0</v>
      </c>
      <c r="P17" s="6">
        <f t="shared" si="6"/>
        <v>7.2998550802708222E-3</v>
      </c>
      <c r="Q17" s="6">
        <f t="shared" si="6"/>
        <v>0</v>
      </c>
      <c r="R17" s="6">
        <f t="shared" si="6"/>
        <v>0</v>
      </c>
      <c r="S17" s="6">
        <f t="shared" si="7"/>
        <v>0</v>
      </c>
      <c r="T17" s="6">
        <f t="shared" si="8"/>
        <v>0</v>
      </c>
      <c r="U17" s="6">
        <f t="shared" si="9"/>
        <v>0</v>
      </c>
    </row>
    <row r="18" spans="3:21" x14ac:dyDescent="0.3">
      <c r="C18" t="s">
        <v>701</v>
      </c>
      <c r="D18" t="b">
        <f ca="1">IF(CELL("format",F18)="G",IF(ABS(F18-G18) &lt;= ABS(F18*B$3),TRUE,FALSE),IF(F18=G18,TRUE,FALSE))</f>
        <v>1</v>
      </c>
      <c r="E18" s="6" t="e">
        <f t="shared" si="3"/>
        <v>#DIV/0!</v>
      </c>
      <c r="F18" s="15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6" t="e">
        <f t="shared" si="4"/>
        <v>#DIV/0!</v>
      </c>
      <c r="P18" s="6" t="e">
        <f t="shared" si="6"/>
        <v>#DIV/0!</v>
      </c>
      <c r="Q18" s="6" t="e">
        <f t="shared" si="6"/>
        <v>#DIV/0!</v>
      </c>
      <c r="R18" s="6" t="e">
        <f t="shared" si="6"/>
        <v>#DIV/0!</v>
      </c>
      <c r="S18" s="6" t="e">
        <f t="shared" si="7"/>
        <v>#DIV/0!</v>
      </c>
      <c r="T18" s="6" t="e">
        <f t="shared" si="8"/>
        <v>#DIV/0!</v>
      </c>
      <c r="U18" s="6" t="e">
        <f t="shared" si="9"/>
        <v>#DIV/0!</v>
      </c>
    </row>
    <row r="19" spans="3:21" x14ac:dyDescent="0.3">
      <c r="C19" t="s">
        <v>700</v>
      </c>
      <c r="D19" t="b">
        <f ca="1">IF(CELL("format",F19)="G",IF(ABS(F19-G19) &lt;= ABS(F19*B$3),TRUE,FALSE),IF(F19=G19,TRUE,FALSE))</f>
        <v>1</v>
      </c>
      <c r="E19" s="6">
        <f t="shared" si="3"/>
        <v>0</v>
      </c>
      <c r="F19" s="15">
        <v>2.4166699999999999</v>
      </c>
      <c r="G19">
        <v>2.4166699999999999</v>
      </c>
      <c r="H19">
        <v>2.4249999999999998</v>
      </c>
      <c r="I19">
        <v>2.4249999999999998</v>
      </c>
      <c r="J19">
        <v>2.4249999999999998</v>
      </c>
      <c r="K19">
        <v>2.4305599999999998</v>
      </c>
      <c r="L19">
        <v>2.4305599999999998</v>
      </c>
      <c r="M19">
        <v>2.4305599999999998</v>
      </c>
      <c r="O19" s="6">
        <f t="shared" si="4"/>
        <v>0</v>
      </c>
      <c r="P19" s="6">
        <f t="shared" si="6"/>
        <v>3.4468917973906033E-3</v>
      </c>
      <c r="Q19" s="6">
        <f t="shared" si="6"/>
        <v>0</v>
      </c>
      <c r="R19" s="6">
        <f t="shared" si="6"/>
        <v>0</v>
      </c>
      <c r="S19" s="6">
        <f t="shared" si="7"/>
        <v>2.292783505154643E-3</v>
      </c>
      <c r="T19" s="6">
        <f t="shared" si="8"/>
        <v>0</v>
      </c>
      <c r="U19" s="6">
        <f t="shared" si="9"/>
        <v>0</v>
      </c>
    </row>
    <row r="20" spans="3:21" x14ac:dyDescent="0.3">
      <c r="C20" t="s">
        <v>699</v>
      </c>
      <c r="D20" t="b">
        <f ca="1">IF(CELL("format",F20)="G",IF(ABS(F20-G20) &lt;= ABS(F20*B$3),TRUE,FALSE),IF(F20=G20,TRUE,FALSE))</f>
        <v>1</v>
      </c>
      <c r="E20" s="6">
        <f t="shared" si="3"/>
        <v>0</v>
      </c>
      <c r="F20" s="15">
        <v>4.3416699999999997</v>
      </c>
      <c r="G20">
        <v>4.3416699999999997</v>
      </c>
      <c r="H20">
        <v>4.3583299999999996</v>
      </c>
      <c r="I20">
        <v>4.3583299999999996</v>
      </c>
      <c r="J20">
        <v>4.3583299999999996</v>
      </c>
      <c r="K20">
        <v>4.36111</v>
      </c>
      <c r="L20">
        <v>4.36111</v>
      </c>
      <c r="M20">
        <v>4.36111</v>
      </c>
      <c r="O20" s="6">
        <f t="shared" si="4"/>
        <v>0</v>
      </c>
      <c r="P20" s="6">
        <f t="shared" si="6"/>
        <v>3.837233138400638E-3</v>
      </c>
      <c r="Q20" s="6">
        <f t="shared" si="6"/>
        <v>0</v>
      </c>
      <c r="R20" s="6">
        <f t="shared" si="6"/>
        <v>0</v>
      </c>
      <c r="S20" s="6">
        <f t="shared" si="7"/>
        <v>6.3785899645057834E-4</v>
      </c>
      <c r="T20" s="6">
        <f t="shared" si="8"/>
        <v>0</v>
      </c>
      <c r="U20" s="6">
        <f t="shared" si="9"/>
        <v>0</v>
      </c>
    </row>
    <row r="21" spans="3:21" x14ac:dyDescent="0.3">
      <c r="C21" t="s">
        <v>698</v>
      </c>
      <c r="D21" t="b">
        <f ca="1">IF(CELL("format",F21)="G",IF(ABS(F21-G21) &lt;= ABS(F21*B$3),TRUE,FALSE),IF(F21=G21,TRUE,FALSE))</f>
        <v>1</v>
      </c>
      <c r="E21" s="6">
        <f t="shared" si="3"/>
        <v>0</v>
      </c>
      <c r="F21" s="15">
        <v>5.5444399999999998</v>
      </c>
      <c r="G21">
        <v>5.5444399999999998</v>
      </c>
      <c r="H21">
        <v>5.5777799999999997</v>
      </c>
      <c r="I21">
        <v>5.5777799999999997</v>
      </c>
      <c r="J21">
        <v>5.5777799999999997</v>
      </c>
      <c r="K21">
        <v>5.5833300000000001</v>
      </c>
      <c r="L21">
        <v>5.5833300000000001</v>
      </c>
      <c r="M21">
        <v>5.5833300000000001</v>
      </c>
      <c r="O21" s="6">
        <f t="shared" si="4"/>
        <v>0</v>
      </c>
      <c r="P21" s="6">
        <f t="shared" si="6"/>
        <v>6.0132312731312676E-3</v>
      </c>
      <c r="Q21" s="6">
        <f t="shared" si="6"/>
        <v>0</v>
      </c>
      <c r="R21" s="6">
        <f t="shared" si="6"/>
        <v>0</v>
      </c>
      <c r="S21" s="6">
        <f t="shared" si="7"/>
        <v>9.9501952389667364E-4</v>
      </c>
      <c r="T21" s="6">
        <f t="shared" si="8"/>
        <v>0</v>
      </c>
      <c r="U21" s="6">
        <f t="shared" si="9"/>
        <v>0</v>
      </c>
    </row>
    <row r="22" spans="3:21" x14ac:dyDescent="0.3">
      <c r="C22" t="s">
        <v>697</v>
      </c>
      <c r="D22" t="b">
        <f ca="1">IF(CELL("format",F22)="G",IF(ABS(F22-G22) &lt;= ABS(F22*B$3),TRUE,FALSE),IF(F22=G22,TRUE,FALSE))</f>
        <v>1</v>
      </c>
      <c r="E22" s="6">
        <f t="shared" si="3"/>
        <v>0</v>
      </c>
      <c r="F22" s="15">
        <v>6.5777799999999997</v>
      </c>
      <c r="G22">
        <v>6.5777799999999997</v>
      </c>
      <c r="H22">
        <v>6.6055599999999997</v>
      </c>
      <c r="I22">
        <v>6.6055599999999997</v>
      </c>
      <c r="J22">
        <v>6.6055599999999997</v>
      </c>
      <c r="K22">
        <v>6.6055599999999997</v>
      </c>
      <c r="L22">
        <v>6.6055599999999997</v>
      </c>
      <c r="M22">
        <v>6.6055599999999997</v>
      </c>
      <c r="O22" s="6">
        <f t="shared" si="4"/>
        <v>0</v>
      </c>
      <c r="P22" s="6">
        <f t="shared" si="6"/>
        <v>4.223309384017087E-3</v>
      </c>
      <c r="Q22" s="6">
        <f t="shared" si="6"/>
        <v>0</v>
      </c>
      <c r="R22" s="6">
        <f t="shared" si="6"/>
        <v>0</v>
      </c>
      <c r="S22" s="6">
        <f t="shared" si="7"/>
        <v>0</v>
      </c>
      <c r="T22" s="6">
        <f t="shared" si="8"/>
        <v>0</v>
      </c>
      <c r="U22" s="6">
        <f t="shared" si="9"/>
        <v>0</v>
      </c>
    </row>
    <row r="23" spans="3:21" x14ac:dyDescent="0.3">
      <c r="C23" t="s">
        <v>696</v>
      </c>
      <c r="D23" t="b">
        <f ca="1">IF(CELL("format",F23)="G",IF(ABS(F23-G23) &lt;= ABS(F23*B$3),TRUE,FALSE),IF(F23=G23,TRUE,FALSE))</f>
        <v>1</v>
      </c>
      <c r="E23" s="6">
        <f t="shared" si="3"/>
        <v>0</v>
      </c>
      <c r="F23" s="15">
        <v>5.9083300000000003</v>
      </c>
      <c r="G23">
        <v>5.9083300000000003</v>
      </c>
      <c r="H23">
        <v>5.9472199999999997</v>
      </c>
      <c r="I23">
        <v>5.9472199999999997</v>
      </c>
      <c r="J23">
        <v>5.9472199999999997</v>
      </c>
      <c r="K23">
        <v>5.9555600000000002</v>
      </c>
      <c r="L23">
        <v>5.9555600000000002</v>
      </c>
      <c r="M23">
        <v>5.9555600000000002</v>
      </c>
      <c r="O23" s="6">
        <f t="shared" si="4"/>
        <v>0</v>
      </c>
      <c r="P23" s="6">
        <f t="shared" si="6"/>
        <v>6.5822322043622176E-3</v>
      </c>
      <c r="Q23" s="6">
        <f t="shared" si="6"/>
        <v>0</v>
      </c>
      <c r="R23" s="6">
        <f t="shared" si="6"/>
        <v>0</v>
      </c>
      <c r="S23" s="6">
        <f t="shared" si="7"/>
        <v>1.4023358813026016E-3</v>
      </c>
      <c r="T23" s="6">
        <f t="shared" si="8"/>
        <v>0</v>
      </c>
      <c r="U23" s="6">
        <f t="shared" si="9"/>
        <v>0</v>
      </c>
    </row>
    <row r="24" spans="3:21" x14ac:dyDescent="0.3">
      <c r="C24" t="s">
        <v>695</v>
      </c>
      <c r="D24" t="b">
        <f ca="1">IF(CELL("format",F24)="G",IF(ABS(F24-G24) &lt;= ABS(F24*B$3),TRUE,FALSE),IF(F24=G24,TRUE,FALSE))</f>
        <v>1</v>
      </c>
      <c r="E24" s="6">
        <f t="shared" si="3"/>
        <v>0</v>
      </c>
      <c r="F24" s="15">
        <v>7.0833300000000001</v>
      </c>
      <c r="G24">
        <v>7.0833300000000001</v>
      </c>
      <c r="H24">
        <v>7.1138899999999996</v>
      </c>
      <c r="I24">
        <v>7.1138899999999996</v>
      </c>
      <c r="J24">
        <v>7.1138899999999996</v>
      </c>
      <c r="K24">
        <v>7.1166700000000001</v>
      </c>
      <c r="L24">
        <v>7.1166700000000001</v>
      </c>
      <c r="M24">
        <v>7.1166700000000001</v>
      </c>
      <c r="O24" s="6">
        <f t="shared" si="4"/>
        <v>0</v>
      </c>
      <c r="P24" s="6">
        <f t="shared" si="6"/>
        <v>4.3143549714610889E-3</v>
      </c>
      <c r="Q24" s="6">
        <f t="shared" si="6"/>
        <v>0</v>
      </c>
      <c r="R24" s="6">
        <f t="shared" si="6"/>
        <v>0</v>
      </c>
      <c r="S24" s="6">
        <f t="shared" si="7"/>
        <v>3.9078478863188059E-4</v>
      </c>
      <c r="T24" s="6">
        <f t="shared" si="8"/>
        <v>0</v>
      </c>
      <c r="U24" s="6">
        <f t="shared" si="9"/>
        <v>0</v>
      </c>
    </row>
    <row r="25" spans="3:21" x14ac:dyDescent="0.3">
      <c r="C25" t="s">
        <v>694</v>
      </c>
      <c r="D25" t="b">
        <f ca="1">IF(CELL("format",F25)="G",IF(ABS(F25-G25) &lt;= ABS(F25*B$3),TRUE,FALSE),IF(F25=G25,TRUE,FALSE))</f>
        <v>1</v>
      </c>
      <c r="E25" s="6">
        <f t="shared" si="3"/>
        <v>0</v>
      </c>
      <c r="F25" s="15">
        <v>10.872199999999999</v>
      </c>
      <c r="G25">
        <v>10.872199999999999</v>
      </c>
      <c r="H25">
        <v>10.902799999999999</v>
      </c>
      <c r="I25">
        <v>10.902799999999999</v>
      </c>
      <c r="J25">
        <v>10.902799999999999</v>
      </c>
      <c r="K25">
        <v>10.9056</v>
      </c>
      <c r="L25">
        <v>10.9056</v>
      </c>
      <c r="M25">
        <v>10.9056</v>
      </c>
      <c r="O25" s="6">
        <f t="shared" si="4"/>
        <v>0</v>
      </c>
      <c r="P25" s="6">
        <f t="shared" si="6"/>
        <v>2.8145177608947351E-3</v>
      </c>
      <c r="Q25" s="6">
        <f t="shared" si="6"/>
        <v>0</v>
      </c>
      <c r="R25" s="6">
        <f t="shared" si="6"/>
        <v>0</v>
      </c>
      <c r="S25" s="6">
        <f t="shared" si="7"/>
        <v>2.5681476318015374E-4</v>
      </c>
      <c r="T25" s="6">
        <f t="shared" si="8"/>
        <v>0</v>
      </c>
      <c r="U25" s="6">
        <f t="shared" si="9"/>
        <v>0</v>
      </c>
    </row>
    <row r="26" spans="3:21" x14ac:dyDescent="0.3">
      <c r="C26" t="s">
        <v>693</v>
      </c>
      <c r="D26" t="b">
        <f ca="1">IF(CELL("format",F26)="G",IF(ABS(F26-G26) &lt;= ABS(F26*B$3),TRUE,FALSE),IF(F26=G26,TRUE,FALSE))</f>
        <v>1</v>
      </c>
      <c r="E26" s="6">
        <f t="shared" si="3"/>
        <v>0</v>
      </c>
      <c r="F26" s="15">
        <v>5.8472200000000001</v>
      </c>
      <c r="G26">
        <v>5.8472200000000001</v>
      </c>
      <c r="H26">
        <v>5.8722200000000004</v>
      </c>
      <c r="I26">
        <v>5.8722200000000004</v>
      </c>
      <c r="J26">
        <v>5.8722200000000004</v>
      </c>
      <c r="K26">
        <v>5.8722200000000004</v>
      </c>
      <c r="L26">
        <v>5.8722200000000004</v>
      </c>
      <c r="M26">
        <v>5.8722200000000004</v>
      </c>
      <c r="O26" s="6">
        <f t="shared" si="4"/>
        <v>0</v>
      </c>
      <c r="P26" s="6">
        <f t="shared" si="6"/>
        <v>4.2755360667121054E-3</v>
      </c>
      <c r="Q26" s="6">
        <f t="shared" si="6"/>
        <v>0</v>
      </c>
      <c r="R26" s="6">
        <f t="shared" si="6"/>
        <v>0</v>
      </c>
      <c r="S26" s="6">
        <f t="shared" si="7"/>
        <v>0</v>
      </c>
      <c r="T26" s="6">
        <f t="shared" si="8"/>
        <v>0</v>
      </c>
      <c r="U26" s="6">
        <f t="shared" si="9"/>
        <v>0</v>
      </c>
    </row>
    <row r="27" spans="3:21" x14ac:dyDescent="0.3">
      <c r="C27" t="s">
        <v>692</v>
      </c>
      <c r="D27" t="b">
        <f ca="1">IF(CELL("format",F27)="G",IF(ABS(F27-G27) &lt;= ABS(F27*B$3),TRUE,FALSE),IF(F27=G27,TRUE,FALSE))</f>
        <v>1</v>
      </c>
      <c r="E27" s="6">
        <f t="shared" si="3"/>
        <v>0</v>
      </c>
      <c r="F27" s="15">
        <v>5.1555600000000004</v>
      </c>
      <c r="G27">
        <v>5.1555600000000004</v>
      </c>
      <c r="H27">
        <v>5.1888899999999998</v>
      </c>
      <c r="I27">
        <v>5.1888899999999998</v>
      </c>
      <c r="J27">
        <v>5.1888899999999998</v>
      </c>
      <c r="K27">
        <v>5.1916700000000002</v>
      </c>
      <c r="L27">
        <v>5.1916700000000002</v>
      </c>
      <c r="M27">
        <v>5.1916700000000002</v>
      </c>
      <c r="O27" s="6">
        <f t="shared" si="4"/>
        <v>0</v>
      </c>
      <c r="P27" s="6">
        <f t="shared" si="6"/>
        <v>6.4648651164954758E-3</v>
      </c>
      <c r="Q27" s="6">
        <f t="shared" si="6"/>
        <v>0</v>
      </c>
      <c r="R27" s="6">
        <f t="shared" si="6"/>
        <v>0</v>
      </c>
      <c r="S27" s="6">
        <f t="shared" si="7"/>
        <v>5.3576005658251551E-4</v>
      </c>
      <c r="T27" s="6">
        <f t="shared" si="8"/>
        <v>0</v>
      </c>
      <c r="U27" s="6">
        <f t="shared" si="9"/>
        <v>0</v>
      </c>
    </row>
    <row r="28" spans="3:21" x14ac:dyDescent="0.3">
      <c r="C28" t="s">
        <v>691</v>
      </c>
      <c r="D28" t="b">
        <f ca="1">IF(CELL("format",F28)="G",IF(ABS(F28-G28) &lt;= ABS(F28*B$3),TRUE,FALSE),IF(F28=G28,TRUE,FALSE))</f>
        <v>1</v>
      </c>
      <c r="E28" s="6">
        <f t="shared" si="3"/>
        <v>0</v>
      </c>
      <c r="F28" s="15">
        <v>4.4388899999999998</v>
      </c>
      <c r="G28">
        <v>4.4388899999999998</v>
      </c>
      <c r="H28">
        <v>4.4555600000000002</v>
      </c>
      <c r="I28">
        <v>4.4555600000000002</v>
      </c>
      <c r="J28">
        <v>4.4555600000000002</v>
      </c>
      <c r="K28">
        <v>4.4583300000000001</v>
      </c>
      <c r="L28">
        <v>4.4583300000000001</v>
      </c>
      <c r="M28">
        <v>4.4583300000000001</v>
      </c>
      <c r="O28" s="6">
        <f t="shared" si="4"/>
        <v>0</v>
      </c>
      <c r="P28" s="6">
        <f t="shared" si="6"/>
        <v>3.7554433653459326E-3</v>
      </c>
      <c r="Q28" s="6">
        <f t="shared" si="6"/>
        <v>0</v>
      </c>
      <c r="R28" s="6">
        <f t="shared" si="6"/>
        <v>0</v>
      </c>
      <c r="S28" s="6">
        <f t="shared" si="7"/>
        <v>6.216951404537115E-4</v>
      </c>
      <c r="T28" s="6">
        <f t="shared" si="8"/>
        <v>0</v>
      </c>
      <c r="U28" s="6">
        <f t="shared" si="9"/>
        <v>0</v>
      </c>
    </row>
    <row r="29" spans="3:21" x14ac:dyDescent="0.3">
      <c r="C29" t="s">
        <v>690</v>
      </c>
      <c r="D29" t="b">
        <f ca="1">IF(CELL("format",F29)="G",IF(ABS(F29-G29) &lt;= ABS(F29*B$3),TRUE,FALSE),IF(F29=G29,TRUE,FALSE))</f>
        <v>1</v>
      </c>
      <c r="E29" s="6">
        <f t="shared" si="3"/>
        <v>0</v>
      </c>
      <c r="F29" s="15">
        <v>4.6361100000000004</v>
      </c>
      <c r="G29">
        <v>4.6361100000000004</v>
      </c>
      <c r="H29">
        <v>4.6555600000000004</v>
      </c>
      <c r="I29">
        <v>4.6555600000000004</v>
      </c>
      <c r="J29">
        <v>4.6555600000000004</v>
      </c>
      <c r="K29">
        <v>4.6555600000000004</v>
      </c>
      <c r="L29">
        <v>4.6555600000000004</v>
      </c>
      <c r="M29">
        <v>4.6555600000000004</v>
      </c>
      <c r="O29" s="6">
        <f t="shared" si="4"/>
        <v>0</v>
      </c>
      <c r="P29" s="6">
        <f t="shared" si="6"/>
        <v>4.1953275483109691E-3</v>
      </c>
      <c r="Q29" s="6">
        <f t="shared" si="6"/>
        <v>0</v>
      </c>
      <c r="R29" s="6">
        <f t="shared" si="6"/>
        <v>0</v>
      </c>
      <c r="S29" s="6">
        <f t="shared" si="7"/>
        <v>0</v>
      </c>
      <c r="T29" s="6">
        <f t="shared" si="8"/>
        <v>0</v>
      </c>
      <c r="U29" s="6">
        <f t="shared" si="9"/>
        <v>0</v>
      </c>
    </row>
    <row r="30" spans="3:21" x14ac:dyDescent="0.3">
      <c r="C30" t="s">
        <v>689</v>
      </c>
      <c r="D30" t="b">
        <f ca="1">IF(CELL("format",F30)="G",IF(ABS(F30-G30) &lt;= ABS(F30*B$3),TRUE,FALSE),IF(F30=G30,TRUE,FALSE))</f>
        <v>1</v>
      </c>
      <c r="E30" s="6">
        <f t="shared" si="3"/>
        <v>0</v>
      </c>
      <c r="F30" s="15">
        <v>4.4722200000000001</v>
      </c>
      <c r="G30">
        <v>4.4722200000000001</v>
      </c>
      <c r="H30">
        <v>4.4916700000000001</v>
      </c>
      <c r="I30">
        <v>4.4916700000000001</v>
      </c>
      <c r="J30">
        <v>4.4916700000000001</v>
      </c>
      <c r="K30">
        <v>4.4916700000000001</v>
      </c>
      <c r="L30">
        <v>4.4916700000000001</v>
      </c>
      <c r="M30">
        <v>4.4916700000000001</v>
      </c>
      <c r="O30" s="6">
        <f t="shared" si="4"/>
        <v>0</v>
      </c>
      <c r="P30" s="6">
        <f t="shared" si="6"/>
        <v>4.3490704840101714E-3</v>
      </c>
      <c r="Q30" s="6">
        <f t="shared" si="6"/>
        <v>0</v>
      </c>
      <c r="R30" s="6">
        <f t="shared" si="6"/>
        <v>0</v>
      </c>
      <c r="S30" s="6">
        <f t="shared" si="7"/>
        <v>0</v>
      </c>
      <c r="T30" s="6">
        <f t="shared" si="8"/>
        <v>0</v>
      </c>
      <c r="U30" s="6">
        <f t="shared" si="9"/>
        <v>0</v>
      </c>
    </row>
    <row r="31" spans="3:21" x14ac:dyDescent="0.3">
      <c r="C31" t="s">
        <v>688</v>
      </c>
      <c r="D31" t="b">
        <f ca="1">IF(CELL("format",F31)="G",IF(ABS(F31-G31) &lt;= ABS(F31*B$3),TRUE,FALSE),IF(F31=G31,TRUE,FALSE))</f>
        <v>1</v>
      </c>
      <c r="E31" s="6">
        <f t="shared" si="3"/>
        <v>0</v>
      </c>
      <c r="F31" s="15">
        <v>4.4833299999999996</v>
      </c>
      <c r="G31">
        <v>4.4833299999999996</v>
      </c>
      <c r="H31">
        <v>4.5</v>
      </c>
      <c r="I31">
        <v>4.5</v>
      </c>
      <c r="J31">
        <v>4.5</v>
      </c>
      <c r="K31">
        <v>4.5027799999999996</v>
      </c>
      <c r="L31">
        <v>4.5027799999999996</v>
      </c>
      <c r="M31">
        <v>4.5027799999999996</v>
      </c>
      <c r="O31" s="6">
        <f t="shared" si="4"/>
        <v>0</v>
      </c>
      <c r="P31" s="6">
        <f t="shared" si="6"/>
        <v>3.7182183778576212E-3</v>
      </c>
      <c r="Q31" s="6">
        <f t="shared" si="6"/>
        <v>0</v>
      </c>
      <c r="R31" s="6">
        <f t="shared" si="6"/>
        <v>0</v>
      </c>
      <c r="S31" s="6">
        <f t="shared" si="7"/>
        <v>6.1777777777768017E-4</v>
      </c>
      <c r="T31" s="6">
        <f t="shared" si="8"/>
        <v>0</v>
      </c>
      <c r="U31" s="6">
        <f t="shared" si="9"/>
        <v>0</v>
      </c>
    </row>
    <row r="32" spans="3:21" x14ac:dyDescent="0.3">
      <c r="C32" t="s">
        <v>687</v>
      </c>
      <c r="D32" t="b">
        <f ca="1">IF(CELL("format",F32)="G",IF(ABS(F32-G32) &lt;= ABS(F32*B$3),TRUE,FALSE),IF(F32=G32,TRUE,FALSE))</f>
        <v>1</v>
      </c>
      <c r="E32" s="6">
        <f t="shared" si="3"/>
        <v>0</v>
      </c>
      <c r="F32" s="15">
        <v>4.7611100000000004</v>
      </c>
      <c r="G32">
        <v>4.7611100000000004</v>
      </c>
      <c r="H32">
        <v>4.7777799999999999</v>
      </c>
      <c r="I32">
        <v>4.7777799999999999</v>
      </c>
      <c r="J32">
        <v>4.7777799999999999</v>
      </c>
      <c r="K32">
        <v>4.7805600000000004</v>
      </c>
      <c r="L32">
        <v>4.7805600000000004</v>
      </c>
      <c r="M32">
        <v>4.7805600000000004</v>
      </c>
      <c r="O32" s="6">
        <f t="shared" si="4"/>
        <v>0</v>
      </c>
      <c r="P32" s="6">
        <f t="shared" si="6"/>
        <v>3.5012843643603105E-3</v>
      </c>
      <c r="Q32" s="6">
        <f t="shared" si="6"/>
        <v>0</v>
      </c>
      <c r="R32" s="6">
        <f t="shared" si="6"/>
        <v>0</v>
      </c>
      <c r="S32" s="6">
        <f t="shared" si="7"/>
        <v>5.8186019448372439E-4</v>
      </c>
      <c r="T32" s="6">
        <f t="shared" si="8"/>
        <v>0</v>
      </c>
      <c r="U32" s="6">
        <f t="shared" si="9"/>
        <v>0</v>
      </c>
    </row>
    <row r="33" spans="3:21" x14ac:dyDescent="0.3">
      <c r="C33" t="s">
        <v>686</v>
      </c>
      <c r="D33" t="b">
        <f ca="1">IF(CELL("format",F33)="G",IF(ABS(F33-G33) &lt;= ABS(F33*B$3),TRUE,FALSE),IF(F33=G33,TRUE,FALSE))</f>
        <v>1</v>
      </c>
      <c r="E33" s="6">
        <f t="shared" si="3"/>
        <v>0</v>
      </c>
      <c r="F33" s="15">
        <v>3.74444</v>
      </c>
      <c r="G33">
        <v>3.74444</v>
      </c>
      <c r="H33">
        <v>3.76111</v>
      </c>
      <c r="I33">
        <v>3.76111</v>
      </c>
      <c r="J33">
        <v>3.76111</v>
      </c>
      <c r="K33">
        <v>3.76389</v>
      </c>
      <c r="L33">
        <v>3.76389</v>
      </c>
      <c r="M33">
        <v>3.76389</v>
      </c>
      <c r="O33" s="6">
        <f t="shared" si="4"/>
        <v>0</v>
      </c>
      <c r="P33" s="6">
        <f t="shared" si="6"/>
        <v>4.4519340675775185E-3</v>
      </c>
      <c r="Q33" s="6">
        <f t="shared" si="6"/>
        <v>0</v>
      </c>
      <c r="R33" s="6">
        <f t="shared" si="6"/>
        <v>0</v>
      </c>
      <c r="S33" s="6">
        <f t="shared" si="7"/>
        <v>7.3914349753131513E-4</v>
      </c>
      <c r="T33" s="6">
        <f t="shared" si="8"/>
        <v>0</v>
      </c>
      <c r="U33" s="6">
        <f t="shared" si="9"/>
        <v>0</v>
      </c>
    </row>
    <row r="34" spans="3:21" x14ac:dyDescent="0.3">
      <c r="C34" t="s">
        <v>685</v>
      </c>
      <c r="D34" t="b">
        <f ca="1">IF(CELL("format",F34)="G",IF(ABS(F34-G34) &lt;= ABS(F34*B$3),TRUE,FALSE),IF(F34=G34,TRUE,FALSE))</f>
        <v>1</v>
      </c>
      <c r="E34" s="6">
        <f t="shared" si="3"/>
        <v>0</v>
      </c>
      <c r="F34" s="15">
        <v>4.9666699999999997</v>
      </c>
      <c r="G34">
        <v>4.9666699999999997</v>
      </c>
      <c r="H34">
        <v>4.9833299999999996</v>
      </c>
      <c r="I34">
        <v>4.9833299999999996</v>
      </c>
      <c r="J34">
        <v>4.9833299999999996</v>
      </c>
      <c r="K34">
        <v>4.9833299999999996</v>
      </c>
      <c r="L34">
        <v>4.9833299999999996</v>
      </c>
      <c r="M34">
        <v>4.9833299999999996</v>
      </c>
      <c r="O34" s="6">
        <f t="shared" si="4"/>
        <v>0</v>
      </c>
      <c r="P34" s="6">
        <f t="shared" si="6"/>
        <v>3.3543601648589293E-3</v>
      </c>
      <c r="Q34" s="6">
        <f t="shared" si="6"/>
        <v>0</v>
      </c>
      <c r="R34" s="6">
        <f t="shared" si="6"/>
        <v>0</v>
      </c>
      <c r="S34" s="6">
        <f t="shared" si="7"/>
        <v>0</v>
      </c>
      <c r="T34" s="6">
        <f t="shared" si="8"/>
        <v>0</v>
      </c>
      <c r="U34" s="6">
        <f t="shared" si="9"/>
        <v>0</v>
      </c>
    </row>
    <row r="35" spans="3:21" x14ac:dyDescent="0.3">
      <c r="C35" t="s">
        <v>684</v>
      </c>
      <c r="D35" t="b">
        <f ca="1">IF(CELL("format",F35)="G",IF(ABS(F35-G35) &lt;= ABS(F35*B$3),TRUE,FALSE),IF(F35=G35,TRUE,FALSE))</f>
        <v>1</v>
      </c>
      <c r="E35" s="6">
        <f t="shared" si="3"/>
        <v>0</v>
      </c>
      <c r="F35" s="15">
        <v>6.99444</v>
      </c>
      <c r="G35">
        <v>6.99444</v>
      </c>
      <c r="H35">
        <v>7.0277799999999999</v>
      </c>
      <c r="I35">
        <v>7.0277799999999999</v>
      </c>
      <c r="J35">
        <v>7.0277799999999999</v>
      </c>
      <c r="K35">
        <v>7.0277799999999999</v>
      </c>
      <c r="L35">
        <v>7.0277799999999999</v>
      </c>
      <c r="M35">
        <v>7.0277799999999999</v>
      </c>
      <c r="O35" s="6">
        <f t="shared" si="4"/>
        <v>0</v>
      </c>
      <c r="P35" s="6">
        <f t="shared" si="6"/>
        <v>4.766643219471455E-3</v>
      </c>
      <c r="Q35" s="6">
        <f t="shared" si="6"/>
        <v>0</v>
      </c>
      <c r="R35" s="6">
        <f t="shared" si="6"/>
        <v>0</v>
      </c>
      <c r="S35" s="6">
        <f t="shared" si="7"/>
        <v>0</v>
      </c>
      <c r="T35" s="6">
        <f t="shared" si="8"/>
        <v>0</v>
      </c>
      <c r="U35" s="6">
        <f t="shared" si="9"/>
        <v>0</v>
      </c>
    </row>
    <row r="36" spans="3:21" x14ac:dyDescent="0.3">
      <c r="C36" t="s">
        <v>683</v>
      </c>
      <c r="D36" t="b">
        <f ca="1">IF(CELL("format",F36)="G",IF(ABS(F36-G36) &lt;= ABS(F36*B$3),TRUE,FALSE),IF(F36=G36,TRUE,FALSE))</f>
        <v>1</v>
      </c>
      <c r="E36" s="6">
        <f t="shared" si="3"/>
        <v>0</v>
      </c>
      <c r="F36" s="15">
        <v>8.8805599999999991</v>
      </c>
      <c r="G36">
        <v>8.8805599999999991</v>
      </c>
      <c r="H36">
        <v>8.9138900000000003</v>
      </c>
      <c r="I36">
        <v>8.9138900000000003</v>
      </c>
      <c r="J36">
        <v>8.9138900000000003</v>
      </c>
      <c r="K36">
        <v>8.9138900000000003</v>
      </c>
      <c r="L36">
        <v>8.9138900000000003</v>
      </c>
      <c r="M36">
        <v>8.9138900000000003</v>
      </c>
      <c r="O36" s="6">
        <f t="shared" si="4"/>
        <v>0</v>
      </c>
      <c r="P36" s="6">
        <f t="shared" si="6"/>
        <v>3.7531416937671945E-3</v>
      </c>
      <c r="Q36" s="6">
        <f t="shared" si="6"/>
        <v>0</v>
      </c>
      <c r="R36" s="6">
        <f t="shared" si="6"/>
        <v>0</v>
      </c>
      <c r="S36" s="6">
        <f t="shared" si="7"/>
        <v>0</v>
      </c>
      <c r="T36" s="6">
        <f t="shared" si="8"/>
        <v>0</v>
      </c>
      <c r="U36" s="6">
        <f t="shared" si="9"/>
        <v>0</v>
      </c>
    </row>
    <row r="37" spans="3:21" x14ac:dyDescent="0.3">
      <c r="C37" t="s">
        <v>682</v>
      </c>
      <c r="D37" t="b">
        <f ca="1">IF(CELL("format",F37)="G",IF(ABS(F37-G37) &lt;= ABS(F37*B$3),TRUE,FALSE),IF(F37=G37,TRUE,FALSE))</f>
        <v>1</v>
      </c>
      <c r="E37" s="6">
        <f t="shared" si="3"/>
        <v>0</v>
      </c>
      <c r="F37" s="15">
        <v>7.6277799999999996</v>
      </c>
      <c r="G37">
        <v>7.6277799999999996</v>
      </c>
      <c r="H37">
        <v>7.6555600000000004</v>
      </c>
      <c r="I37">
        <v>7.6555600000000004</v>
      </c>
      <c r="J37">
        <v>7.6555600000000004</v>
      </c>
      <c r="K37">
        <v>7.6583300000000003</v>
      </c>
      <c r="L37">
        <v>7.6583300000000003</v>
      </c>
      <c r="M37">
        <v>7.6583300000000003</v>
      </c>
      <c r="O37" s="6">
        <f t="shared" si="4"/>
        <v>0</v>
      </c>
      <c r="P37" s="6">
        <f t="shared" si="6"/>
        <v>3.6419508690603039E-3</v>
      </c>
      <c r="Q37" s="6">
        <f t="shared" si="6"/>
        <v>0</v>
      </c>
      <c r="R37" s="6">
        <f t="shared" si="6"/>
        <v>0</v>
      </c>
      <c r="S37" s="6">
        <f t="shared" si="7"/>
        <v>3.6182852724032455E-4</v>
      </c>
      <c r="T37" s="6">
        <f t="shared" si="8"/>
        <v>0</v>
      </c>
      <c r="U37" s="6">
        <f t="shared" si="9"/>
        <v>0</v>
      </c>
    </row>
    <row r="38" spans="3:21" x14ac:dyDescent="0.3">
      <c r="C38" t="s">
        <v>681</v>
      </c>
      <c r="D38" t="b">
        <f ca="1">IF(CELL("format",F38)="G",IF(ABS(F38-G38) &lt;= ABS(F38*B$3),TRUE,FALSE),IF(F38=G38,TRUE,FALSE))</f>
        <v>1</v>
      </c>
      <c r="E38" s="6">
        <f t="shared" si="3"/>
        <v>0</v>
      </c>
      <c r="F38" s="15">
        <v>5.99444</v>
      </c>
      <c r="G38">
        <v>5.99444</v>
      </c>
      <c r="H38">
        <v>6.0222199999999999</v>
      </c>
      <c r="I38">
        <v>6.0222199999999999</v>
      </c>
      <c r="J38">
        <v>6.0222199999999999</v>
      </c>
      <c r="K38">
        <v>6.0305600000000004</v>
      </c>
      <c r="L38">
        <v>6.0305600000000004</v>
      </c>
      <c r="M38">
        <v>6.0305600000000004</v>
      </c>
      <c r="O38" s="6">
        <f t="shared" si="4"/>
        <v>0</v>
      </c>
      <c r="P38" s="6">
        <f t="shared" si="6"/>
        <v>4.634294446186786E-3</v>
      </c>
      <c r="Q38" s="6">
        <f t="shared" si="6"/>
        <v>0</v>
      </c>
      <c r="R38" s="6">
        <f t="shared" si="6"/>
        <v>0</v>
      </c>
      <c r="S38" s="6">
        <f t="shared" si="7"/>
        <v>1.3848713597312051E-3</v>
      </c>
      <c r="T38" s="6">
        <f t="shared" si="8"/>
        <v>0</v>
      </c>
      <c r="U38" s="6">
        <f t="shared" si="9"/>
        <v>0</v>
      </c>
    </row>
    <row r="39" spans="3:21" x14ac:dyDescent="0.3">
      <c r="C39" t="s">
        <v>680</v>
      </c>
      <c r="D39" t="b">
        <f ca="1">IF(CELL("format",F39)="G",IF(ABS(F39-G39) &lt;= ABS(F39*B$3),TRUE,FALSE),IF(F39=G39,TRUE,FALSE))</f>
        <v>1</v>
      </c>
      <c r="E39" s="6">
        <f t="shared" si="3"/>
        <v>0</v>
      </c>
      <c r="F39" s="15">
        <v>4.55</v>
      </c>
      <c r="G39">
        <v>4.55</v>
      </c>
      <c r="H39">
        <v>4.5694400000000002</v>
      </c>
      <c r="I39">
        <v>4.5694400000000002</v>
      </c>
      <c r="J39">
        <v>4.5694400000000002</v>
      </c>
      <c r="K39">
        <v>4.5722199999999997</v>
      </c>
      <c r="L39">
        <v>4.5722199999999997</v>
      </c>
      <c r="M39">
        <v>4.5722199999999997</v>
      </c>
      <c r="O39" s="6">
        <f t="shared" si="4"/>
        <v>0</v>
      </c>
      <c r="P39" s="6">
        <f t="shared" si="6"/>
        <v>4.2725274725275491E-3</v>
      </c>
      <c r="Q39" s="6">
        <f t="shared" si="6"/>
        <v>0</v>
      </c>
      <c r="R39" s="6">
        <f t="shared" si="6"/>
        <v>0</v>
      </c>
      <c r="S39" s="6">
        <f t="shared" si="7"/>
        <v>6.083896494974352E-4</v>
      </c>
      <c r="T39" s="6">
        <f t="shared" si="8"/>
        <v>0</v>
      </c>
      <c r="U39" s="6">
        <f t="shared" si="9"/>
        <v>0</v>
      </c>
    </row>
    <row r="40" spans="3:21" x14ac:dyDescent="0.3">
      <c r="C40" t="s">
        <v>679</v>
      </c>
      <c r="D40" t="b">
        <f ca="1">IF(CELL("format",F40)="G",IF(ABS(F40-G40) &lt;= ABS(F40*B$3),TRUE,FALSE),IF(F40=G40,TRUE,FALSE))</f>
        <v>1</v>
      </c>
      <c r="E40" s="6">
        <f t="shared" si="3"/>
        <v>0</v>
      </c>
      <c r="F40" s="15">
        <v>5.3388900000000001</v>
      </c>
      <c r="G40">
        <v>5.3388900000000001</v>
      </c>
      <c r="H40">
        <v>5.36111</v>
      </c>
      <c r="I40">
        <v>5.36111</v>
      </c>
      <c r="J40">
        <v>5.36111</v>
      </c>
      <c r="K40">
        <v>5.36944</v>
      </c>
      <c r="L40">
        <v>5.36944</v>
      </c>
      <c r="M40">
        <v>5.36944</v>
      </c>
      <c r="O40" s="6">
        <f t="shared" si="4"/>
        <v>0</v>
      </c>
      <c r="P40" s="6">
        <f t="shared" si="6"/>
        <v>4.1619138060533002E-3</v>
      </c>
      <c r="Q40" s="6">
        <f t="shared" si="6"/>
        <v>0</v>
      </c>
      <c r="R40" s="6">
        <f t="shared" si="6"/>
        <v>0</v>
      </c>
      <c r="S40" s="6">
        <f t="shared" si="7"/>
        <v>1.5537827054471832E-3</v>
      </c>
      <c r="T40" s="6">
        <f t="shared" si="8"/>
        <v>0</v>
      </c>
      <c r="U40" s="6">
        <f t="shared" si="9"/>
        <v>0</v>
      </c>
    </row>
    <row r="41" spans="3:21" x14ac:dyDescent="0.3">
      <c r="C41" t="s">
        <v>678</v>
      </c>
      <c r="D41" t="b">
        <f ca="1">IF(CELL("format",F41)="G",IF(ABS(F41-G41) &lt;= ABS(F41*B$3),TRUE,FALSE),IF(F41=G41,TRUE,FALSE))</f>
        <v>1</v>
      </c>
      <c r="E41" s="6">
        <f t="shared" si="3"/>
        <v>0</v>
      </c>
      <c r="F41" s="15">
        <v>1.9583299999999999</v>
      </c>
      <c r="G41">
        <v>1.9583299999999999</v>
      </c>
      <c r="H41">
        <v>1.9666699999999999</v>
      </c>
      <c r="I41">
        <v>1.9666699999999999</v>
      </c>
      <c r="J41">
        <v>1.9666699999999999</v>
      </c>
      <c r="K41">
        <v>1.9722200000000001</v>
      </c>
      <c r="L41">
        <v>1.9722200000000001</v>
      </c>
      <c r="M41">
        <v>1.9722200000000001</v>
      </c>
      <c r="O41" s="6">
        <f t="shared" si="4"/>
        <v>0</v>
      </c>
      <c r="P41" s="6">
        <f t="shared" si="6"/>
        <v>4.2587306531585659E-3</v>
      </c>
      <c r="Q41" s="6">
        <f t="shared" si="6"/>
        <v>0</v>
      </c>
      <c r="R41" s="6">
        <f t="shared" si="6"/>
        <v>0</v>
      </c>
      <c r="S41" s="6">
        <f t="shared" si="7"/>
        <v>2.8220291152049738E-3</v>
      </c>
      <c r="T41" s="6">
        <f t="shared" si="8"/>
        <v>0</v>
      </c>
      <c r="U41" s="6">
        <f t="shared" si="9"/>
        <v>0</v>
      </c>
    </row>
    <row r="42" spans="3:21" x14ac:dyDescent="0.3">
      <c r="C42" t="s">
        <v>677</v>
      </c>
      <c r="D42" t="b">
        <f ca="1">IF(CELL("format",F42)="G",IF(ABS(F42-G42) &lt;= ABS(F42*B$3),TRUE,FALSE),IF(F42=G42,TRUE,FALSE))</f>
        <v>1</v>
      </c>
      <c r="E42" s="6">
        <f t="shared" si="3"/>
        <v>0</v>
      </c>
      <c r="F42" s="15">
        <v>6.7805600000000004</v>
      </c>
      <c r="G42">
        <v>6.7805600000000004</v>
      </c>
      <c r="H42">
        <v>6.7527799999999996</v>
      </c>
      <c r="I42">
        <v>6.7527799999999996</v>
      </c>
      <c r="J42">
        <v>6.7527799999999996</v>
      </c>
      <c r="K42">
        <v>6.7472200000000004</v>
      </c>
      <c r="L42">
        <v>6.7472200000000004</v>
      </c>
      <c r="M42">
        <v>6.7472200000000004</v>
      </c>
      <c r="O42" s="6">
        <f t="shared" si="4"/>
        <v>0</v>
      </c>
      <c r="P42" s="6">
        <f t="shared" si="6"/>
        <v>4.0970067369068049E-3</v>
      </c>
      <c r="Q42" s="6">
        <f t="shared" si="6"/>
        <v>0</v>
      </c>
      <c r="R42" s="6">
        <f t="shared" si="6"/>
        <v>0</v>
      </c>
      <c r="S42" s="6">
        <f t="shared" si="7"/>
        <v>8.2336459946853323E-4</v>
      </c>
      <c r="T42" s="6">
        <f t="shared" si="8"/>
        <v>0</v>
      </c>
      <c r="U42" s="6">
        <f t="shared" si="9"/>
        <v>0</v>
      </c>
    </row>
    <row r="43" spans="3:21" x14ac:dyDescent="0.3">
      <c r="C43" t="s">
        <v>676</v>
      </c>
      <c r="D43" t="b">
        <f ca="1">IF(CELL("format",F43)="G",IF(ABS(F43-G43) &lt;= ABS(F43*B$3),TRUE,FALSE),IF(F43=G43,TRUE,FALSE))</f>
        <v>1</v>
      </c>
      <c r="E43" s="6">
        <f t="shared" si="3"/>
        <v>0</v>
      </c>
      <c r="F43" s="15">
        <v>4.7805600000000004</v>
      </c>
      <c r="G43">
        <v>4.7805600000000004</v>
      </c>
      <c r="H43">
        <v>4.7583299999999999</v>
      </c>
      <c r="I43">
        <v>4.7583299999999999</v>
      </c>
      <c r="J43">
        <v>4.7583299999999999</v>
      </c>
      <c r="K43">
        <v>4.7527799999999996</v>
      </c>
      <c r="L43">
        <v>4.7527799999999996</v>
      </c>
      <c r="M43">
        <v>4.7527799999999996</v>
      </c>
      <c r="O43" s="6">
        <f t="shared" si="4"/>
        <v>0</v>
      </c>
      <c r="P43" s="6">
        <f t="shared" si="6"/>
        <v>4.6500828354837957E-3</v>
      </c>
      <c r="Q43" s="6">
        <f t="shared" si="6"/>
        <v>0</v>
      </c>
      <c r="R43" s="6">
        <f t="shared" si="6"/>
        <v>0</v>
      </c>
      <c r="S43" s="6">
        <f t="shared" si="7"/>
        <v>1.1663755981616215E-3</v>
      </c>
      <c r="T43" s="6">
        <f t="shared" si="8"/>
        <v>0</v>
      </c>
      <c r="U43" s="6">
        <f t="shared" si="9"/>
        <v>0</v>
      </c>
    </row>
    <row r="44" spans="3:21" x14ac:dyDescent="0.3">
      <c r="C44" t="s">
        <v>675</v>
      </c>
      <c r="D44" t="b">
        <f ca="1">IF(CELL("format",F44)="G",IF(ABS(F44-G44) &lt;= ABS(F44*B$3),TRUE,FALSE),IF(F44=G44,TRUE,FALSE))</f>
        <v>1</v>
      </c>
      <c r="E44" s="6">
        <f t="shared" si="3"/>
        <v>0</v>
      </c>
      <c r="F44" s="15">
        <v>4.2055600000000002</v>
      </c>
      <c r="G44">
        <v>4.2055600000000002</v>
      </c>
      <c r="H44">
        <v>4.1777800000000003</v>
      </c>
      <c r="I44">
        <v>4.1777800000000003</v>
      </c>
      <c r="J44">
        <v>4.1777800000000003</v>
      </c>
      <c r="K44">
        <v>4.1722200000000003</v>
      </c>
      <c r="L44">
        <v>4.1722200000000003</v>
      </c>
      <c r="M44">
        <v>4.1722200000000003</v>
      </c>
      <c r="O44" s="6">
        <f t="shared" si="4"/>
        <v>0</v>
      </c>
      <c r="P44" s="6">
        <f t="shared" si="6"/>
        <v>6.605541235887709E-3</v>
      </c>
      <c r="Q44" s="6">
        <f t="shared" si="6"/>
        <v>0</v>
      </c>
      <c r="R44" s="6">
        <f t="shared" si="6"/>
        <v>0</v>
      </c>
      <c r="S44" s="6">
        <f t="shared" si="7"/>
        <v>1.3308503559306638E-3</v>
      </c>
      <c r="T44" s="6">
        <f t="shared" si="8"/>
        <v>0</v>
      </c>
      <c r="U44" s="6">
        <f t="shared" si="9"/>
        <v>0</v>
      </c>
    </row>
    <row r="45" spans="3:21" x14ac:dyDescent="0.3">
      <c r="C45" t="s">
        <v>674</v>
      </c>
      <c r="D45" t="b">
        <f ca="1">IF(CELL("format",F45)="G",IF(ABS(F45-G45) &lt;= ABS(F45*B$3),TRUE,FALSE),IF(F45=G45,TRUE,FALSE))</f>
        <v>1</v>
      </c>
      <c r="E45" s="6">
        <f t="shared" si="3"/>
        <v>0</v>
      </c>
      <c r="F45" s="15">
        <v>2.8138899999999998</v>
      </c>
      <c r="G45">
        <v>2.8138899999999998</v>
      </c>
      <c r="H45">
        <v>2.7861099999999999</v>
      </c>
      <c r="I45">
        <v>2.7861099999999999</v>
      </c>
      <c r="J45">
        <v>2.7861099999999999</v>
      </c>
      <c r="K45">
        <v>2.7833299999999999</v>
      </c>
      <c r="L45">
        <v>2.7833299999999999</v>
      </c>
      <c r="M45">
        <v>2.7833299999999999</v>
      </c>
      <c r="O45" s="6">
        <f t="shared" si="4"/>
        <v>0</v>
      </c>
      <c r="P45" s="6">
        <f t="shared" si="6"/>
        <v>9.8724541471059343E-3</v>
      </c>
      <c r="Q45" s="6">
        <f t="shared" si="6"/>
        <v>0</v>
      </c>
      <c r="R45" s="6">
        <f t="shared" si="6"/>
        <v>0</v>
      </c>
      <c r="S45" s="6">
        <f t="shared" si="7"/>
        <v>9.9780697818822829E-4</v>
      </c>
      <c r="T45" s="6">
        <f t="shared" si="8"/>
        <v>0</v>
      </c>
      <c r="U45" s="6">
        <f t="shared" si="9"/>
        <v>0</v>
      </c>
    </row>
    <row r="46" spans="3:21" x14ac:dyDescent="0.3">
      <c r="C46" t="s">
        <v>673</v>
      </c>
      <c r="D46" t="b">
        <f ca="1">IF(CELL("format",F46)="G",IF(ABS(F46-G46) &lt;= ABS(F46*B$3),TRUE,FALSE),IF(F46=G46,TRUE,FALSE))</f>
        <v>1</v>
      </c>
      <c r="E46" s="6">
        <f t="shared" si="3"/>
        <v>0</v>
      </c>
      <c r="F46" s="15">
        <v>6.49444</v>
      </c>
      <c r="G46">
        <v>6.49444</v>
      </c>
      <c r="H46">
        <v>6.4666699999999997</v>
      </c>
      <c r="I46">
        <v>6.4666699999999997</v>
      </c>
      <c r="J46">
        <v>6.4666699999999997</v>
      </c>
      <c r="K46">
        <v>6.4611099999999997</v>
      </c>
      <c r="L46">
        <v>6.4611099999999997</v>
      </c>
      <c r="M46">
        <v>6.4611099999999997</v>
      </c>
      <c r="O46" s="6">
        <f t="shared" si="4"/>
        <v>0</v>
      </c>
      <c r="P46" s="6">
        <f t="shared" si="6"/>
        <v>4.2759652872303528E-3</v>
      </c>
      <c r="Q46" s="6">
        <f t="shared" si="6"/>
        <v>0</v>
      </c>
      <c r="R46" s="6">
        <f t="shared" si="6"/>
        <v>0</v>
      </c>
      <c r="S46" s="6">
        <f t="shared" si="7"/>
        <v>8.5979337124053178E-4</v>
      </c>
      <c r="T46" s="6">
        <f t="shared" si="8"/>
        <v>0</v>
      </c>
      <c r="U46" s="6">
        <f t="shared" si="9"/>
        <v>0</v>
      </c>
    </row>
    <row r="47" spans="3:21" x14ac:dyDescent="0.3">
      <c r="C47" t="s">
        <v>672</v>
      </c>
      <c r="D47" t="b">
        <f ca="1">IF(CELL("format",F47)="G",IF(ABS(F47-G47) &lt;= ABS(F47*B$3),TRUE,FALSE),IF(F47=G47,TRUE,FALSE))</f>
        <v>1</v>
      </c>
      <c r="E47" s="6">
        <f t="shared" si="3"/>
        <v>0</v>
      </c>
      <c r="F47" s="15">
        <v>5.8111100000000002</v>
      </c>
      <c r="G47">
        <v>5.8111100000000002</v>
      </c>
      <c r="H47">
        <v>5.7888900000000003</v>
      </c>
      <c r="I47">
        <v>5.7888900000000003</v>
      </c>
      <c r="J47">
        <v>5.7888900000000003</v>
      </c>
      <c r="K47">
        <v>5.7833300000000003</v>
      </c>
      <c r="L47">
        <v>5.7833300000000003</v>
      </c>
      <c r="M47">
        <v>5.7833300000000003</v>
      </c>
      <c r="O47" s="6">
        <f t="shared" si="4"/>
        <v>0</v>
      </c>
      <c r="P47" s="6">
        <f t="shared" si="6"/>
        <v>3.8237101001357583E-3</v>
      </c>
      <c r="Q47" s="6">
        <f t="shared" si="6"/>
        <v>0</v>
      </c>
      <c r="R47" s="6">
        <f t="shared" si="6"/>
        <v>0</v>
      </c>
      <c r="S47" s="6">
        <f t="shared" si="7"/>
        <v>9.6046046824175429E-4</v>
      </c>
      <c r="T47" s="6">
        <f t="shared" si="8"/>
        <v>0</v>
      </c>
      <c r="U47" s="6">
        <f t="shared" si="9"/>
        <v>0</v>
      </c>
    </row>
    <row r="48" spans="3:21" x14ac:dyDescent="0.3">
      <c r="C48" t="s">
        <v>671</v>
      </c>
      <c r="D48" t="b">
        <f ca="1">IF(CELL("format",F48)="G",IF(ABS(F48-G48) &lt;= ABS(F48*B$3),TRUE,FALSE),IF(F48=G48,TRUE,FALSE))</f>
        <v>1</v>
      </c>
      <c r="E48" s="6">
        <f t="shared" si="3"/>
        <v>0</v>
      </c>
      <c r="F48" s="15">
        <v>2.5555599999999998</v>
      </c>
      <c r="G48">
        <v>2.5555599999999998</v>
      </c>
      <c r="H48">
        <v>2.51667</v>
      </c>
      <c r="I48">
        <v>2.51667</v>
      </c>
      <c r="J48">
        <v>2.51667</v>
      </c>
      <c r="K48">
        <v>2.51111</v>
      </c>
      <c r="L48">
        <v>2.51111</v>
      </c>
      <c r="M48">
        <v>2.51111</v>
      </c>
      <c r="O48" s="6">
        <f t="shared" si="4"/>
        <v>0</v>
      </c>
      <c r="P48" s="6">
        <f t="shared" si="6"/>
        <v>1.5217799621218E-2</v>
      </c>
      <c r="Q48" s="6">
        <f t="shared" si="6"/>
        <v>0</v>
      </c>
      <c r="R48" s="6">
        <f t="shared" si="6"/>
        <v>0</v>
      </c>
      <c r="S48" s="6">
        <f t="shared" si="7"/>
        <v>2.2092685969952396E-3</v>
      </c>
      <c r="T48" s="6">
        <f t="shared" si="8"/>
        <v>0</v>
      </c>
      <c r="U48" s="6">
        <f t="shared" si="9"/>
        <v>0</v>
      </c>
    </row>
    <row r="49" spans="3:21" x14ac:dyDescent="0.3">
      <c r="C49" t="s">
        <v>670</v>
      </c>
      <c r="D49" t="b">
        <f ca="1">IF(CELL("format",F49)="G",IF(ABS(F49-G49) &lt;= ABS(F49*B$3),TRUE,FALSE),IF(F49=G49,TRUE,FALSE))</f>
        <v>1</v>
      </c>
      <c r="E49" s="6">
        <f t="shared" si="3"/>
        <v>0</v>
      </c>
      <c r="F49" s="15">
        <v>1.2694399999999999</v>
      </c>
      <c r="G49">
        <v>1.2694399999999999</v>
      </c>
      <c r="H49">
        <v>1.23889</v>
      </c>
      <c r="I49">
        <v>1.23889</v>
      </c>
      <c r="J49">
        <v>1.23889</v>
      </c>
      <c r="K49">
        <v>1.23611</v>
      </c>
      <c r="L49">
        <v>1.23611</v>
      </c>
      <c r="M49">
        <v>1.23611</v>
      </c>
      <c r="O49" s="6">
        <f t="shared" si="4"/>
        <v>0</v>
      </c>
      <c r="P49" s="6">
        <f t="shared" si="6"/>
        <v>2.4065729770607398E-2</v>
      </c>
      <c r="Q49" s="6">
        <f t="shared" si="6"/>
        <v>0</v>
      </c>
      <c r="R49" s="6">
        <f t="shared" si="6"/>
        <v>0</v>
      </c>
      <c r="S49" s="6">
        <f t="shared" si="7"/>
        <v>2.2439441758348236E-3</v>
      </c>
      <c r="T49" s="6">
        <f t="shared" si="8"/>
        <v>0</v>
      </c>
      <c r="U49" s="6">
        <f t="shared" si="9"/>
        <v>0</v>
      </c>
    </row>
    <row r="50" spans="3:21" x14ac:dyDescent="0.3">
      <c r="C50" t="s">
        <v>669</v>
      </c>
      <c r="D50" t="b">
        <f ca="1">IF(CELL("format",F50)="G",IF(ABS(F50-G50) &lt;= ABS(F50*B$3),TRUE,FALSE),IF(F50=G50,TRUE,FALSE))</f>
        <v>1</v>
      </c>
      <c r="E50" s="6">
        <f t="shared" si="3"/>
        <v>0</v>
      </c>
      <c r="F50" s="15">
        <v>2.5972200000000001</v>
      </c>
      <c r="G50">
        <v>2.5972200000000001</v>
      </c>
      <c r="H50">
        <v>2.5555599999999998</v>
      </c>
      <c r="I50">
        <v>2.5555599999999998</v>
      </c>
      <c r="J50">
        <v>2.5555599999999998</v>
      </c>
      <c r="K50">
        <v>2.5499999999999998</v>
      </c>
      <c r="L50">
        <v>2.5499999999999998</v>
      </c>
      <c r="M50">
        <v>2.5499999999999998</v>
      </c>
      <c r="O50" s="6">
        <f t="shared" si="4"/>
        <v>0</v>
      </c>
      <c r="P50" s="6">
        <f t="shared" si="6"/>
        <v>1.6040227628002345E-2</v>
      </c>
      <c r="Q50" s="6">
        <f t="shared" si="6"/>
        <v>0</v>
      </c>
      <c r="R50" s="6">
        <f t="shared" si="6"/>
        <v>0</v>
      </c>
      <c r="S50" s="6">
        <f t="shared" si="7"/>
        <v>2.1756483901767165E-3</v>
      </c>
      <c r="T50" s="6">
        <f t="shared" si="8"/>
        <v>0</v>
      </c>
      <c r="U50" s="6">
        <f t="shared" si="9"/>
        <v>0</v>
      </c>
    </row>
    <row r="51" spans="3:21" x14ac:dyDescent="0.3">
      <c r="C51" t="s">
        <v>668</v>
      </c>
      <c r="D51" t="b">
        <f ca="1">IF(CELL("format",F51)="G",IF(ABS(F51-G51) &lt;= ABS(F51*B$3),TRUE,FALSE),IF(F51=G51,TRUE,FALSE))</f>
        <v>1</v>
      </c>
      <c r="E51" s="6">
        <f t="shared" si="3"/>
        <v>0</v>
      </c>
      <c r="F51" s="15">
        <v>1.67778</v>
      </c>
      <c r="G51">
        <v>1.67778</v>
      </c>
      <c r="H51">
        <v>1.64167</v>
      </c>
      <c r="I51">
        <v>1.64167</v>
      </c>
      <c r="J51">
        <v>1.64167</v>
      </c>
      <c r="K51">
        <v>1.63889</v>
      </c>
      <c r="L51">
        <v>1.63889</v>
      </c>
      <c r="M51">
        <v>1.63889</v>
      </c>
      <c r="O51" s="6">
        <f t="shared" si="4"/>
        <v>0</v>
      </c>
      <c r="P51" s="6">
        <f t="shared" si="6"/>
        <v>2.1522488049684752E-2</v>
      </c>
      <c r="Q51" s="6">
        <f t="shared" si="6"/>
        <v>0</v>
      </c>
      <c r="R51" s="6">
        <f t="shared" si="6"/>
        <v>0</v>
      </c>
      <c r="S51" s="6">
        <f t="shared" si="7"/>
        <v>1.6933975768577149E-3</v>
      </c>
      <c r="T51" s="6">
        <f t="shared" si="8"/>
        <v>0</v>
      </c>
      <c r="U51" s="6">
        <f t="shared" si="9"/>
        <v>0</v>
      </c>
    </row>
    <row r="52" spans="3:21" x14ac:dyDescent="0.3">
      <c r="C52" t="s">
        <v>667</v>
      </c>
      <c r="D52" t="b">
        <f ca="1">IF(CELL("format",F52)="G",IF(ABS(F52-G52) &lt;= ABS(F52*B$3),TRUE,FALSE),IF(F52=G52,TRUE,FALSE))</f>
        <v>1</v>
      </c>
      <c r="E52" s="6">
        <f t="shared" si="3"/>
        <v>0</v>
      </c>
      <c r="F52" s="15">
        <v>2.4805600000000001</v>
      </c>
      <c r="G52">
        <v>2.4805600000000001</v>
      </c>
      <c r="H52">
        <v>2.4416699999999998</v>
      </c>
      <c r="I52">
        <v>2.4416699999999998</v>
      </c>
      <c r="J52">
        <v>2.4416699999999998</v>
      </c>
      <c r="K52">
        <v>2.4361100000000002</v>
      </c>
      <c r="L52">
        <v>2.4361100000000002</v>
      </c>
      <c r="M52">
        <v>2.4361100000000002</v>
      </c>
      <c r="O52" s="6">
        <f t="shared" si="4"/>
        <v>0</v>
      </c>
      <c r="P52" s="6">
        <f t="shared" si="6"/>
        <v>1.5677911439352529E-2</v>
      </c>
      <c r="Q52" s="6">
        <f t="shared" si="6"/>
        <v>0</v>
      </c>
      <c r="R52" s="6">
        <f t="shared" si="6"/>
        <v>0</v>
      </c>
      <c r="S52" s="6">
        <f t="shared" si="7"/>
        <v>2.2771299970919764E-3</v>
      </c>
      <c r="T52" s="6">
        <f t="shared" si="8"/>
        <v>0</v>
      </c>
      <c r="U52" s="6">
        <f t="shared" si="9"/>
        <v>0</v>
      </c>
    </row>
    <row r="53" spans="3:21" x14ac:dyDescent="0.3">
      <c r="C53" t="s">
        <v>666</v>
      </c>
      <c r="D53" t="b">
        <f ca="1">IF(CELL("format",F53)="G",IF(ABS(F53-G53) &lt;= ABS(F53*B$3),TRUE,FALSE),IF(F53=G53,TRUE,FALSE))</f>
        <v>1</v>
      </c>
      <c r="E53" s="6">
        <f t="shared" si="3"/>
        <v>0</v>
      </c>
      <c r="F53" s="15">
        <v>0.55833299999999997</v>
      </c>
      <c r="G53">
        <v>0.55833299999999997</v>
      </c>
      <c r="H53">
        <v>0.54722199999999999</v>
      </c>
      <c r="I53">
        <v>0.54722199999999999</v>
      </c>
      <c r="J53">
        <v>0.54722199999999999</v>
      </c>
      <c r="K53">
        <v>0.54722199999999999</v>
      </c>
      <c r="L53">
        <v>0.54722199999999999</v>
      </c>
      <c r="M53">
        <v>0.54722199999999999</v>
      </c>
      <c r="O53" s="6">
        <f t="shared" si="4"/>
        <v>0</v>
      </c>
      <c r="P53" s="6">
        <f t="shared" si="6"/>
        <v>1.9900310388244975E-2</v>
      </c>
      <c r="Q53" s="6">
        <f t="shared" si="6"/>
        <v>0</v>
      </c>
      <c r="R53" s="6">
        <f t="shared" si="6"/>
        <v>0</v>
      </c>
      <c r="S53" s="6">
        <f t="shared" si="7"/>
        <v>0</v>
      </c>
      <c r="T53" s="6">
        <f t="shared" si="8"/>
        <v>0</v>
      </c>
      <c r="U53" s="6">
        <f t="shared" si="9"/>
        <v>0</v>
      </c>
    </row>
    <row r="54" spans="3:21" x14ac:dyDescent="0.3">
      <c r="C54" t="s">
        <v>665</v>
      </c>
      <c r="D54" t="b">
        <f ca="1">IF(CELL("format",F54)="G",IF(ABS(F54-G54) &lt;= ABS(F54*B$3),TRUE,FALSE),IF(F54=G54,TRUE,FALSE))</f>
        <v>1</v>
      </c>
      <c r="E54" s="6">
        <f t="shared" si="3"/>
        <v>0</v>
      </c>
      <c r="F54" s="15">
        <v>0.65833299999999995</v>
      </c>
      <c r="G54">
        <v>0.65833299999999995</v>
      </c>
      <c r="H54">
        <v>0.63611099999999998</v>
      </c>
      <c r="I54">
        <v>0.63611099999999998</v>
      </c>
      <c r="J54">
        <v>0.63333300000000003</v>
      </c>
      <c r="K54">
        <v>0.63333300000000003</v>
      </c>
      <c r="L54">
        <v>0.63333300000000003</v>
      </c>
      <c r="M54">
        <v>0.63333300000000003</v>
      </c>
      <c r="O54" s="6">
        <f t="shared" si="4"/>
        <v>0</v>
      </c>
      <c r="P54" s="6">
        <f t="shared" si="6"/>
        <v>3.3754953799976554E-2</v>
      </c>
      <c r="Q54" s="6">
        <f t="shared" si="6"/>
        <v>0</v>
      </c>
      <c r="R54" s="6">
        <f t="shared" si="6"/>
        <v>4.3671623348754338E-3</v>
      </c>
      <c r="S54" s="6">
        <f t="shared" si="7"/>
        <v>0</v>
      </c>
      <c r="T54" s="6">
        <f t="shared" si="8"/>
        <v>0</v>
      </c>
      <c r="U54" s="6">
        <f t="shared" si="9"/>
        <v>0</v>
      </c>
    </row>
    <row r="55" spans="3:21" x14ac:dyDescent="0.3">
      <c r="C55" t="s">
        <v>664</v>
      </c>
      <c r="D55" t="b">
        <f ca="1">IF(CELL("format",F55)="G",IF(ABS(F55-G55) &lt;= ABS(F55*B$3),TRUE,FALSE),IF(F55=G55,TRUE,FALSE))</f>
        <v>1</v>
      </c>
      <c r="E55" s="6">
        <f t="shared" si="3"/>
        <v>0</v>
      </c>
      <c r="F55" s="15">
        <v>0.42777799999999999</v>
      </c>
      <c r="G55">
        <v>0.42777799999999999</v>
      </c>
      <c r="H55">
        <v>0.41388900000000001</v>
      </c>
      <c r="I55">
        <v>0.41388900000000001</v>
      </c>
      <c r="J55">
        <v>0.41388900000000001</v>
      </c>
      <c r="K55">
        <v>0.41388900000000001</v>
      </c>
      <c r="L55">
        <v>0.41388900000000001</v>
      </c>
      <c r="M55">
        <v>0.41388900000000001</v>
      </c>
      <c r="O55" s="6">
        <f t="shared" si="4"/>
        <v>0</v>
      </c>
      <c r="P55" s="6">
        <f t="shared" si="6"/>
        <v>3.2467775341415372E-2</v>
      </c>
      <c r="Q55" s="6">
        <f t="shared" si="6"/>
        <v>0</v>
      </c>
      <c r="R55" s="6">
        <f t="shared" si="6"/>
        <v>0</v>
      </c>
      <c r="S55" s="6">
        <f t="shared" si="7"/>
        <v>0</v>
      </c>
      <c r="T55" s="6">
        <f t="shared" si="8"/>
        <v>0</v>
      </c>
      <c r="U55" s="6">
        <f t="shared" si="9"/>
        <v>0</v>
      </c>
    </row>
    <row r="56" spans="3:21" x14ac:dyDescent="0.3">
      <c r="C56" t="s">
        <v>663</v>
      </c>
      <c r="D56" t="b">
        <f ca="1">IF(CELL("format",F56)="G",IF(ABS(F56-G56) &lt;= ABS(F56*B$3),TRUE,FALSE),IF(F56=G56,TRUE,FALSE))</f>
        <v>1</v>
      </c>
      <c r="E56" s="6">
        <f t="shared" si="3"/>
        <v>0</v>
      </c>
      <c r="F56" s="15">
        <v>0.60833300000000001</v>
      </c>
      <c r="G56">
        <v>0.60833300000000001</v>
      </c>
      <c r="H56">
        <v>0.588889</v>
      </c>
      <c r="I56">
        <v>0.588889</v>
      </c>
      <c r="J56">
        <v>0.588889</v>
      </c>
      <c r="K56">
        <v>0.588889</v>
      </c>
      <c r="L56">
        <v>0.588889</v>
      </c>
      <c r="M56">
        <v>0.588889</v>
      </c>
      <c r="O56" s="6">
        <f t="shared" si="4"/>
        <v>0</v>
      </c>
      <c r="P56" s="6">
        <f t="shared" si="6"/>
        <v>3.196275723986701E-2</v>
      </c>
      <c r="Q56" s="6">
        <f t="shared" si="6"/>
        <v>0</v>
      </c>
      <c r="R56" s="6">
        <f t="shared" si="6"/>
        <v>0</v>
      </c>
      <c r="S56" s="6">
        <f t="shared" si="7"/>
        <v>0</v>
      </c>
      <c r="T56" s="6">
        <f t="shared" si="8"/>
        <v>0</v>
      </c>
      <c r="U56" s="6">
        <f t="shared" si="9"/>
        <v>0</v>
      </c>
    </row>
    <row r="57" spans="3:21" x14ac:dyDescent="0.3">
      <c r="C57" t="s">
        <v>662</v>
      </c>
      <c r="D57" t="b">
        <f ca="1">IF(CELL("format",F57)="G",IF(ABS(F57-G57) &lt;= ABS(F57*B$3),TRUE,FALSE),IF(F57=G57,TRUE,FALSE))</f>
        <v>1</v>
      </c>
      <c r="E57" s="6">
        <f t="shared" si="3"/>
        <v>0</v>
      </c>
      <c r="F57" s="15">
        <v>0.38055600000000001</v>
      </c>
      <c r="G57">
        <v>0.38055600000000001</v>
      </c>
      <c r="H57">
        <v>0.36388900000000002</v>
      </c>
      <c r="I57">
        <v>0.36388900000000002</v>
      </c>
      <c r="J57">
        <v>0.36388900000000002</v>
      </c>
      <c r="K57">
        <v>0.36666700000000002</v>
      </c>
      <c r="L57">
        <v>0.36666700000000002</v>
      </c>
      <c r="M57">
        <v>0.36666700000000002</v>
      </c>
      <c r="O57" s="6">
        <f t="shared" si="4"/>
        <v>0</v>
      </c>
      <c r="P57" s="6">
        <f t="shared" si="6"/>
        <v>4.3796445201231847E-2</v>
      </c>
      <c r="Q57" s="6">
        <f t="shared" si="6"/>
        <v>0</v>
      </c>
      <c r="R57" s="6">
        <f t="shared" si="6"/>
        <v>0</v>
      </c>
      <c r="S57" s="6">
        <f t="shared" si="7"/>
        <v>7.6341961422301922E-3</v>
      </c>
      <c r="T57" s="6">
        <f t="shared" si="8"/>
        <v>0</v>
      </c>
      <c r="U57" s="6">
        <f t="shared" si="9"/>
        <v>0</v>
      </c>
    </row>
    <row r="58" spans="3:21" x14ac:dyDescent="0.3">
      <c r="C58" t="s">
        <v>661</v>
      </c>
      <c r="D58" t="b">
        <f ca="1">IF(CELL("format",F58)="G",IF(ABS(F58-G58) &lt;= ABS(F58*B$3),TRUE,FALSE),IF(F58=G58,TRUE,FALSE))</f>
        <v>1</v>
      </c>
      <c r="E58" s="6">
        <f t="shared" si="3"/>
        <v>0</v>
      </c>
      <c r="F58" s="15">
        <v>0.66944400000000004</v>
      </c>
      <c r="G58">
        <v>0.66944400000000004</v>
      </c>
      <c r="H58">
        <v>0.64444400000000002</v>
      </c>
      <c r="I58">
        <v>0.64444400000000002</v>
      </c>
      <c r="J58">
        <v>0.64444400000000002</v>
      </c>
      <c r="K58">
        <v>0.64444400000000002</v>
      </c>
      <c r="L58">
        <v>0.64444400000000002</v>
      </c>
      <c r="M58">
        <v>0.64444400000000002</v>
      </c>
      <c r="O58" s="6">
        <f t="shared" si="4"/>
        <v>0</v>
      </c>
      <c r="P58" s="6">
        <f t="shared" si="6"/>
        <v>3.7344423133227007E-2</v>
      </c>
      <c r="Q58" s="6">
        <f t="shared" si="6"/>
        <v>0</v>
      </c>
      <c r="R58" s="6">
        <f t="shared" si="6"/>
        <v>0</v>
      </c>
      <c r="S58" s="6">
        <f t="shared" si="7"/>
        <v>0</v>
      </c>
      <c r="T58" s="6">
        <f t="shared" si="8"/>
        <v>0</v>
      </c>
      <c r="U58" s="6">
        <f t="shared" si="9"/>
        <v>0</v>
      </c>
    </row>
    <row r="59" spans="3:21" x14ac:dyDescent="0.3">
      <c r="C59" t="s">
        <v>660</v>
      </c>
      <c r="D59" t="b">
        <f ca="1">IF(CELL("format",F59)="G",IF(ABS(F59-G59) &lt;= ABS(F59*B$3),TRUE,FALSE),IF(F59=G59,TRUE,FALSE))</f>
        <v>1</v>
      </c>
      <c r="E59" s="6">
        <f t="shared" si="3"/>
        <v>0</v>
      </c>
      <c r="F59" s="15">
        <v>0.42499999999999999</v>
      </c>
      <c r="G59">
        <v>0.42499999999999999</v>
      </c>
      <c r="H59">
        <v>0.40555600000000003</v>
      </c>
      <c r="I59">
        <v>0.40555600000000003</v>
      </c>
      <c r="J59">
        <v>0.40555600000000003</v>
      </c>
      <c r="K59">
        <v>0.40555600000000003</v>
      </c>
      <c r="L59">
        <v>0.40555600000000003</v>
      </c>
      <c r="M59">
        <v>0.40555600000000003</v>
      </c>
      <c r="O59" s="6">
        <f t="shared" si="4"/>
        <v>0</v>
      </c>
      <c r="P59" s="6">
        <f t="shared" si="6"/>
        <v>4.5750588235294029E-2</v>
      </c>
      <c r="Q59" s="6">
        <f t="shared" si="6"/>
        <v>0</v>
      </c>
      <c r="R59" s="6">
        <f t="shared" si="6"/>
        <v>0</v>
      </c>
      <c r="S59" s="6">
        <f t="shared" si="7"/>
        <v>0</v>
      </c>
      <c r="T59" s="6">
        <f t="shared" si="8"/>
        <v>0</v>
      </c>
      <c r="U59" s="6">
        <f t="shared" si="9"/>
        <v>0</v>
      </c>
    </row>
    <row r="60" spans="3:21" x14ac:dyDescent="0.3">
      <c r="C60" t="s">
        <v>659</v>
      </c>
      <c r="D60" t="b">
        <f ca="1">IF(CELL("format",F60)="G",IF(ABS(F60-G60) &lt;= ABS(F60*B$3),TRUE,FALSE),IF(F60=G60,TRUE,FALSE))</f>
        <v>1</v>
      </c>
      <c r="E60" s="6">
        <f t="shared" si="3"/>
        <v>0</v>
      </c>
      <c r="F60" s="15">
        <v>0.713889</v>
      </c>
      <c r="G60">
        <v>0.713889</v>
      </c>
      <c r="H60">
        <v>0.69444399999999995</v>
      </c>
      <c r="I60">
        <v>0.69444399999999995</v>
      </c>
      <c r="J60">
        <v>0.69444399999999995</v>
      </c>
      <c r="K60">
        <v>0.69722200000000001</v>
      </c>
      <c r="L60">
        <v>0.69722200000000001</v>
      </c>
      <c r="M60">
        <v>0.69722200000000001</v>
      </c>
      <c r="O60" s="6">
        <f t="shared" si="4"/>
        <v>0</v>
      </c>
      <c r="P60" s="6">
        <f t="shared" si="6"/>
        <v>2.7238128056322544E-2</v>
      </c>
      <c r="Q60" s="6">
        <f t="shared" si="6"/>
        <v>0</v>
      </c>
      <c r="R60" s="6">
        <f t="shared" si="6"/>
        <v>0</v>
      </c>
      <c r="S60" s="6">
        <f t="shared" si="7"/>
        <v>4.0003225602065224E-3</v>
      </c>
      <c r="T60" s="6">
        <f t="shared" si="8"/>
        <v>0</v>
      </c>
      <c r="U60" s="6">
        <f t="shared" si="9"/>
        <v>0</v>
      </c>
    </row>
    <row r="61" spans="3:21" x14ac:dyDescent="0.3">
      <c r="C61" t="s">
        <v>658</v>
      </c>
      <c r="D61" t="b">
        <f ca="1">IF(CELL("format",F61)="G",IF(ABS(F61-G61) &lt;= ABS(F61*B$3),TRUE,FALSE),IF(F61=G61,TRUE,FALSE))</f>
        <v>1</v>
      </c>
      <c r="E61" s="6">
        <f t="shared" si="3"/>
        <v>0</v>
      </c>
      <c r="F61" s="15">
        <v>0.73055599999999998</v>
      </c>
      <c r="G61">
        <v>0.73055599999999998</v>
      </c>
      <c r="H61">
        <v>0.70555599999999996</v>
      </c>
      <c r="I61">
        <v>0.70555599999999996</v>
      </c>
      <c r="J61">
        <v>0.70555599999999996</v>
      </c>
      <c r="K61">
        <v>0.70555599999999996</v>
      </c>
      <c r="L61">
        <v>0.70555599999999996</v>
      </c>
      <c r="M61">
        <v>0.70555599999999996</v>
      </c>
      <c r="O61" s="6">
        <f t="shared" si="4"/>
        <v>0</v>
      </c>
      <c r="P61" s="6">
        <f t="shared" si="6"/>
        <v>3.422051150082954E-2</v>
      </c>
      <c r="Q61" s="6">
        <f t="shared" si="6"/>
        <v>0</v>
      </c>
      <c r="R61" s="6">
        <f t="shared" si="6"/>
        <v>0</v>
      </c>
      <c r="S61" s="6">
        <f t="shared" si="7"/>
        <v>0</v>
      </c>
      <c r="T61" s="6">
        <f t="shared" si="8"/>
        <v>0</v>
      </c>
      <c r="U61" s="6">
        <f t="shared" si="9"/>
        <v>0</v>
      </c>
    </row>
    <row r="62" spans="3:21" x14ac:dyDescent="0.3">
      <c r="C62" t="s">
        <v>657</v>
      </c>
      <c r="D62" t="b">
        <f ca="1">IF(CELL("format",F62)="G",IF(ABS(F62-G62) &lt;= ABS(F62*B$3),TRUE,FALSE),IF(F62=G62,TRUE,FALSE))</f>
        <v>1</v>
      </c>
      <c r="E62" s="6">
        <f t="shared" si="3"/>
        <v>0</v>
      </c>
      <c r="F62" s="15">
        <v>3.2277800000000001</v>
      </c>
      <c r="G62">
        <v>3.2277800000000001</v>
      </c>
      <c r="H62">
        <v>3.1888899999999998</v>
      </c>
      <c r="I62">
        <v>3.1888899999999998</v>
      </c>
      <c r="J62">
        <v>3.1888899999999998</v>
      </c>
      <c r="K62">
        <v>3.1749999999999998</v>
      </c>
      <c r="L62">
        <v>3.1749999999999998</v>
      </c>
      <c r="M62">
        <v>3.1749999999999998</v>
      </c>
      <c r="O62" s="6">
        <f t="shared" si="4"/>
        <v>0</v>
      </c>
      <c r="P62" s="6">
        <f t="shared" si="6"/>
        <v>1.2048528710135236E-2</v>
      </c>
      <c r="Q62" s="6">
        <f t="shared" si="6"/>
        <v>0</v>
      </c>
      <c r="R62" s="6">
        <f t="shared" si="6"/>
        <v>0</v>
      </c>
      <c r="S62" s="6">
        <f t="shared" si="7"/>
        <v>4.3557476112377532E-3</v>
      </c>
      <c r="T62" s="6">
        <f t="shared" si="8"/>
        <v>0</v>
      </c>
      <c r="U62" s="6">
        <f t="shared" si="9"/>
        <v>0</v>
      </c>
    </row>
    <row r="63" spans="3:21" x14ac:dyDescent="0.3">
      <c r="C63" t="s">
        <v>656</v>
      </c>
      <c r="D63" t="b">
        <f ca="1">IF(CELL("format",F63)="G",IF(ABS(F63-G63) &lt;= ABS(F63*B$3),TRUE,FALSE),IF(F63=G63,TRUE,FALSE))</f>
        <v>1</v>
      </c>
      <c r="E63" s="6">
        <f t="shared" si="3"/>
        <v>0</v>
      </c>
      <c r="F63" s="15">
        <v>8.5277799999999999</v>
      </c>
      <c r="G63">
        <v>8.5277799999999999</v>
      </c>
      <c r="H63">
        <v>8.4972200000000004</v>
      </c>
      <c r="I63">
        <v>8.4972200000000004</v>
      </c>
      <c r="J63">
        <v>8.4972200000000004</v>
      </c>
      <c r="K63">
        <v>8.4972200000000004</v>
      </c>
      <c r="L63">
        <v>8.4972200000000004</v>
      </c>
      <c r="M63">
        <v>8.4972200000000004</v>
      </c>
      <c r="O63" s="6">
        <f t="shared" si="4"/>
        <v>0</v>
      </c>
      <c r="P63" s="6">
        <f t="shared" si="6"/>
        <v>3.5835821280567129E-3</v>
      </c>
      <c r="Q63" s="6">
        <f t="shared" si="6"/>
        <v>0</v>
      </c>
      <c r="R63" s="6">
        <f t="shared" si="6"/>
        <v>0</v>
      </c>
      <c r="S63" s="6">
        <f t="shared" si="7"/>
        <v>0</v>
      </c>
      <c r="T63" s="6">
        <f t="shared" si="8"/>
        <v>0</v>
      </c>
      <c r="U63" s="6">
        <f t="shared" si="9"/>
        <v>0</v>
      </c>
    </row>
    <row r="64" spans="3:21" x14ac:dyDescent="0.3">
      <c r="C64" t="s">
        <v>655</v>
      </c>
      <c r="D64" t="b">
        <f ca="1">IF(CELL("format",F64)="G",IF(ABS(F64-G64) &lt;= ABS(F64*B$3),TRUE,FALSE),IF(F64=G64,TRUE,FALSE))</f>
        <v>1</v>
      </c>
      <c r="E64" s="6">
        <f t="shared" si="3"/>
        <v>0</v>
      </c>
      <c r="F64" s="15">
        <v>5.5305600000000004</v>
      </c>
      <c r="G64">
        <v>5.5305600000000004</v>
      </c>
      <c r="H64">
        <v>5.50556</v>
      </c>
      <c r="I64">
        <v>5.50556</v>
      </c>
      <c r="J64">
        <v>5.50556</v>
      </c>
      <c r="K64">
        <v>5.5027799999999996</v>
      </c>
      <c r="L64">
        <v>5.5027799999999996</v>
      </c>
      <c r="M64">
        <v>5.5027799999999996</v>
      </c>
      <c r="O64" s="6">
        <f t="shared" si="4"/>
        <v>0</v>
      </c>
      <c r="P64" s="6">
        <f t="shared" si="6"/>
        <v>4.5203379042990863E-3</v>
      </c>
      <c r="Q64" s="6">
        <f t="shared" si="6"/>
        <v>0</v>
      </c>
      <c r="R64" s="6">
        <f t="shared" si="6"/>
        <v>0</v>
      </c>
      <c r="S64" s="6">
        <f t="shared" si="7"/>
        <v>5.0494409288073306E-4</v>
      </c>
      <c r="T64" s="6">
        <f t="shared" si="8"/>
        <v>0</v>
      </c>
      <c r="U64" s="6">
        <f t="shared" si="9"/>
        <v>0</v>
      </c>
    </row>
    <row r="65" spans="3:21" x14ac:dyDescent="0.3">
      <c r="C65" t="s">
        <v>654</v>
      </c>
      <c r="D65" t="b">
        <f ca="1">IF(CELL("format",F65)="G",IF(ABS(F65-G65) &lt;= ABS(F65*B$3),TRUE,FALSE),IF(F65=G65,TRUE,FALSE))</f>
        <v>1</v>
      </c>
      <c r="E65" s="6">
        <f t="shared" si="3"/>
        <v>0</v>
      </c>
      <c r="F65" s="15">
        <v>6.4277800000000003</v>
      </c>
      <c r="G65">
        <v>6.4277800000000003</v>
      </c>
      <c r="H65">
        <v>6.4</v>
      </c>
      <c r="I65">
        <v>6.4</v>
      </c>
      <c r="J65">
        <v>6.4</v>
      </c>
      <c r="K65">
        <v>6.3972199999999999</v>
      </c>
      <c r="L65">
        <v>6.3972199999999999</v>
      </c>
      <c r="M65">
        <v>6.3972199999999999</v>
      </c>
      <c r="O65" s="6">
        <f t="shared" si="4"/>
        <v>0</v>
      </c>
      <c r="P65" s="6">
        <f t="shared" si="6"/>
        <v>4.3218654029851542E-3</v>
      </c>
      <c r="Q65" s="6">
        <f t="shared" si="6"/>
        <v>0</v>
      </c>
      <c r="R65" s="6">
        <f t="shared" si="6"/>
        <v>0</v>
      </c>
      <c r="S65" s="6">
        <f t="shared" si="7"/>
        <v>4.3437500000007012E-4</v>
      </c>
      <c r="T65" s="6">
        <f t="shared" si="8"/>
        <v>0</v>
      </c>
      <c r="U65" s="6">
        <f t="shared" si="9"/>
        <v>0</v>
      </c>
    </row>
    <row r="66" spans="3:21" x14ac:dyDescent="0.3">
      <c r="C66" t="s">
        <v>653</v>
      </c>
      <c r="D66" t="b">
        <f ca="1">IF(CELL("format",F66)="G",IF(ABS(F66-G66) &lt;= ABS(F66*B$3),TRUE,FALSE),IF(F66=G66,TRUE,FALSE))</f>
        <v>1</v>
      </c>
      <c r="E66" s="6">
        <f t="shared" si="3"/>
        <v>0</v>
      </c>
      <c r="F66" s="15">
        <v>5.5027799999999996</v>
      </c>
      <c r="G66">
        <v>5.5027799999999996</v>
      </c>
      <c r="H66">
        <v>5.4722200000000001</v>
      </c>
      <c r="I66">
        <v>5.4722200000000001</v>
      </c>
      <c r="J66">
        <v>5.4722200000000001</v>
      </c>
      <c r="K66">
        <v>5.4694399999999996</v>
      </c>
      <c r="L66">
        <v>5.4694399999999996</v>
      </c>
      <c r="M66">
        <v>5.4694399999999996</v>
      </c>
      <c r="O66" s="6">
        <f t="shared" si="4"/>
        <v>0</v>
      </c>
      <c r="P66" s="6">
        <f t="shared" si="6"/>
        <v>5.5535565659538414E-3</v>
      </c>
      <c r="Q66" s="6">
        <f t="shared" si="6"/>
        <v>0</v>
      </c>
      <c r="R66" s="6">
        <f t="shared" si="6"/>
        <v>0</v>
      </c>
      <c r="S66" s="6">
        <f t="shared" si="7"/>
        <v>5.080205108713555E-4</v>
      </c>
      <c r="T66" s="6">
        <f t="shared" si="8"/>
        <v>0</v>
      </c>
      <c r="U66" s="6">
        <f t="shared" si="9"/>
        <v>0</v>
      </c>
    </row>
    <row r="67" spans="3:21" x14ac:dyDescent="0.3">
      <c r="C67" t="s">
        <v>652</v>
      </c>
      <c r="D67" t="b">
        <f ca="1">IF(CELL("format",F67)="G",IF(ABS(F67-G67) &lt;= ABS(F67*B$3),TRUE,FALSE),IF(F67=G67,TRUE,FALSE))</f>
        <v>1</v>
      </c>
      <c r="E67" s="6">
        <f t="shared" si="3"/>
        <v>0</v>
      </c>
      <c r="F67" s="15">
        <v>3.7694399999999999</v>
      </c>
      <c r="G67">
        <v>3.7694399999999999</v>
      </c>
      <c r="H67">
        <v>3.7416700000000001</v>
      </c>
      <c r="I67">
        <v>3.7416700000000001</v>
      </c>
      <c r="J67">
        <v>3.7416700000000001</v>
      </c>
      <c r="K67">
        <v>3.7416700000000001</v>
      </c>
      <c r="L67">
        <v>3.7416700000000001</v>
      </c>
      <c r="M67">
        <v>3.7416700000000001</v>
      </c>
      <c r="O67" s="6">
        <f t="shared" si="4"/>
        <v>0</v>
      </c>
      <c r="P67" s="6">
        <f t="shared" si="6"/>
        <v>7.3671420688483837E-3</v>
      </c>
      <c r="Q67" s="6">
        <f t="shared" si="6"/>
        <v>0</v>
      </c>
      <c r="R67" s="6">
        <f t="shared" si="6"/>
        <v>0</v>
      </c>
      <c r="S67" s="6">
        <f t="shared" si="7"/>
        <v>0</v>
      </c>
      <c r="T67" s="6">
        <f t="shared" si="8"/>
        <v>0</v>
      </c>
      <c r="U67" s="6">
        <f t="shared" si="9"/>
        <v>0</v>
      </c>
    </row>
    <row r="68" spans="3:21" x14ac:dyDescent="0.3">
      <c r="C68" t="s">
        <v>651</v>
      </c>
      <c r="D68" t="b">
        <f ca="1">IF(CELL("format",F68)="G",IF(ABS(F68-G68) &lt;= ABS(F68*B$3),TRUE,FALSE),IF(F68=G68,TRUE,FALSE))</f>
        <v>1</v>
      </c>
      <c r="E68" s="6">
        <f t="shared" si="3"/>
        <v>0</v>
      </c>
      <c r="F68" s="15">
        <v>5.8333300000000001</v>
      </c>
      <c r="G68">
        <v>5.8333300000000001</v>
      </c>
      <c r="H68">
        <v>5.8138899999999998</v>
      </c>
      <c r="I68">
        <v>5.8138899999999998</v>
      </c>
      <c r="J68">
        <v>5.8138899999999998</v>
      </c>
      <c r="K68">
        <v>5.8111100000000002</v>
      </c>
      <c r="L68">
        <v>5.8111100000000002</v>
      </c>
      <c r="M68">
        <v>5.8111100000000002</v>
      </c>
      <c r="O68" s="6">
        <f t="shared" si="4"/>
        <v>0</v>
      </c>
      <c r="P68" s="6">
        <f t="shared" si="6"/>
        <v>3.3325733328991064E-3</v>
      </c>
      <c r="Q68" s="6">
        <f t="shared" si="6"/>
        <v>0</v>
      </c>
      <c r="R68" s="6">
        <f t="shared" si="6"/>
        <v>0</v>
      </c>
      <c r="S68" s="6">
        <f t="shared" si="7"/>
        <v>4.7816522156414394E-4</v>
      </c>
      <c r="T68" s="6">
        <f t="shared" si="8"/>
        <v>0</v>
      </c>
      <c r="U68" s="6">
        <f t="shared" si="9"/>
        <v>0</v>
      </c>
    </row>
    <row r="69" spans="3:21" x14ac:dyDescent="0.3">
      <c r="C69" t="s">
        <v>650</v>
      </c>
      <c r="D69" t="b">
        <f ca="1">IF(CELL("format",F69)="G",IF(ABS(F69-G69) &lt;= ABS(F69*B$3),TRUE,FALSE),IF(F69=G69,TRUE,FALSE))</f>
        <v>1</v>
      </c>
      <c r="E69" s="6" t="e">
        <f t="shared" si="3"/>
        <v>#DIV/0!</v>
      </c>
      <c r="F69" s="15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O69" s="6" t="e">
        <f t="shared" si="4"/>
        <v>#DIV/0!</v>
      </c>
      <c r="P69" s="6" t="e">
        <f t="shared" si="6"/>
        <v>#DIV/0!</v>
      </c>
      <c r="Q69" s="6" t="e">
        <f t="shared" si="6"/>
        <v>#DIV/0!</v>
      </c>
      <c r="R69" s="6" t="e">
        <f t="shared" si="6"/>
        <v>#DIV/0!</v>
      </c>
      <c r="S69" s="6" t="e">
        <f t="shared" si="7"/>
        <v>#DIV/0!</v>
      </c>
      <c r="T69" s="6" t="e">
        <f t="shared" si="8"/>
        <v>#DIV/0!</v>
      </c>
      <c r="U69" s="6" t="e">
        <f t="shared" si="9"/>
        <v>#DIV/0!</v>
      </c>
    </row>
    <row r="70" spans="3:21" x14ac:dyDescent="0.3">
      <c r="C70" t="s">
        <v>649</v>
      </c>
      <c r="D70" t="b">
        <f ca="1">IF(CELL("format",F70)="G",IF(ABS(F70-G70) &lt;= ABS(F70*B$3),TRUE,FALSE),IF(F70=G70,TRUE,FALSE))</f>
        <v>1</v>
      </c>
      <c r="E70" s="6">
        <f t="shared" si="3"/>
        <v>0</v>
      </c>
      <c r="F70" s="15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  <c r="K70">
        <v>5.5555600000000002E-3</v>
      </c>
      <c r="L70">
        <v>5.5555600000000002E-3</v>
      </c>
      <c r="M70">
        <v>5.5555600000000002E-3</v>
      </c>
      <c r="O70" s="6">
        <f t="shared" si="4"/>
        <v>0</v>
      </c>
      <c r="P70" s="6">
        <f t="shared" si="6"/>
        <v>0</v>
      </c>
      <c r="Q70" s="6">
        <f t="shared" si="6"/>
        <v>0</v>
      </c>
      <c r="R70" s="6">
        <f t="shared" si="6"/>
        <v>0</v>
      </c>
      <c r="S70" s="6">
        <f t="shared" si="7"/>
        <v>0</v>
      </c>
      <c r="T70" s="6">
        <f t="shared" si="8"/>
        <v>0</v>
      </c>
      <c r="U70" s="6">
        <f t="shared" si="9"/>
        <v>0</v>
      </c>
    </row>
    <row r="71" spans="3:21" x14ac:dyDescent="0.3">
      <c r="C71" t="s">
        <v>648</v>
      </c>
      <c r="D71" t="b">
        <f ca="1">IF(CELL("format",F71)="G",IF(ABS(F71-G71) &lt;= ABS(F71*B$3),TRUE,FALSE),IF(F71=G71,TRUE,FALSE))</f>
        <v>1</v>
      </c>
      <c r="E71" s="6">
        <f t="shared" ref="E71:E134" si="10">ABS(F71-G71)/ABS(F71)</f>
        <v>0</v>
      </c>
      <c r="F71" s="15">
        <v>1.66667E-2</v>
      </c>
      <c r="G71">
        <v>1.66667E-2</v>
      </c>
      <c r="H71">
        <v>1.66667E-2</v>
      </c>
      <c r="I71">
        <v>1.66667E-2</v>
      </c>
      <c r="J71">
        <v>1.66667E-2</v>
      </c>
      <c r="K71">
        <v>1.66667E-2</v>
      </c>
      <c r="L71">
        <v>1.66667E-2</v>
      </c>
      <c r="M71">
        <v>1.66667E-2</v>
      </c>
      <c r="O71" s="6">
        <f t="shared" ref="O71:O134" si="11">ABS(F71-G71)/ABS(F71)</f>
        <v>0</v>
      </c>
      <c r="P71" s="6">
        <f t="shared" si="6"/>
        <v>0</v>
      </c>
      <c r="Q71" s="6">
        <f t="shared" si="6"/>
        <v>0</v>
      </c>
      <c r="R71" s="6">
        <f t="shared" si="6"/>
        <v>0</v>
      </c>
      <c r="S71" s="6">
        <f t="shared" si="7"/>
        <v>0</v>
      </c>
      <c r="T71" s="6">
        <f t="shared" si="8"/>
        <v>0</v>
      </c>
      <c r="U71" s="6">
        <f t="shared" si="9"/>
        <v>0</v>
      </c>
    </row>
    <row r="72" spans="3:21" x14ac:dyDescent="0.3">
      <c r="C72" t="s">
        <v>647</v>
      </c>
      <c r="D72" t="b">
        <f ca="1">IF(CELL("format",F72)="G",IF(ABS(F72-G72) &lt;= ABS(F72*B$3),TRUE,FALSE),IF(F72=G72,TRUE,FALSE))</f>
        <v>1</v>
      </c>
      <c r="E72" s="6">
        <f t="shared" si="10"/>
        <v>0</v>
      </c>
      <c r="F72" s="15">
        <v>6.9444400000000003E-2</v>
      </c>
      <c r="G72">
        <v>6.9444400000000003E-2</v>
      </c>
      <c r="H72">
        <v>6.6666699999999995E-2</v>
      </c>
      <c r="I72">
        <v>6.6666699999999995E-2</v>
      </c>
      <c r="J72">
        <v>6.6666699999999995E-2</v>
      </c>
      <c r="K72">
        <v>6.6666699999999995E-2</v>
      </c>
      <c r="L72">
        <v>6.6666699999999995E-2</v>
      </c>
      <c r="M72">
        <v>6.6666699999999995E-2</v>
      </c>
      <c r="O72" s="6">
        <f t="shared" si="11"/>
        <v>0</v>
      </c>
      <c r="P72" s="6">
        <f t="shared" ref="P72:R135" si="12">ABS(G72-H72)/ABS(G72)</f>
        <v>3.9998905599299694E-2</v>
      </c>
      <c r="Q72" s="6">
        <f t="shared" si="12"/>
        <v>0</v>
      </c>
      <c r="R72" s="6">
        <f t="shared" si="12"/>
        <v>0</v>
      </c>
      <c r="S72" s="6">
        <f t="shared" ref="S72:S135" si="13">ABS(J72-K72)/ABS(J72)</f>
        <v>0</v>
      </c>
      <c r="T72" s="6">
        <f t="shared" ref="T72:T135" si="14">ABS(K72-L72)/ABS(K72)</f>
        <v>0</v>
      </c>
      <c r="U72" s="6">
        <f t="shared" ref="U72:U135" si="15">ABS(L72-M72)/ABS(L72)</f>
        <v>0</v>
      </c>
    </row>
    <row r="73" spans="3:21" x14ac:dyDescent="0.3">
      <c r="C73" t="s">
        <v>646</v>
      </c>
      <c r="D73" t="b">
        <f ca="1">IF(CELL("format",F73)="G",IF(ABS(F73-G73) &lt;= ABS(F73*B$3),TRUE,FALSE),IF(F73=G73,TRUE,FALSE))</f>
        <v>1</v>
      </c>
      <c r="E73" s="6">
        <f t="shared" si="10"/>
        <v>0</v>
      </c>
      <c r="F73" s="15">
        <v>0.66944400000000004</v>
      </c>
      <c r="G73">
        <v>0.66944400000000004</v>
      </c>
      <c r="H73">
        <v>0.65277799999999997</v>
      </c>
      <c r="I73">
        <v>0.65277799999999997</v>
      </c>
      <c r="J73">
        <v>0.65277799999999997</v>
      </c>
      <c r="K73">
        <v>0.65</v>
      </c>
      <c r="L73">
        <v>0.65</v>
      </c>
      <c r="M73">
        <v>0.65</v>
      </c>
      <c r="O73" s="6">
        <f t="shared" si="11"/>
        <v>0</v>
      </c>
      <c r="P73" s="6">
        <f t="shared" si="12"/>
        <v>2.4895286237534533E-2</v>
      </c>
      <c r="Q73" s="6">
        <f t="shared" si="12"/>
        <v>0</v>
      </c>
      <c r="R73" s="6">
        <f t="shared" si="12"/>
        <v>0</v>
      </c>
      <c r="S73" s="6">
        <f t="shared" si="13"/>
        <v>4.2556581257333229E-3</v>
      </c>
      <c r="T73" s="6">
        <f t="shared" si="14"/>
        <v>0</v>
      </c>
      <c r="U73" s="6">
        <f t="shared" si="15"/>
        <v>0</v>
      </c>
    </row>
    <row r="74" spans="3:21" x14ac:dyDescent="0.3">
      <c r="C74" t="s">
        <v>645</v>
      </c>
      <c r="D74" t="b">
        <f ca="1">IF(CELL("format",F74)="G",IF(ABS(F74-G74) &lt;= ABS(F74*B$3),TRUE,FALSE),IF(F74=G74,TRUE,FALSE))</f>
        <v>1</v>
      </c>
      <c r="E74" s="6">
        <f t="shared" si="10"/>
        <v>0</v>
      </c>
      <c r="F74" s="15">
        <v>4.2833300000000003</v>
      </c>
      <c r="G74">
        <v>4.2833300000000003</v>
      </c>
      <c r="H74">
        <v>4.2583299999999999</v>
      </c>
      <c r="I74">
        <v>4.2583299999999999</v>
      </c>
      <c r="J74">
        <v>4.2583299999999999</v>
      </c>
      <c r="K74">
        <v>4.2527799999999996</v>
      </c>
      <c r="L74">
        <v>4.2527799999999996</v>
      </c>
      <c r="M74">
        <v>4.2527799999999996</v>
      </c>
      <c r="O74" s="6">
        <f t="shared" si="11"/>
        <v>0</v>
      </c>
      <c r="P74" s="6">
        <f t="shared" si="12"/>
        <v>5.8365804175723917E-3</v>
      </c>
      <c r="Q74" s="6">
        <f t="shared" si="12"/>
        <v>0</v>
      </c>
      <c r="R74" s="6">
        <f t="shared" si="12"/>
        <v>0</v>
      </c>
      <c r="S74" s="6">
        <f t="shared" si="13"/>
        <v>1.303327830393696E-3</v>
      </c>
      <c r="T74" s="6">
        <f t="shared" si="14"/>
        <v>0</v>
      </c>
      <c r="U74" s="6">
        <f t="shared" si="15"/>
        <v>0</v>
      </c>
    </row>
    <row r="75" spans="3:21" x14ac:dyDescent="0.3">
      <c r="C75" t="s">
        <v>644</v>
      </c>
      <c r="D75" t="b">
        <f ca="1">IF(CELL("format",F75)="G",IF(ABS(F75-G75) &lt;= ABS(F75*B$3),TRUE,FALSE),IF(F75=G75,TRUE,FALSE))</f>
        <v>1</v>
      </c>
      <c r="E75" s="6">
        <f t="shared" si="10"/>
        <v>0</v>
      </c>
      <c r="F75" s="15">
        <v>0.219444</v>
      </c>
      <c r="G75">
        <v>0.219444</v>
      </c>
      <c r="H75">
        <v>0.20555599999999999</v>
      </c>
      <c r="I75">
        <v>0.20555599999999999</v>
      </c>
      <c r="J75">
        <v>0.20555599999999999</v>
      </c>
      <c r="K75">
        <v>0.20555599999999999</v>
      </c>
      <c r="L75">
        <v>0.20555599999999999</v>
      </c>
      <c r="M75">
        <v>0.20555599999999999</v>
      </c>
      <c r="O75" s="6">
        <f t="shared" si="11"/>
        <v>0</v>
      </c>
      <c r="P75" s="6">
        <f t="shared" si="12"/>
        <v>6.3287216784236572E-2</v>
      </c>
      <c r="Q75" s="6">
        <f t="shared" si="12"/>
        <v>0</v>
      </c>
      <c r="R75" s="6">
        <f t="shared" si="12"/>
        <v>0</v>
      </c>
      <c r="S75" s="6">
        <f t="shared" si="13"/>
        <v>0</v>
      </c>
      <c r="T75" s="6">
        <f t="shared" si="14"/>
        <v>0</v>
      </c>
      <c r="U75" s="6">
        <f t="shared" si="15"/>
        <v>0</v>
      </c>
    </row>
    <row r="76" spans="3:21" x14ac:dyDescent="0.3">
      <c r="C76" t="s">
        <v>643</v>
      </c>
      <c r="D76" t="b">
        <f ca="1">IF(CELL("format",F76)="G",IF(ABS(F76-G76) &lt;= ABS(F76*B$3),TRUE,FALSE),IF(F76=G76,TRUE,FALSE))</f>
        <v>1</v>
      </c>
      <c r="E76" s="6">
        <f t="shared" si="10"/>
        <v>0</v>
      </c>
      <c r="F76" s="15">
        <v>1.2416700000000001</v>
      </c>
      <c r="G76">
        <v>1.2416700000000001</v>
      </c>
      <c r="H76">
        <v>1.2083299999999999</v>
      </c>
      <c r="I76">
        <v>1.2083299999999999</v>
      </c>
      <c r="J76">
        <v>1.2083299999999999</v>
      </c>
      <c r="K76">
        <v>1.20556</v>
      </c>
      <c r="L76">
        <v>1.20556</v>
      </c>
      <c r="M76">
        <v>1.20556</v>
      </c>
      <c r="O76" s="6">
        <f t="shared" si="11"/>
        <v>0</v>
      </c>
      <c r="P76" s="6">
        <f t="shared" si="12"/>
        <v>2.6850934628363531E-2</v>
      </c>
      <c r="Q76" s="6">
        <f t="shared" si="12"/>
        <v>0</v>
      </c>
      <c r="R76" s="6">
        <f t="shared" si="12"/>
        <v>0</v>
      </c>
      <c r="S76" s="6">
        <f t="shared" si="13"/>
        <v>2.2924201170209622E-3</v>
      </c>
      <c r="T76" s="6">
        <f t="shared" si="14"/>
        <v>0</v>
      </c>
      <c r="U76" s="6">
        <f t="shared" si="15"/>
        <v>0</v>
      </c>
    </row>
    <row r="77" spans="3:21" x14ac:dyDescent="0.3">
      <c r="C77" t="s">
        <v>642</v>
      </c>
      <c r="D77" t="b">
        <f ca="1">IF(CELL("format",F77)="G",IF(ABS(F77-G77) &lt;= ABS(F77*B$3),TRUE,FALSE),IF(F77=G77,TRUE,FALSE))</f>
        <v>1</v>
      </c>
      <c r="E77" s="6">
        <f t="shared" si="10"/>
        <v>0</v>
      </c>
      <c r="F77" s="15">
        <v>3.75183</v>
      </c>
      <c r="G77">
        <v>3.75183</v>
      </c>
      <c r="H77">
        <v>3.75183</v>
      </c>
      <c r="I77">
        <v>3.75183</v>
      </c>
      <c r="J77">
        <v>3.7518500000000001</v>
      </c>
      <c r="K77">
        <v>3.75183</v>
      </c>
      <c r="L77">
        <v>3.75183</v>
      </c>
      <c r="M77">
        <v>3.75183</v>
      </c>
      <c r="O77" s="6">
        <f t="shared" si="11"/>
        <v>0</v>
      </c>
      <c r="P77" s="6">
        <f t="shared" si="12"/>
        <v>0</v>
      </c>
      <c r="Q77" s="6">
        <f t="shared" si="12"/>
        <v>0</v>
      </c>
      <c r="R77" s="6">
        <f t="shared" si="12"/>
        <v>5.3307319361834159E-6</v>
      </c>
      <c r="S77" s="6">
        <f t="shared" si="13"/>
        <v>5.3307035196319215E-6</v>
      </c>
      <c r="T77" s="6">
        <f t="shared" si="14"/>
        <v>0</v>
      </c>
      <c r="U77" s="6">
        <f t="shared" si="15"/>
        <v>0</v>
      </c>
    </row>
    <row r="78" spans="3:21" x14ac:dyDescent="0.3">
      <c r="C78" t="s">
        <v>641</v>
      </c>
      <c r="D78" t="b">
        <f ca="1">IF(CELL("format",F78)="G",IF(ABS(F78-G78) &lt;= ABS(F78*B$3),TRUE,FALSE),IF(F78=G78,TRUE,FALSE))</f>
        <v>1</v>
      </c>
      <c r="E78" s="6">
        <f t="shared" si="10"/>
        <v>0</v>
      </c>
      <c r="F78" s="16">
        <v>43834</v>
      </c>
      <c r="G78" s="4">
        <v>43834</v>
      </c>
      <c r="H78" s="4">
        <v>43834</v>
      </c>
      <c r="I78" s="4">
        <v>43834</v>
      </c>
      <c r="J78" s="4">
        <v>43834</v>
      </c>
      <c r="K78" s="4">
        <v>43834</v>
      </c>
      <c r="L78" s="4">
        <v>43834</v>
      </c>
      <c r="M78" s="4">
        <v>43834</v>
      </c>
      <c r="O78" s="6">
        <f t="shared" si="11"/>
        <v>0</v>
      </c>
      <c r="P78" s="6">
        <f t="shared" si="12"/>
        <v>0</v>
      </c>
      <c r="Q78" s="6">
        <f t="shared" si="12"/>
        <v>0</v>
      </c>
      <c r="R78" s="6">
        <f t="shared" si="12"/>
        <v>0</v>
      </c>
      <c r="S78" s="6">
        <f t="shared" si="13"/>
        <v>0</v>
      </c>
      <c r="T78" s="6">
        <f t="shared" si="14"/>
        <v>0</v>
      </c>
      <c r="U78" s="6">
        <f t="shared" si="15"/>
        <v>0</v>
      </c>
    </row>
    <row r="79" spans="3:21" x14ac:dyDescent="0.3">
      <c r="C79" t="s">
        <v>640</v>
      </c>
      <c r="D79" t="b">
        <f ca="1">IF(CELL("format",F79)="G",IF(ABS(F79-G79) &lt;= ABS(F79*B$3),TRUE,FALSE),IF(F79=G79,TRUE,FALSE))</f>
        <v>1</v>
      </c>
      <c r="E79" s="6">
        <f t="shared" si="10"/>
        <v>0</v>
      </c>
      <c r="F79" s="15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O79" s="6">
        <f t="shared" si="11"/>
        <v>0</v>
      </c>
      <c r="P79" s="6">
        <f t="shared" si="12"/>
        <v>0</v>
      </c>
      <c r="Q79" s="6">
        <f t="shared" si="12"/>
        <v>0</v>
      </c>
      <c r="R79" s="6">
        <f t="shared" si="12"/>
        <v>0</v>
      </c>
      <c r="S79" s="6">
        <f t="shared" si="13"/>
        <v>0</v>
      </c>
      <c r="T79" s="6">
        <f t="shared" si="14"/>
        <v>0</v>
      </c>
      <c r="U79" s="6">
        <f t="shared" si="15"/>
        <v>0</v>
      </c>
    </row>
    <row r="80" spans="3:21" x14ac:dyDescent="0.3">
      <c r="C80" t="s">
        <v>639</v>
      </c>
      <c r="D80" t="b">
        <f ca="1">IF(CELL("format",F80)="G",IF(ABS(F80-G80) &lt;= ABS(F80*B$3),TRUE,FALSE),IF(F80=G80,TRUE,FALSE))</f>
        <v>1</v>
      </c>
      <c r="E80" s="6">
        <f t="shared" si="10"/>
        <v>0</v>
      </c>
      <c r="F80" s="15">
        <v>3.7413599999999998</v>
      </c>
      <c r="G80">
        <v>3.7413599999999998</v>
      </c>
      <c r="H80">
        <v>3.7413599999999998</v>
      </c>
      <c r="I80">
        <v>3.7413599999999998</v>
      </c>
      <c r="J80">
        <v>3.7413699999999999</v>
      </c>
      <c r="K80">
        <v>3.7413599999999998</v>
      </c>
      <c r="L80">
        <v>3.7413599999999998</v>
      </c>
      <c r="M80">
        <v>3.7413599999999998</v>
      </c>
      <c r="O80" s="6">
        <f t="shared" si="11"/>
        <v>0</v>
      </c>
      <c r="P80" s="6">
        <f t="shared" si="12"/>
        <v>0</v>
      </c>
      <c r="Q80" s="6">
        <f t="shared" si="12"/>
        <v>0</v>
      </c>
      <c r="R80" s="6">
        <f t="shared" si="12"/>
        <v>2.6728248551504031E-6</v>
      </c>
      <c r="S80" s="6">
        <f t="shared" si="13"/>
        <v>2.6728177111767915E-6</v>
      </c>
      <c r="T80" s="6">
        <f t="shared" si="14"/>
        <v>0</v>
      </c>
      <c r="U80" s="6">
        <f t="shared" si="15"/>
        <v>0</v>
      </c>
    </row>
    <row r="81" spans="3:21" x14ac:dyDescent="0.3">
      <c r="C81" t="s">
        <v>638</v>
      </c>
      <c r="D81" t="b">
        <f ca="1">IF(CELL("format",F81)="G",IF(ABS(F81-G81) &lt;= ABS(F81*B$3),TRUE,FALSE),IF(F81=G81,TRUE,FALSE))</f>
        <v>1</v>
      </c>
      <c r="E81" s="6">
        <f t="shared" si="10"/>
        <v>0</v>
      </c>
      <c r="F81" s="16">
        <v>43834</v>
      </c>
      <c r="G81" s="4">
        <v>43834</v>
      </c>
      <c r="H81" s="4">
        <v>43834</v>
      </c>
      <c r="I81" s="4">
        <v>43834</v>
      </c>
      <c r="J81" s="4">
        <v>43834</v>
      </c>
      <c r="K81" s="4">
        <v>43834</v>
      </c>
      <c r="L81" s="4">
        <v>43834</v>
      </c>
      <c r="M81" s="4">
        <v>43834</v>
      </c>
      <c r="O81" s="6">
        <f t="shared" si="11"/>
        <v>0</v>
      </c>
      <c r="P81" s="6">
        <f t="shared" si="12"/>
        <v>0</v>
      </c>
      <c r="Q81" s="6">
        <f t="shared" si="12"/>
        <v>0</v>
      </c>
      <c r="R81" s="6">
        <f t="shared" si="12"/>
        <v>0</v>
      </c>
      <c r="S81" s="6">
        <f t="shared" si="13"/>
        <v>0</v>
      </c>
      <c r="T81" s="6">
        <f t="shared" si="14"/>
        <v>0</v>
      </c>
      <c r="U81" s="6">
        <f t="shared" si="15"/>
        <v>0</v>
      </c>
    </row>
    <row r="82" spans="3:21" x14ac:dyDescent="0.3">
      <c r="C82" t="s">
        <v>637</v>
      </c>
      <c r="D82" t="b">
        <f ca="1">IF(CELL("format",F82)="G",IF(ABS(F82-G82) &lt;= ABS(F82*B$3),TRUE,FALSE),IF(F82=G82,TRUE,FALSE))</f>
        <v>1</v>
      </c>
      <c r="E82" s="6">
        <f t="shared" si="10"/>
        <v>0</v>
      </c>
      <c r="F82" s="15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O82" s="6">
        <f t="shared" si="11"/>
        <v>0</v>
      </c>
      <c r="P82" s="6">
        <f t="shared" si="12"/>
        <v>0</v>
      </c>
      <c r="Q82" s="6">
        <f t="shared" si="12"/>
        <v>0</v>
      </c>
      <c r="R82" s="6">
        <f t="shared" si="12"/>
        <v>0</v>
      </c>
      <c r="S82" s="6">
        <f t="shared" si="13"/>
        <v>0</v>
      </c>
      <c r="T82" s="6">
        <f t="shared" si="14"/>
        <v>0</v>
      </c>
      <c r="U82" s="6">
        <f t="shared" si="15"/>
        <v>0</v>
      </c>
    </row>
    <row r="83" spans="3:21" x14ac:dyDescent="0.3">
      <c r="C83" t="s">
        <v>636</v>
      </c>
      <c r="D83" t="b">
        <f ca="1">IF(CELL("format",F83)="G",IF(ABS(F83-G83) &lt;= ABS(F83*B$3),TRUE,FALSE),IF(F83=G83,TRUE,FALSE))</f>
        <v>1</v>
      </c>
      <c r="E83" s="6">
        <f t="shared" si="10"/>
        <v>0</v>
      </c>
      <c r="F83" s="15">
        <v>3.7411400000000001</v>
      </c>
      <c r="G83">
        <v>3.7411400000000001</v>
      </c>
      <c r="H83">
        <v>3.7411400000000001</v>
      </c>
      <c r="I83">
        <v>3.7411400000000001</v>
      </c>
      <c r="J83">
        <v>3.7411500000000002</v>
      </c>
      <c r="K83">
        <v>3.7426699999999999</v>
      </c>
      <c r="L83">
        <v>3.7426699999999999</v>
      </c>
      <c r="M83">
        <v>3.7426699999999999</v>
      </c>
      <c r="O83" s="6">
        <f t="shared" si="11"/>
        <v>0</v>
      </c>
      <c r="P83" s="6">
        <f t="shared" si="12"/>
        <v>0</v>
      </c>
      <c r="Q83" s="6">
        <f t="shared" si="12"/>
        <v>0</v>
      </c>
      <c r="R83" s="6">
        <f t="shared" si="12"/>
        <v>2.6729820322322904E-6</v>
      </c>
      <c r="S83" s="6">
        <f t="shared" si="13"/>
        <v>4.0629218288487331E-4</v>
      </c>
      <c r="T83" s="6">
        <f t="shared" si="14"/>
        <v>0</v>
      </c>
      <c r="U83" s="6">
        <f t="shared" si="15"/>
        <v>0</v>
      </c>
    </row>
    <row r="84" spans="3:21" x14ac:dyDescent="0.3">
      <c r="C84" t="s">
        <v>635</v>
      </c>
      <c r="D84" t="b">
        <f ca="1">IF(CELL("format",F84)="G",IF(ABS(F84-G84) &lt;= ABS(F84*B$3),TRUE,FALSE),IF(F84=G84,TRUE,FALSE))</f>
        <v>1</v>
      </c>
      <c r="E84" s="6">
        <f t="shared" si="10"/>
        <v>0</v>
      </c>
      <c r="F84" s="16">
        <v>43834</v>
      </c>
      <c r="G84" s="4">
        <v>43834</v>
      </c>
      <c r="H84" s="4">
        <v>43834</v>
      </c>
      <c r="I84" s="4">
        <v>43834</v>
      </c>
      <c r="J84" s="4">
        <v>43834</v>
      </c>
      <c r="K84" s="4">
        <v>43834</v>
      </c>
      <c r="L84" s="4">
        <v>43834</v>
      </c>
      <c r="M84" s="4">
        <v>43834</v>
      </c>
      <c r="O84" s="6">
        <f t="shared" si="11"/>
        <v>0</v>
      </c>
      <c r="P84" s="6">
        <f t="shared" si="12"/>
        <v>0</v>
      </c>
      <c r="Q84" s="6">
        <f t="shared" si="12"/>
        <v>0</v>
      </c>
      <c r="R84" s="6">
        <f t="shared" si="12"/>
        <v>0</v>
      </c>
      <c r="S84" s="6">
        <f t="shared" si="13"/>
        <v>0</v>
      </c>
      <c r="T84" s="6">
        <f t="shared" si="14"/>
        <v>0</v>
      </c>
      <c r="U84" s="6">
        <f t="shared" si="15"/>
        <v>0</v>
      </c>
    </row>
    <row r="85" spans="3:21" x14ac:dyDescent="0.3">
      <c r="C85" t="s">
        <v>634</v>
      </c>
      <c r="D85" t="b">
        <f ca="1">IF(CELL("format",F85)="G",IF(ABS(F85-G85) &lt;= ABS(F85*B$3),TRUE,FALSE),IF(F85=G85,TRUE,FALSE))</f>
        <v>1</v>
      </c>
      <c r="E85" s="6">
        <f t="shared" si="10"/>
        <v>0</v>
      </c>
      <c r="F85" s="1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O85" s="6">
        <f t="shared" si="11"/>
        <v>0</v>
      </c>
      <c r="P85" s="6">
        <f t="shared" si="12"/>
        <v>0</v>
      </c>
      <c r="Q85" s="6">
        <f t="shared" si="12"/>
        <v>0</v>
      </c>
      <c r="R85" s="6">
        <f t="shared" si="12"/>
        <v>0</v>
      </c>
      <c r="S85" s="6">
        <f t="shared" si="13"/>
        <v>0</v>
      </c>
      <c r="T85" s="6">
        <f t="shared" si="14"/>
        <v>0</v>
      </c>
      <c r="U85" s="6">
        <f t="shared" si="15"/>
        <v>0</v>
      </c>
    </row>
    <row r="86" spans="3:21" x14ac:dyDescent="0.3">
      <c r="C86" t="s">
        <v>633</v>
      </c>
      <c r="D86" t="b">
        <f ca="1">IF(CELL("format",F86)="G",IF(ABS(F86-G86) &lt;= ABS(F86*B$3),TRUE,FALSE),IF(F86=G86,TRUE,FALSE))</f>
        <v>1</v>
      </c>
      <c r="E86" s="6">
        <f t="shared" si="10"/>
        <v>0</v>
      </c>
      <c r="F86" s="15">
        <v>3.7209599999999998</v>
      </c>
      <c r="G86">
        <v>3.7209599999999998</v>
      </c>
      <c r="H86">
        <v>3.7209599999999998</v>
      </c>
      <c r="I86">
        <v>3.7209599999999998</v>
      </c>
      <c r="J86">
        <v>3.7209599999999998</v>
      </c>
      <c r="K86">
        <v>3.7223199999999999</v>
      </c>
      <c r="L86">
        <v>3.7223199999999999</v>
      </c>
      <c r="M86">
        <v>3.7223199999999999</v>
      </c>
      <c r="O86" s="6">
        <f t="shared" si="11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3"/>
        <v>3.6549707602339933E-4</v>
      </c>
      <c r="T86" s="6">
        <f t="shared" si="14"/>
        <v>0</v>
      </c>
      <c r="U86" s="6">
        <f t="shared" si="15"/>
        <v>0</v>
      </c>
    </row>
    <row r="87" spans="3:21" x14ac:dyDescent="0.3">
      <c r="C87" t="s">
        <v>632</v>
      </c>
      <c r="D87" t="b">
        <f ca="1">IF(CELL("format",F87)="G",IF(ABS(F87-G87) &lt;= ABS(F87*B$3),TRUE,FALSE),IF(F87=G87,TRUE,FALSE))</f>
        <v>1</v>
      </c>
      <c r="E87" s="6">
        <f t="shared" si="10"/>
        <v>0</v>
      </c>
      <c r="F87" s="16">
        <v>43834</v>
      </c>
      <c r="G87" s="4">
        <v>43834</v>
      </c>
      <c r="H87" s="4">
        <v>43834</v>
      </c>
      <c r="I87" s="4">
        <v>43834</v>
      </c>
      <c r="J87" s="4">
        <v>43834</v>
      </c>
      <c r="K87" s="4">
        <v>43834</v>
      </c>
      <c r="L87" s="4">
        <v>43834</v>
      </c>
      <c r="M87" s="4">
        <v>43834</v>
      </c>
      <c r="O87" s="6">
        <f t="shared" si="11"/>
        <v>0</v>
      </c>
      <c r="P87" s="6">
        <f t="shared" si="12"/>
        <v>0</v>
      </c>
      <c r="Q87" s="6">
        <f t="shared" si="12"/>
        <v>0</v>
      </c>
      <c r="R87" s="6">
        <f t="shared" si="12"/>
        <v>0</v>
      </c>
      <c r="S87" s="6">
        <f t="shared" si="13"/>
        <v>0</v>
      </c>
      <c r="T87" s="6">
        <f t="shared" si="14"/>
        <v>0</v>
      </c>
      <c r="U87" s="6">
        <f t="shared" si="15"/>
        <v>0</v>
      </c>
    </row>
    <row r="88" spans="3:21" x14ac:dyDescent="0.3">
      <c r="C88" t="s">
        <v>631</v>
      </c>
      <c r="D88" t="b">
        <f ca="1">IF(CELL("format",F88)="G",IF(ABS(F88-G88) &lt;= ABS(F88*B$3),TRUE,FALSE),IF(F88=G88,TRUE,FALSE))</f>
        <v>1</v>
      </c>
      <c r="E88" s="6">
        <f t="shared" si="10"/>
        <v>0</v>
      </c>
      <c r="F88" s="15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O88" s="6">
        <f t="shared" si="11"/>
        <v>0</v>
      </c>
      <c r="P88" s="6">
        <f t="shared" si="12"/>
        <v>0</v>
      </c>
      <c r="Q88" s="6">
        <f t="shared" si="12"/>
        <v>0</v>
      </c>
      <c r="R88" s="6">
        <f t="shared" si="12"/>
        <v>0</v>
      </c>
      <c r="S88" s="6">
        <f t="shared" si="13"/>
        <v>0</v>
      </c>
      <c r="T88" s="6">
        <f t="shared" si="14"/>
        <v>0</v>
      </c>
      <c r="U88" s="6">
        <f t="shared" si="15"/>
        <v>0</v>
      </c>
    </row>
    <row r="89" spans="3:21" x14ac:dyDescent="0.3">
      <c r="C89" t="s">
        <v>630</v>
      </c>
      <c r="D89" t="b">
        <f ca="1">IF(CELL("format",F89)="G",IF(ABS(F89-G89) &lt;= ABS(F89*B$3),TRUE,FALSE),IF(F89=G89,TRUE,FALSE))</f>
        <v>1</v>
      </c>
      <c r="E89" s="6">
        <f t="shared" si="10"/>
        <v>0</v>
      </c>
      <c r="F89" s="15">
        <v>6.2869299999999999</v>
      </c>
      <c r="G89">
        <v>6.2869299999999999</v>
      </c>
      <c r="H89">
        <v>6.2869299999999999</v>
      </c>
      <c r="I89">
        <v>6.2869299999999999</v>
      </c>
      <c r="J89">
        <v>6.2869299999999999</v>
      </c>
      <c r="K89">
        <v>6.2868899999999996</v>
      </c>
      <c r="L89">
        <v>6.2868899999999996</v>
      </c>
      <c r="M89">
        <v>6.2868899999999996</v>
      </c>
      <c r="O89" s="6">
        <f t="shared" si="11"/>
        <v>0</v>
      </c>
      <c r="P89" s="6">
        <f t="shared" si="12"/>
        <v>0</v>
      </c>
      <c r="Q89" s="6">
        <f t="shared" si="12"/>
        <v>0</v>
      </c>
      <c r="R89" s="6">
        <f t="shared" si="12"/>
        <v>0</v>
      </c>
      <c r="S89" s="6">
        <f t="shared" si="13"/>
        <v>6.3624058165530788E-6</v>
      </c>
      <c r="T89" s="6">
        <f t="shared" si="14"/>
        <v>0</v>
      </c>
      <c r="U89" s="6">
        <f t="shared" si="15"/>
        <v>0</v>
      </c>
    </row>
    <row r="90" spans="3:21" x14ac:dyDescent="0.3">
      <c r="C90" t="s">
        <v>629</v>
      </c>
      <c r="D90" t="b">
        <f ca="1">IF(CELL("format",F90)="G",IF(ABS(F90-G90) &lt;= ABS(F90*B$3),TRUE,FALSE),IF(F90=G90,TRUE,FALSE))</f>
        <v>1</v>
      </c>
      <c r="E90" s="6">
        <f t="shared" si="10"/>
        <v>0</v>
      </c>
      <c r="F90" s="16">
        <v>43834</v>
      </c>
      <c r="G90" s="4">
        <v>43834</v>
      </c>
      <c r="H90" s="4">
        <v>43834</v>
      </c>
      <c r="I90" s="4">
        <v>43834</v>
      </c>
      <c r="J90" s="4">
        <v>43834</v>
      </c>
      <c r="K90" s="4">
        <v>43834</v>
      </c>
      <c r="L90" s="4">
        <v>43834</v>
      </c>
      <c r="M90" s="4">
        <v>43834</v>
      </c>
      <c r="O90" s="6">
        <f t="shared" si="11"/>
        <v>0</v>
      </c>
      <c r="P90" s="6">
        <f t="shared" si="12"/>
        <v>0</v>
      </c>
      <c r="Q90" s="6">
        <f t="shared" si="12"/>
        <v>0</v>
      </c>
      <c r="R90" s="6">
        <f t="shared" si="12"/>
        <v>0</v>
      </c>
      <c r="S90" s="6">
        <f t="shared" si="13"/>
        <v>0</v>
      </c>
      <c r="T90" s="6">
        <f t="shared" si="14"/>
        <v>0</v>
      </c>
      <c r="U90" s="6">
        <f t="shared" si="15"/>
        <v>0</v>
      </c>
    </row>
    <row r="91" spans="3:21" x14ac:dyDescent="0.3">
      <c r="C91" t="s">
        <v>628</v>
      </c>
      <c r="D91" t="b">
        <f ca="1">IF(CELL("format",F91)="G",IF(ABS(F91-G91) &lt;= ABS(F91*B$3),TRUE,FALSE),IF(F91=G91,TRUE,FALSE))</f>
        <v>1</v>
      </c>
      <c r="E91" s="6">
        <f t="shared" si="10"/>
        <v>0</v>
      </c>
      <c r="F91" s="15">
        <v>7</v>
      </c>
      <c r="G91">
        <v>7</v>
      </c>
      <c r="H91">
        <v>7</v>
      </c>
      <c r="I91">
        <v>7</v>
      </c>
      <c r="J91">
        <v>7</v>
      </c>
      <c r="K91">
        <v>7</v>
      </c>
      <c r="L91">
        <v>7</v>
      </c>
      <c r="M91">
        <v>7</v>
      </c>
      <c r="O91" s="6">
        <f t="shared" si="11"/>
        <v>0</v>
      </c>
      <c r="P91" s="6">
        <f t="shared" si="12"/>
        <v>0</v>
      </c>
      <c r="Q91" s="6">
        <f t="shared" si="12"/>
        <v>0</v>
      </c>
      <c r="R91" s="6">
        <f t="shared" si="12"/>
        <v>0</v>
      </c>
      <c r="S91" s="6">
        <f t="shared" si="13"/>
        <v>0</v>
      </c>
      <c r="T91" s="6">
        <f t="shared" si="14"/>
        <v>0</v>
      </c>
      <c r="U91" s="6">
        <f t="shared" si="15"/>
        <v>0</v>
      </c>
    </row>
    <row r="92" spans="3:21" x14ac:dyDescent="0.3">
      <c r="C92" t="s">
        <v>627</v>
      </c>
      <c r="D92" t="b">
        <f ca="1">IF(CELL("format",F92)="G",IF(ABS(F92-G92) &lt;= ABS(F92*B$3),TRUE,FALSE),IF(F92=G92,TRUE,FALSE))</f>
        <v>1</v>
      </c>
      <c r="E92" s="6" t="e">
        <f t="shared" si="10"/>
        <v>#DIV/0!</v>
      </c>
      <c r="F92" s="15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O92" s="6" t="e">
        <f t="shared" si="11"/>
        <v>#DIV/0!</v>
      </c>
      <c r="P92" s="6" t="e">
        <f t="shared" si="12"/>
        <v>#DIV/0!</v>
      </c>
      <c r="Q92" s="6" t="e">
        <f t="shared" si="12"/>
        <v>#DIV/0!</v>
      </c>
      <c r="R92" s="6" t="e">
        <f t="shared" si="12"/>
        <v>#DIV/0!</v>
      </c>
      <c r="S92" s="6" t="e">
        <f t="shared" si="13"/>
        <v>#DIV/0!</v>
      </c>
      <c r="T92" s="6" t="e">
        <f t="shared" si="14"/>
        <v>#DIV/0!</v>
      </c>
      <c r="U92" s="6" t="e">
        <f t="shared" si="15"/>
        <v>#DIV/0!</v>
      </c>
    </row>
    <row r="93" spans="3:21" x14ac:dyDescent="0.3">
      <c r="C93" t="s">
        <v>626</v>
      </c>
      <c r="D93" t="b">
        <f ca="1">IF(CELL("format",F93)="G",IF(ABS(F93-G93) &lt;= ABS(F93*B$3),TRUE,FALSE),IF(F93=G93,TRUE,FALSE))</f>
        <v>1</v>
      </c>
      <c r="E93" s="6">
        <f t="shared" si="10"/>
        <v>0</v>
      </c>
      <c r="F93" s="16">
        <v>43831</v>
      </c>
      <c r="G93" s="4">
        <v>43831</v>
      </c>
      <c r="H93" s="4">
        <v>43831</v>
      </c>
      <c r="I93" s="4">
        <v>43831</v>
      </c>
      <c r="J93" s="4">
        <v>43831</v>
      </c>
      <c r="K93" s="4">
        <v>43831</v>
      </c>
      <c r="L93" s="4">
        <v>43831</v>
      </c>
      <c r="M93" s="4">
        <v>43831</v>
      </c>
      <c r="O93" s="6">
        <f t="shared" si="11"/>
        <v>0</v>
      </c>
      <c r="P93" s="6">
        <f t="shared" si="12"/>
        <v>0</v>
      </c>
      <c r="Q93" s="6">
        <f t="shared" si="12"/>
        <v>0</v>
      </c>
      <c r="R93" s="6">
        <f t="shared" si="12"/>
        <v>0</v>
      </c>
      <c r="S93" s="6">
        <f t="shared" si="13"/>
        <v>0</v>
      </c>
      <c r="T93" s="6">
        <f t="shared" si="14"/>
        <v>0</v>
      </c>
      <c r="U93" s="6">
        <f t="shared" si="15"/>
        <v>0</v>
      </c>
    </row>
    <row r="94" spans="3:21" x14ac:dyDescent="0.3">
      <c r="C94" t="s">
        <v>625</v>
      </c>
      <c r="D94" t="b">
        <f ca="1">IF(CELL("format",F94)="G",IF(ABS(F94-G94) &lt;= ABS(F94*B$3),TRUE,FALSE),IF(F94=G94,TRUE,FALSE))</f>
        <v>1</v>
      </c>
      <c r="E94" s="6" t="e">
        <f t="shared" si="10"/>
        <v>#DIV/0!</v>
      </c>
      <c r="F94" s="15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 s="6" t="e">
        <f t="shared" si="11"/>
        <v>#DIV/0!</v>
      </c>
      <c r="P94" s="6" t="e">
        <f t="shared" si="12"/>
        <v>#DIV/0!</v>
      </c>
      <c r="Q94" s="6" t="e">
        <f t="shared" si="12"/>
        <v>#DIV/0!</v>
      </c>
      <c r="R94" s="6" t="e">
        <f t="shared" si="12"/>
        <v>#DIV/0!</v>
      </c>
      <c r="S94" s="6" t="e">
        <f t="shared" si="13"/>
        <v>#DIV/0!</v>
      </c>
      <c r="T94" s="6" t="e">
        <f t="shared" si="14"/>
        <v>#DIV/0!</v>
      </c>
      <c r="U94" s="6" t="e">
        <f t="shared" si="15"/>
        <v>#DIV/0!</v>
      </c>
    </row>
    <row r="95" spans="3:21" x14ac:dyDescent="0.3">
      <c r="C95" t="s">
        <v>624</v>
      </c>
      <c r="D95" t="b">
        <f ca="1">IF(CELL("format",F95)="G",IF(ABS(F95-G95) &lt;= ABS(F95*B$3),TRUE,FALSE),IF(F95=G95,TRUE,FALSE))</f>
        <v>1</v>
      </c>
      <c r="E95" s="6">
        <f t="shared" si="10"/>
        <v>0</v>
      </c>
      <c r="F95" s="15">
        <v>3.1739899999999999</v>
      </c>
      <c r="G95">
        <v>3.1739899999999999</v>
      </c>
      <c r="H95">
        <v>3.1739899999999999</v>
      </c>
      <c r="I95">
        <v>3.1739899999999999</v>
      </c>
      <c r="J95">
        <v>3.1739999999999999</v>
      </c>
      <c r="K95">
        <v>3.1743199999999998</v>
      </c>
      <c r="L95">
        <v>3.1743199999999998</v>
      </c>
      <c r="M95">
        <v>3.1743199999999998</v>
      </c>
      <c r="O95" s="6">
        <f t="shared" si="11"/>
        <v>0</v>
      </c>
      <c r="P95" s="6">
        <f t="shared" si="12"/>
        <v>0</v>
      </c>
      <c r="Q95" s="6">
        <f t="shared" si="12"/>
        <v>0</v>
      </c>
      <c r="R95" s="6">
        <f t="shared" si="12"/>
        <v>3.1506085400601491E-6</v>
      </c>
      <c r="S95" s="6">
        <f t="shared" si="13"/>
        <v>1.0081915563953243E-4</v>
      </c>
      <c r="T95" s="6">
        <f t="shared" si="14"/>
        <v>0</v>
      </c>
      <c r="U95" s="6">
        <f t="shared" si="15"/>
        <v>0</v>
      </c>
    </row>
    <row r="96" spans="3:21" x14ac:dyDescent="0.3">
      <c r="C96" t="s">
        <v>623</v>
      </c>
      <c r="D96" t="b">
        <f ca="1">IF(CELL("format",F96)="G",IF(ABS(F96-G96) &lt;= ABS(F96*B$3),TRUE,FALSE),IF(F96=G96,TRUE,FALSE))</f>
        <v>1</v>
      </c>
      <c r="E96" s="6">
        <f t="shared" si="10"/>
        <v>0</v>
      </c>
      <c r="F96" s="16">
        <v>43834</v>
      </c>
      <c r="G96" s="4">
        <v>43834</v>
      </c>
      <c r="H96" s="4">
        <v>43834</v>
      </c>
      <c r="I96" s="4">
        <v>43834</v>
      </c>
      <c r="J96" s="4">
        <v>43834</v>
      </c>
      <c r="K96" s="4">
        <v>43834</v>
      </c>
      <c r="L96" s="4">
        <v>43834</v>
      </c>
      <c r="M96" s="4">
        <v>43834</v>
      </c>
      <c r="O96" s="6">
        <f t="shared" si="11"/>
        <v>0</v>
      </c>
      <c r="P96" s="6">
        <f t="shared" si="12"/>
        <v>0</v>
      </c>
      <c r="Q96" s="6">
        <f t="shared" si="12"/>
        <v>0</v>
      </c>
      <c r="R96" s="6">
        <f t="shared" si="12"/>
        <v>0</v>
      </c>
      <c r="S96" s="6">
        <f t="shared" si="13"/>
        <v>0</v>
      </c>
      <c r="T96" s="6">
        <f t="shared" si="14"/>
        <v>0</v>
      </c>
      <c r="U96" s="6">
        <f t="shared" si="15"/>
        <v>0</v>
      </c>
    </row>
    <row r="97" spans="3:21" x14ac:dyDescent="0.3">
      <c r="C97" t="s">
        <v>622</v>
      </c>
      <c r="D97" t="b">
        <f ca="1">IF(CELL("format",F97)="G",IF(ABS(F97-G97) &lt;= ABS(F97*B$3),TRUE,FALSE),IF(F97=G97,TRUE,FALSE))</f>
        <v>1</v>
      </c>
      <c r="E97" s="6">
        <f t="shared" si="10"/>
        <v>0</v>
      </c>
      <c r="F97" s="15">
        <v>7</v>
      </c>
      <c r="G97">
        <v>7</v>
      </c>
      <c r="H97">
        <v>7</v>
      </c>
      <c r="I97">
        <v>7</v>
      </c>
      <c r="J97">
        <v>7</v>
      </c>
      <c r="K97">
        <v>7</v>
      </c>
      <c r="L97">
        <v>7</v>
      </c>
      <c r="M97">
        <v>7</v>
      </c>
      <c r="O97" s="6">
        <f t="shared" si="11"/>
        <v>0</v>
      </c>
      <c r="P97" s="6">
        <f t="shared" si="12"/>
        <v>0</v>
      </c>
      <c r="Q97" s="6">
        <f t="shared" si="12"/>
        <v>0</v>
      </c>
      <c r="R97" s="6">
        <f t="shared" si="12"/>
        <v>0</v>
      </c>
      <c r="S97" s="6">
        <f t="shared" si="13"/>
        <v>0</v>
      </c>
      <c r="T97" s="6">
        <f t="shared" si="14"/>
        <v>0</v>
      </c>
      <c r="U97" s="6">
        <f t="shared" si="15"/>
        <v>0</v>
      </c>
    </row>
    <row r="98" spans="3:21" x14ac:dyDescent="0.3">
      <c r="C98" t="s">
        <v>621</v>
      </c>
      <c r="D98" t="b">
        <f ca="1">IF(CELL("format",F98)="G",IF(ABS(F98-G98) &lt;= ABS(F98*B$3),TRUE,FALSE),IF(F98=G98,TRUE,FALSE))</f>
        <v>1</v>
      </c>
      <c r="E98" s="6">
        <f t="shared" si="10"/>
        <v>0</v>
      </c>
      <c r="F98" s="15">
        <v>3.17374</v>
      </c>
      <c r="G98">
        <v>3.17374</v>
      </c>
      <c r="H98">
        <v>3.17374</v>
      </c>
      <c r="I98">
        <v>3.17374</v>
      </c>
      <c r="J98">
        <v>3.1737500000000001</v>
      </c>
      <c r="K98">
        <v>3.1740699999999999</v>
      </c>
      <c r="L98">
        <v>3.1740699999999999</v>
      </c>
      <c r="M98">
        <v>3.1740699999999999</v>
      </c>
      <c r="O98" s="6">
        <f t="shared" si="11"/>
        <v>0</v>
      </c>
      <c r="P98" s="6">
        <f t="shared" si="12"/>
        <v>0</v>
      </c>
      <c r="Q98" s="6">
        <f t="shared" si="12"/>
        <v>0</v>
      </c>
      <c r="R98" s="6">
        <f t="shared" si="12"/>
        <v>3.1508567179622504E-6</v>
      </c>
      <c r="S98" s="6">
        <f t="shared" si="13"/>
        <v>1.0082709728235555E-4</v>
      </c>
      <c r="T98" s="6">
        <f t="shared" si="14"/>
        <v>0</v>
      </c>
      <c r="U98" s="6">
        <f t="shared" si="15"/>
        <v>0</v>
      </c>
    </row>
    <row r="99" spans="3:21" x14ac:dyDescent="0.3">
      <c r="C99" t="s">
        <v>620</v>
      </c>
      <c r="D99" t="b">
        <f ca="1">IF(CELL("format",F99)="G",IF(ABS(F99-G99) &lt;= ABS(F99*B$3),TRUE,FALSE),IF(F99=G99,TRUE,FALSE))</f>
        <v>1</v>
      </c>
      <c r="E99" s="6">
        <f t="shared" si="10"/>
        <v>0</v>
      </c>
      <c r="F99" s="16">
        <v>43834</v>
      </c>
      <c r="G99" s="4">
        <v>43834</v>
      </c>
      <c r="H99" s="4">
        <v>43834</v>
      </c>
      <c r="I99" s="4">
        <v>43834</v>
      </c>
      <c r="J99" s="4">
        <v>43834</v>
      </c>
      <c r="K99" s="4">
        <v>43834</v>
      </c>
      <c r="L99" s="4">
        <v>43834</v>
      </c>
      <c r="M99" s="4">
        <v>43834</v>
      </c>
      <c r="O99" s="6">
        <f t="shared" si="11"/>
        <v>0</v>
      </c>
      <c r="P99" s="6">
        <f t="shared" si="12"/>
        <v>0</v>
      </c>
      <c r="Q99" s="6">
        <f t="shared" si="12"/>
        <v>0</v>
      </c>
      <c r="R99" s="6">
        <f t="shared" si="12"/>
        <v>0</v>
      </c>
      <c r="S99" s="6">
        <f t="shared" si="13"/>
        <v>0</v>
      </c>
      <c r="T99" s="6">
        <f t="shared" si="14"/>
        <v>0</v>
      </c>
      <c r="U99" s="6">
        <f t="shared" si="15"/>
        <v>0</v>
      </c>
    </row>
    <row r="100" spans="3:21" x14ac:dyDescent="0.3">
      <c r="C100" t="s">
        <v>619</v>
      </c>
      <c r="D100" t="b">
        <f ca="1">IF(CELL("format",F100)="G",IF(ABS(F100-G100) &lt;= ABS(F100*B$3),TRUE,FALSE),IF(F100=G100,TRUE,FALSE))</f>
        <v>1</v>
      </c>
      <c r="E100" s="6">
        <f t="shared" si="10"/>
        <v>0</v>
      </c>
      <c r="F100" s="15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O100" s="6">
        <f t="shared" si="11"/>
        <v>0</v>
      </c>
      <c r="P100" s="6">
        <f t="shared" si="12"/>
        <v>0</v>
      </c>
      <c r="Q100" s="6">
        <f t="shared" si="12"/>
        <v>0</v>
      </c>
      <c r="R100" s="6">
        <f t="shared" si="12"/>
        <v>0</v>
      </c>
      <c r="S100" s="6">
        <f t="shared" si="13"/>
        <v>0</v>
      </c>
      <c r="T100" s="6">
        <f t="shared" si="14"/>
        <v>0</v>
      </c>
      <c r="U100" s="6">
        <f t="shared" si="15"/>
        <v>0</v>
      </c>
    </row>
    <row r="101" spans="3:21" x14ac:dyDescent="0.3">
      <c r="C101" t="s">
        <v>618</v>
      </c>
      <c r="D101" t="b">
        <f ca="1">IF(CELL("format",F101)="G",IF(ABS(F101-G101) &lt;= ABS(F101*B$3),TRUE,FALSE),IF(F101=G101,TRUE,FALSE))</f>
        <v>1</v>
      </c>
      <c r="E101" s="6">
        <f t="shared" si="10"/>
        <v>0</v>
      </c>
      <c r="F101" s="15">
        <v>3.48373</v>
      </c>
      <c r="G101">
        <v>3.48373</v>
      </c>
      <c r="H101">
        <v>3.48373</v>
      </c>
      <c r="I101">
        <v>3.48373</v>
      </c>
      <c r="J101">
        <v>3.4837400000000001</v>
      </c>
      <c r="K101">
        <v>3.4843799999999998</v>
      </c>
      <c r="L101">
        <v>3.4843799999999998</v>
      </c>
      <c r="M101">
        <v>3.4843799999999998</v>
      </c>
      <c r="O101" s="6">
        <f t="shared" si="11"/>
        <v>0</v>
      </c>
      <c r="P101" s="6">
        <f t="shared" si="12"/>
        <v>0</v>
      </c>
      <c r="Q101" s="6">
        <f t="shared" si="12"/>
        <v>0</v>
      </c>
      <c r="R101" s="6">
        <f t="shared" si="12"/>
        <v>2.87048651877887E-6</v>
      </c>
      <c r="S101" s="6">
        <f t="shared" si="13"/>
        <v>1.8371060986174394E-4</v>
      </c>
      <c r="T101" s="6">
        <f t="shared" si="14"/>
        <v>0</v>
      </c>
      <c r="U101" s="6">
        <f t="shared" si="15"/>
        <v>0</v>
      </c>
    </row>
    <row r="102" spans="3:21" x14ac:dyDescent="0.3">
      <c r="C102" t="s">
        <v>617</v>
      </c>
      <c r="D102" t="b">
        <f ca="1">IF(CELL("format",F102)="G",IF(ABS(F102-G102) &lt;= ABS(F102*B$3),TRUE,FALSE),IF(F102=G102,TRUE,FALSE))</f>
        <v>1</v>
      </c>
      <c r="E102" s="6">
        <f t="shared" si="10"/>
        <v>0</v>
      </c>
      <c r="F102" s="16">
        <v>43834</v>
      </c>
      <c r="G102" s="4">
        <v>43834</v>
      </c>
      <c r="H102" s="4">
        <v>43834</v>
      </c>
      <c r="I102" s="4">
        <v>43834</v>
      </c>
      <c r="J102" s="4">
        <v>43834</v>
      </c>
      <c r="K102" s="4">
        <v>43834</v>
      </c>
      <c r="L102" s="4">
        <v>43834</v>
      </c>
      <c r="M102" s="4">
        <v>43834</v>
      </c>
      <c r="O102" s="6">
        <f t="shared" si="11"/>
        <v>0</v>
      </c>
      <c r="P102" s="6">
        <f t="shared" si="12"/>
        <v>0</v>
      </c>
      <c r="Q102" s="6">
        <f t="shared" si="12"/>
        <v>0</v>
      </c>
      <c r="R102" s="6">
        <f t="shared" si="12"/>
        <v>0</v>
      </c>
      <c r="S102" s="6">
        <f t="shared" si="13"/>
        <v>0</v>
      </c>
      <c r="T102" s="6">
        <f t="shared" si="14"/>
        <v>0</v>
      </c>
      <c r="U102" s="6">
        <f t="shared" si="15"/>
        <v>0</v>
      </c>
    </row>
    <row r="103" spans="3:21" x14ac:dyDescent="0.3">
      <c r="C103" t="s">
        <v>616</v>
      </c>
      <c r="D103" t="b">
        <f ca="1">IF(CELL("format",F103)="G",IF(ABS(F103-G103) &lt;= ABS(F103*B$3),TRUE,FALSE),IF(F103=G103,TRUE,FALSE))</f>
        <v>1</v>
      </c>
      <c r="E103" s="6">
        <f t="shared" si="10"/>
        <v>0</v>
      </c>
      <c r="F103" s="15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O103" s="6">
        <f t="shared" si="11"/>
        <v>0</v>
      </c>
      <c r="P103" s="6">
        <f t="shared" si="12"/>
        <v>0</v>
      </c>
      <c r="Q103" s="6">
        <f t="shared" si="12"/>
        <v>0</v>
      </c>
      <c r="R103" s="6">
        <f t="shared" si="12"/>
        <v>0</v>
      </c>
      <c r="S103" s="6">
        <f t="shared" si="13"/>
        <v>0</v>
      </c>
      <c r="T103" s="6">
        <f t="shared" si="14"/>
        <v>0</v>
      </c>
      <c r="U103" s="6">
        <f t="shared" si="15"/>
        <v>0</v>
      </c>
    </row>
    <row r="104" spans="3:21" x14ac:dyDescent="0.3">
      <c r="C104" t="s">
        <v>615</v>
      </c>
      <c r="D104" t="b">
        <f ca="1">IF(CELL("format",F104)="G",IF(ABS(F104-G104) &lt;= ABS(F104*B$3),TRUE,FALSE),IF(F104=G104,TRUE,FALSE))</f>
        <v>1</v>
      </c>
      <c r="E104" s="6">
        <f t="shared" si="10"/>
        <v>0</v>
      </c>
      <c r="F104" s="15">
        <v>3.50698</v>
      </c>
      <c r="G104">
        <v>3.50698</v>
      </c>
      <c r="H104">
        <v>3.50698</v>
      </c>
      <c r="I104">
        <v>3.50698</v>
      </c>
      <c r="J104">
        <v>3.5069900000000001</v>
      </c>
      <c r="K104">
        <v>3.5076000000000001</v>
      </c>
      <c r="L104">
        <v>3.5076000000000001</v>
      </c>
      <c r="M104">
        <v>3.5076000000000001</v>
      </c>
      <c r="O104" s="6">
        <f t="shared" si="11"/>
        <v>0</v>
      </c>
      <c r="P104" s="6">
        <f t="shared" si="12"/>
        <v>0</v>
      </c>
      <c r="Q104" s="6">
        <f t="shared" si="12"/>
        <v>0</v>
      </c>
      <c r="R104" s="6">
        <f t="shared" si="12"/>
        <v>2.8514562387197853E-6</v>
      </c>
      <c r="S104" s="6">
        <f t="shared" si="13"/>
        <v>1.7393833458321793E-4</v>
      </c>
      <c r="T104" s="6">
        <f t="shared" si="14"/>
        <v>0</v>
      </c>
      <c r="U104" s="6">
        <f t="shared" si="15"/>
        <v>0</v>
      </c>
    </row>
    <row r="105" spans="3:21" x14ac:dyDescent="0.3">
      <c r="C105" t="s">
        <v>614</v>
      </c>
      <c r="D105" t="b">
        <f ca="1">IF(CELL("format",F105)="G",IF(ABS(F105-G105) &lt;= ABS(F105*B$3),TRUE,FALSE),IF(F105=G105,TRUE,FALSE))</f>
        <v>1</v>
      </c>
      <c r="E105" s="6">
        <f t="shared" si="10"/>
        <v>0</v>
      </c>
      <c r="F105" s="16">
        <v>43834</v>
      </c>
      <c r="G105" s="4">
        <v>43834</v>
      </c>
      <c r="H105" s="4">
        <v>43834</v>
      </c>
      <c r="I105" s="4">
        <v>43834</v>
      </c>
      <c r="J105" s="4">
        <v>43834</v>
      </c>
      <c r="K105" s="4">
        <v>43834</v>
      </c>
      <c r="L105" s="4">
        <v>43834</v>
      </c>
      <c r="M105" s="4">
        <v>43834</v>
      </c>
      <c r="O105" s="6">
        <f t="shared" si="11"/>
        <v>0</v>
      </c>
      <c r="P105" s="6">
        <f t="shared" si="12"/>
        <v>0</v>
      </c>
      <c r="Q105" s="6">
        <f t="shared" si="12"/>
        <v>0</v>
      </c>
      <c r="R105" s="6">
        <f t="shared" si="12"/>
        <v>0</v>
      </c>
      <c r="S105" s="6">
        <f t="shared" si="13"/>
        <v>0</v>
      </c>
      <c r="T105" s="6">
        <f t="shared" si="14"/>
        <v>0</v>
      </c>
      <c r="U105" s="6">
        <f t="shared" si="15"/>
        <v>0</v>
      </c>
    </row>
    <row r="106" spans="3:21" x14ac:dyDescent="0.3">
      <c r="C106" t="s">
        <v>613</v>
      </c>
      <c r="D106" t="b">
        <f ca="1">IF(CELL("format",F106)="G",IF(ABS(F106-G106) &lt;= ABS(F106*B$3),TRUE,FALSE),IF(F106=G106,TRUE,FALSE))</f>
        <v>1</v>
      </c>
      <c r="E106" s="6">
        <f t="shared" si="10"/>
        <v>0</v>
      </c>
      <c r="F106" s="15">
        <v>7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7</v>
      </c>
      <c r="M106">
        <v>7</v>
      </c>
      <c r="O106" s="6">
        <f t="shared" si="11"/>
        <v>0</v>
      </c>
      <c r="P106" s="6">
        <f t="shared" si="12"/>
        <v>0</v>
      </c>
      <c r="Q106" s="6">
        <f t="shared" si="12"/>
        <v>0</v>
      </c>
      <c r="R106" s="6">
        <f t="shared" si="12"/>
        <v>0</v>
      </c>
      <c r="S106" s="6">
        <f t="shared" si="13"/>
        <v>0</v>
      </c>
      <c r="T106" s="6">
        <f t="shared" si="14"/>
        <v>0</v>
      </c>
      <c r="U106" s="6">
        <f t="shared" si="15"/>
        <v>0</v>
      </c>
    </row>
    <row r="107" spans="3:21" x14ac:dyDescent="0.3">
      <c r="C107" t="s">
        <v>612</v>
      </c>
      <c r="D107" t="b">
        <f ca="1">IF(CELL("format",F107)="G",IF(ABS(F107-G107) &lt;= ABS(F107*B$3),TRUE,FALSE),IF(F107=G107,TRUE,FALSE))</f>
        <v>1</v>
      </c>
      <c r="E107" s="6">
        <f t="shared" si="10"/>
        <v>0</v>
      </c>
      <c r="F107" s="15">
        <v>4.8266799999999996</v>
      </c>
      <c r="G107">
        <v>4.8266799999999996</v>
      </c>
      <c r="H107">
        <v>4.8266799999999996</v>
      </c>
      <c r="I107">
        <v>4.8266799999999996</v>
      </c>
      <c r="J107">
        <v>4.8266999999999998</v>
      </c>
      <c r="K107">
        <v>4.8271100000000002</v>
      </c>
      <c r="L107">
        <v>4.8271100000000002</v>
      </c>
      <c r="M107">
        <v>4.8271100000000002</v>
      </c>
      <c r="O107" s="6">
        <f t="shared" si="11"/>
        <v>0</v>
      </c>
      <c r="P107" s="6">
        <f t="shared" si="12"/>
        <v>0</v>
      </c>
      <c r="Q107" s="6">
        <f t="shared" si="12"/>
        <v>0</v>
      </c>
      <c r="R107" s="6">
        <f t="shared" si="12"/>
        <v>4.1436349623615043E-6</v>
      </c>
      <c r="S107" s="6">
        <f t="shared" si="13"/>
        <v>8.4944164750339895E-5</v>
      </c>
      <c r="T107" s="6">
        <f t="shared" si="14"/>
        <v>0</v>
      </c>
      <c r="U107" s="6">
        <f t="shared" si="15"/>
        <v>0</v>
      </c>
    </row>
    <row r="108" spans="3:21" x14ac:dyDescent="0.3">
      <c r="C108" t="s">
        <v>611</v>
      </c>
      <c r="D108" t="b">
        <f ca="1">IF(CELL("format",F108)="G",IF(ABS(F108-G108) &lt;= ABS(F108*B$3),TRUE,FALSE),IF(F108=G108,TRUE,FALSE))</f>
        <v>1</v>
      </c>
      <c r="E108" s="6">
        <f t="shared" si="10"/>
        <v>0</v>
      </c>
      <c r="F108" s="16">
        <v>43834</v>
      </c>
      <c r="G108" s="4">
        <v>43834</v>
      </c>
      <c r="H108" s="4">
        <v>43834</v>
      </c>
      <c r="I108" s="4">
        <v>43834</v>
      </c>
      <c r="J108" s="4">
        <v>43834</v>
      </c>
      <c r="K108" s="4">
        <v>43834</v>
      </c>
      <c r="L108" s="4">
        <v>43834</v>
      </c>
      <c r="M108" s="4">
        <v>43834</v>
      </c>
      <c r="O108" s="6">
        <f t="shared" si="11"/>
        <v>0</v>
      </c>
      <c r="P108" s="6">
        <f t="shared" si="12"/>
        <v>0</v>
      </c>
      <c r="Q108" s="6">
        <f t="shared" si="12"/>
        <v>0</v>
      </c>
      <c r="R108" s="6">
        <f t="shared" si="12"/>
        <v>0</v>
      </c>
      <c r="S108" s="6">
        <f t="shared" si="13"/>
        <v>0</v>
      </c>
      <c r="T108" s="6">
        <f t="shared" si="14"/>
        <v>0</v>
      </c>
      <c r="U108" s="6">
        <f t="shared" si="15"/>
        <v>0</v>
      </c>
    </row>
    <row r="109" spans="3:21" x14ac:dyDescent="0.3">
      <c r="C109" t="s">
        <v>610</v>
      </c>
      <c r="D109" t="b">
        <f ca="1">IF(CELL("format",F109)="G",IF(ABS(F109-G109) &lt;= ABS(F109*B$3),TRUE,FALSE),IF(F109=G109,TRUE,FALSE))</f>
        <v>1</v>
      </c>
      <c r="E109" s="6">
        <f t="shared" si="10"/>
        <v>0</v>
      </c>
      <c r="F109" s="15">
        <v>7</v>
      </c>
      <c r="G109">
        <v>7</v>
      </c>
      <c r="H109">
        <v>7</v>
      </c>
      <c r="I109">
        <v>7</v>
      </c>
      <c r="J109">
        <v>7</v>
      </c>
      <c r="K109">
        <v>7</v>
      </c>
      <c r="L109">
        <v>7</v>
      </c>
      <c r="M109">
        <v>7</v>
      </c>
      <c r="O109" s="6">
        <f t="shared" si="11"/>
        <v>0</v>
      </c>
      <c r="P109" s="6">
        <f t="shared" si="12"/>
        <v>0</v>
      </c>
      <c r="Q109" s="6">
        <f t="shared" si="12"/>
        <v>0</v>
      </c>
      <c r="R109" s="6">
        <f t="shared" si="12"/>
        <v>0</v>
      </c>
      <c r="S109" s="6">
        <f t="shared" si="13"/>
        <v>0</v>
      </c>
      <c r="T109" s="6">
        <f t="shared" si="14"/>
        <v>0</v>
      </c>
      <c r="U109" s="6">
        <f t="shared" si="15"/>
        <v>0</v>
      </c>
    </row>
    <row r="110" spans="3:21" x14ac:dyDescent="0.3">
      <c r="C110" t="s">
        <v>609</v>
      </c>
      <c r="D110" t="b">
        <f ca="1">IF(CELL("format",F110)="G",IF(ABS(F110-G110) &lt;= ABS(F110*B$3),TRUE,FALSE),IF(F110=G110,TRUE,FALSE))</f>
        <v>1</v>
      </c>
      <c r="E110" s="6" t="e">
        <f t="shared" si="10"/>
        <v>#DIV/0!</v>
      </c>
      <c r="F110" s="15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O110" s="6" t="e">
        <f t="shared" si="11"/>
        <v>#DIV/0!</v>
      </c>
      <c r="P110" s="6" t="e">
        <f t="shared" si="12"/>
        <v>#DIV/0!</v>
      </c>
      <c r="Q110" s="6" t="e">
        <f t="shared" si="12"/>
        <v>#DIV/0!</v>
      </c>
      <c r="R110" s="6" t="e">
        <f t="shared" si="12"/>
        <v>#DIV/0!</v>
      </c>
      <c r="S110" s="6" t="e">
        <f t="shared" si="13"/>
        <v>#DIV/0!</v>
      </c>
      <c r="T110" s="6" t="e">
        <f t="shared" si="14"/>
        <v>#DIV/0!</v>
      </c>
      <c r="U110" s="6" t="e">
        <f t="shared" si="15"/>
        <v>#DIV/0!</v>
      </c>
    </row>
    <row r="111" spans="3:21" x14ac:dyDescent="0.3">
      <c r="C111" t="s">
        <v>608</v>
      </c>
      <c r="D111" t="b">
        <f ca="1">IF(CELL("format",F111)="G",IF(ABS(F111-G111) &lt;= ABS(F111*B$3),TRUE,FALSE),IF(F111=G111,TRUE,FALSE))</f>
        <v>1</v>
      </c>
      <c r="E111" s="6">
        <f t="shared" si="10"/>
        <v>0</v>
      </c>
      <c r="F111" s="16">
        <v>43831</v>
      </c>
      <c r="G111" s="4">
        <v>43831</v>
      </c>
      <c r="H111" s="4">
        <v>43831</v>
      </c>
      <c r="I111" s="4">
        <v>43831</v>
      </c>
      <c r="J111" s="4">
        <v>43831</v>
      </c>
      <c r="K111" s="4">
        <v>43831</v>
      </c>
      <c r="L111" s="4">
        <v>43831</v>
      </c>
      <c r="M111" s="4">
        <v>43831</v>
      </c>
      <c r="O111" s="6">
        <f t="shared" si="11"/>
        <v>0</v>
      </c>
      <c r="P111" s="6">
        <f t="shared" si="12"/>
        <v>0</v>
      </c>
      <c r="Q111" s="6">
        <f t="shared" si="12"/>
        <v>0</v>
      </c>
      <c r="R111" s="6">
        <f t="shared" si="12"/>
        <v>0</v>
      </c>
      <c r="S111" s="6">
        <f t="shared" si="13"/>
        <v>0</v>
      </c>
      <c r="T111" s="6">
        <f t="shared" si="14"/>
        <v>0</v>
      </c>
      <c r="U111" s="6">
        <f t="shared" si="15"/>
        <v>0</v>
      </c>
    </row>
    <row r="112" spans="3:21" x14ac:dyDescent="0.3">
      <c r="C112" t="s">
        <v>607</v>
      </c>
      <c r="D112" t="b">
        <f ca="1">IF(CELL("format",F112)="G",IF(ABS(F112-G112) &lt;= ABS(F112*B$3),TRUE,FALSE),IF(F112=G112,TRUE,FALSE))</f>
        <v>1</v>
      </c>
      <c r="E112" s="6" t="e">
        <f t="shared" si="10"/>
        <v>#DIV/0!</v>
      </c>
      <c r="F112" s="15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 s="6" t="e">
        <f t="shared" si="11"/>
        <v>#DIV/0!</v>
      </c>
      <c r="P112" s="6" t="e">
        <f t="shared" si="12"/>
        <v>#DIV/0!</v>
      </c>
      <c r="Q112" s="6" t="e">
        <f t="shared" si="12"/>
        <v>#DIV/0!</v>
      </c>
      <c r="R112" s="6" t="e">
        <f t="shared" si="12"/>
        <v>#DIV/0!</v>
      </c>
      <c r="S112" s="6" t="e">
        <f t="shared" si="13"/>
        <v>#DIV/0!</v>
      </c>
      <c r="T112" s="6" t="e">
        <f t="shared" si="14"/>
        <v>#DIV/0!</v>
      </c>
      <c r="U112" s="6" t="e">
        <f t="shared" si="15"/>
        <v>#DIV/0!</v>
      </c>
    </row>
    <row r="113" spans="3:21" x14ac:dyDescent="0.3">
      <c r="C113" t="s">
        <v>606</v>
      </c>
      <c r="D113" t="b">
        <f ca="1">IF(CELL("format",F113)="G",IF(ABS(F113-G113) &lt;= ABS(F113*B$3),TRUE,FALSE),IF(F113=G113,TRUE,FALSE))</f>
        <v>1</v>
      </c>
      <c r="E113" s="6">
        <f t="shared" si="10"/>
        <v>0</v>
      </c>
      <c r="F113" s="15">
        <v>2.6973099999999999</v>
      </c>
      <c r="G113">
        <v>2.6973099999999999</v>
      </c>
      <c r="H113">
        <v>2.6973099999999999</v>
      </c>
      <c r="I113">
        <v>2.6973099999999999</v>
      </c>
      <c r="J113">
        <v>2.6973099999999999</v>
      </c>
      <c r="K113">
        <v>2.6974399999999998</v>
      </c>
      <c r="L113">
        <v>2.6974399999999998</v>
      </c>
      <c r="M113">
        <v>2.6974399999999998</v>
      </c>
      <c r="O113" s="6">
        <f t="shared" si="11"/>
        <v>0</v>
      </c>
      <c r="P113" s="6">
        <f t="shared" si="12"/>
        <v>0</v>
      </c>
      <c r="Q113" s="6">
        <f t="shared" si="12"/>
        <v>0</v>
      </c>
      <c r="R113" s="6">
        <f t="shared" si="12"/>
        <v>0</v>
      </c>
      <c r="S113" s="6">
        <f t="shared" si="13"/>
        <v>4.8196165809626436E-5</v>
      </c>
      <c r="T113" s="6">
        <f t="shared" si="14"/>
        <v>0</v>
      </c>
      <c r="U113" s="6">
        <f t="shared" si="15"/>
        <v>0</v>
      </c>
    </row>
    <row r="114" spans="3:21" x14ac:dyDescent="0.3">
      <c r="C114" t="s">
        <v>605</v>
      </c>
      <c r="D114" t="b">
        <f ca="1">IF(CELL("format",F114)="G",IF(ABS(F114-G114) &lt;= ABS(F114*B$3),TRUE,FALSE),IF(F114=G114,TRUE,FALSE))</f>
        <v>1</v>
      </c>
      <c r="E114" s="6">
        <f t="shared" si="10"/>
        <v>0</v>
      </c>
      <c r="F114" s="16">
        <v>43834</v>
      </c>
      <c r="G114" s="4">
        <v>43834</v>
      </c>
      <c r="H114" s="4">
        <v>43834</v>
      </c>
      <c r="I114" s="4">
        <v>43834</v>
      </c>
      <c r="J114" s="4">
        <v>43834</v>
      </c>
      <c r="K114" s="4">
        <v>43834</v>
      </c>
      <c r="L114" s="4">
        <v>43834</v>
      </c>
      <c r="M114" s="4">
        <v>43834</v>
      </c>
      <c r="O114" s="6">
        <f t="shared" si="11"/>
        <v>0</v>
      </c>
      <c r="P114" s="6">
        <f t="shared" si="12"/>
        <v>0</v>
      </c>
      <c r="Q114" s="6">
        <f t="shared" si="12"/>
        <v>0</v>
      </c>
      <c r="R114" s="6">
        <f t="shared" si="12"/>
        <v>0</v>
      </c>
      <c r="S114" s="6">
        <f t="shared" si="13"/>
        <v>0</v>
      </c>
      <c r="T114" s="6">
        <f t="shared" si="14"/>
        <v>0</v>
      </c>
      <c r="U114" s="6">
        <f t="shared" si="15"/>
        <v>0</v>
      </c>
    </row>
    <row r="115" spans="3:21" x14ac:dyDescent="0.3">
      <c r="C115" t="s">
        <v>604</v>
      </c>
      <c r="D115" t="b">
        <f ca="1">IF(CELL("format",F115)="G",IF(ABS(F115-G115) &lt;= ABS(F115*B$3),TRUE,FALSE),IF(F115=G115,TRUE,FALSE))</f>
        <v>1</v>
      </c>
      <c r="E115" s="6">
        <f t="shared" si="10"/>
        <v>0</v>
      </c>
      <c r="F115" s="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O115" s="6">
        <f t="shared" si="11"/>
        <v>0</v>
      </c>
      <c r="P115" s="6">
        <f t="shared" si="12"/>
        <v>0</v>
      </c>
      <c r="Q115" s="6">
        <f t="shared" si="12"/>
        <v>0</v>
      </c>
      <c r="R115" s="6">
        <f t="shared" si="12"/>
        <v>0</v>
      </c>
      <c r="S115" s="6">
        <f t="shared" si="13"/>
        <v>0</v>
      </c>
      <c r="T115" s="6">
        <f t="shared" si="14"/>
        <v>0</v>
      </c>
      <c r="U115" s="6">
        <f t="shared" si="15"/>
        <v>0</v>
      </c>
    </row>
    <row r="116" spans="3:21" x14ac:dyDescent="0.3">
      <c r="C116" t="s">
        <v>603</v>
      </c>
      <c r="D116" t="b">
        <f ca="1">IF(CELL("format",F116)="G",IF(ABS(F116-G116) &lt;= ABS(F116*B$3),TRUE,FALSE),IF(F116=G116,TRUE,FALSE))</f>
        <v>1</v>
      </c>
      <c r="E116" s="6">
        <f t="shared" si="10"/>
        <v>0</v>
      </c>
      <c r="F116" s="15">
        <v>2.09145</v>
      </c>
      <c r="G116">
        <v>2.09145</v>
      </c>
      <c r="H116">
        <v>2.09145</v>
      </c>
      <c r="I116">
        <v>2.09145</v>
      </c>
      <c r="J116">
        <v>2.09145</v>
      </c>
      <c r="K116">
        <v>2.0917400000000002</v>
      </c>
      <c r="L116">
        <v>2.0917400000000002</v>
      </c>
      <c r="M116">
        <v>2.0917400000000002</v>
      </c>
      <c r="O116" s="6">
        <f t="shared" si="11"/>
        <v>0</v>
      </c>
      <c r="P116" s="6">
        <f t="shared" si="12"/>
        <v>0</v>
      </c>
      <c r="Q116" s="6">
        <f t="shared" si="12"/>
        <v>0</v>
      </c>
      <c r="R116" s="6">
        <f t="shared" si="12"/>
        <v>0</v>
      </c>
      <c r="S116" s="6">
        <f t="shared" si="13"/>
        <v>1.3865978149136889E-4</v>
      </c>
      <c r="T116" s="6">
        <f t="shared" si="14"/>
        <v>0</v>
      </c>
      <c r="U116" s="6">
        <f t="shared" si="15"/>
        <v>0</v>
      </c>
    </row>
    <row r="117" spans="3:21" x14ac:dyDescent="0.3">
      <c r="C117" t="s">
        <v>602</v>
      </c>
      <c r="D117" t="b">
        <f ca="1">IF(CELL("format",F117)="G",IF(ABS(F117-G117) &lt;= ABS(F117*B$3),TRUE,FALSE),IF(F117=G117,TRUE,FALSE))</f>
        <v>1</v>
      </c>
      <c r="E117" s="6">
        <f t="shared" si="10"/>
        <v>0</v>
      </c>
      <c r="F117" s="16">
        <v>43834</v>
      </c>
      <c r="G117" s="4">
        <v>43834</v>
      </c>
      <c r="H117" s="4">
        <v>43834</v>
      </c>
      <c r="I117" s="4">
        <v>43834</v>
      </c>
      <c r="J117" s="4">
        <v>43834</v>
      </c>
      <c r="K117" s="4">
        <v>43834</v>
      </c>
      <c r="L117" s="4">
        <v>43834</v>
      </c>
      <c r="M117" s="4">
        <v>43834</v>
      </c>
      <c r="O117" s="6">
        <f t="shared" si="11"/>
        <v>0</v>
      </c>
      <c r="P117" s="6">
        <f t="shared" si="12"/>
        <v>0</v>
      </c>
      <c r="Q117" s="6">
        <f t="shared" si="12"/>
        <v>0</v>
      </c>
      <c r="R117" s="6">
        <f t="shared" si="12"/>
        <v>0</v>
      </c>
      <c r="S117" s="6">
        <f t="shared" si="13"/>
        <v>0</v>
      </c>
      <c r="T117" s="6">
        <f t="shared" si="14"/>
        <v>0</v>
      </c>
      <c r="U117" s="6">
        <f t="shared" si="15"/>
        <v>0</v>
      </c>
    </row>
    <row r="118" spans="3:21" x14ac:dyDescent="0.3">
      <c r="C118" t="s">
        <v>601</v>
      </c>
      <c r="D118" t="b">
        <f ca="1">IF(CELL("format",F118)="G",IF(ABS(F118-G118) &lt;= ABS(F118*B$3),TRUE,FALSE),IF(F118=G118,TRUE,FALSE))</f>
        <v>1</v>
      </c>
      <c r="E118" s="6">
        <f t="shared" si="10"/>
        <v>0</v>
      </c>
      <c r="F118" s="15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O118" s="6">
        <f t="shared" si="11"/>
        <v>0</v>
      </c>
      <c r="P118" s="6">
        <f t="shared" si="12"/>
        <v>0</v>
      </c>
      <c r="Q118" s="6">
        <f t="shared" si="12"/>
        <v>0</v>
      </c>
      <c r="R118" s="6">
        <f t="shared" si="12"/>
        <v>0</v>
      </c>
      <c r="S118" s="6">
        <f t="shared" si="13"/>
        <v>0</v>
      </c>
      <c r="T118" s="6">
        <f t="shared" si="14"/>
        <v>0</v>
      </c>
      <c r="U118" s="6">
        <f t="shared" si="15"/>
        <v>0</v>
      </c>
    </row>
    <row r="119" spans="3:21" x14ac:dyDescent="0.3">
      <c r="C119" t="s">
        <v>600</v>
      </c>
      <c r="D119" t="b">
        <f ca="1">IF(CELL("format",F119)="G",IF(ABS(F119-G119) &lt;= ABS(F119*B$3),TRUE,FALSE),IF(F119=G119,TRUE,FALSE))</f>
        <v>1</v>
      </c>
      <c r="E119" s="6">
        <f t="shared" si="10"/>
        <v>0</v>
      </c>
      <c r="F119" s="15">
        <v>2.8554499999999998</v>
      </c>
      <c r="G119">
        <v>2.8554499999999998</v>
      </c>
      <c r="H119">
        <v>2.8554499999999998</v>
      </c>
      <c r="I119">
        <v>2.8554499999999998</v>
      </c>
      <c r="J119">
        <v>2.8554499999999998</v>
      </c>
      <c r="K119">
        <v>2.8557600000000001</v>
      </c>
      <c r="L119">
        <v>2.8557600000000001</v>
      </c>
      <c r="M119">
        <v>2.8557600000000001</v>
      </c>
      <c r="O119" s="6">
        <f t="shared" si="11"/>
        <v>0</v>
      </c>
      <c r="P119" s="6">
        <f t="shared" si="12"/>
        <v>0</v>
      </c>
      <c r="Q119" s="6">
        <f t="shared" si="12"/>
        <v>0</v>
      </c>
      <c r="R119" s="6">
        <f t="shared" si="12"/>
        <v>0</v>
      </c>
      <c r="S119" s="6">
        <f t="shared" si="13"/>
        <v>1.0856432436227373E-4</v>
      </c>
      <c r="T119" s="6">
        <f t="shared" si="14"/>
        <v>0</v>
      </c>
      <c r="U119" s="6">
        <f t="shared" si="15"/>
        <v>0</v>
      </c>
    </row>
    <row r="120" spans="3:21" x14ac:dyDescent="0.3">
      <c r="C120" t="s">
        <v>599</v>
      </c>
      <c r="D120" t="b">
        <f ca="1">IF(CELL("format",F120)="G",IF(ABS(F120-G120) &lt;= ABS(F120*B$3),TRUE,FALSE),IF(F120=G120,TRUE,FALSE))</f>
        <v>1</v>
      </c>
      <c r="E120" s="6">
        <f t="shared" si="10"/>
        <v>0</v>
      </c>
      <c r="F120" s="16">
        <v>43834</v>
      </c>
      <c r="G120" s="4">
        <v>43834</v>
      </c>
      <c r="H120" s="4">
        <v>43834</v>
      </c>
      <c r="I120" s="4">
        <v>43834</v>
      </c>
      <c r="J120" s="4">
        <v>43834</v>
      </c>
      <c r="K120" s="4">
        <v>43834</v>
      </c>
      <c r="L120" s="4">
        <v>43834</v>
      </c>
      <c r="M120" s="4">
        <v>43834</v>
      </c>
      <c r="O120" s="6">
        <f t="shared" si="11"/>
        <v>0</v>
      </c>
      <c r="P120" s="6">
        <f t="shared" si="12"/>
        <v>0</v>
      </c>
      <c r="Q120" s="6">
        <f t="shared" si="12"/>
        <v>0</v>
      </c>
      <c r="R120" s="6">
        <f t="shared" si="12"/>
        <v>0</v>
      </c>
      <c r="S120" s="6">
        <f t="shared" si="13"/>
        <v>0</v>
      </c>
      <c r="T120" s="6">
        <f t="shared" si="14"/>
        <v>0</v>
      </c>
      <c r="U120" s="6">
        <f t="shared" si="15"/>
        <v>0</v>
      </c>
    </row>
    <row r="121" spans="3:21" x14ac:dyDescent="0.3">
      <c r="C121" t="s">
        <v>598</v>
      </c>
      <c r="D121" t="b">
        <f ca="1">IF(CELL("format",F121)="G",IF(ABS(F121-G121) &lt;= ABS(F121*B$3),TRUE,FALSE),IF(F121=G121,TRUE,FALSE))</f>
        <v>1</v>
      </c>
      <c r="E121" s="6">
        <f t="shared" si="10"/>
        <v>0</v>
      </c>
      <c r="F121" s="15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O121" s="6">
        <f t="shared" si="11"/>
        <v>0</v>
      </c>
      <c r="P121" s="6">
        <f t="shared" si="12"/>
        <v>0</v>
      </c>
      <c r="Q121" s="6">
        <f t="shared" si="12"/>
        <v>0</v>
      </c>
      <c r="R121" s="6">
        <f t="shared" si="12"/>
        <v>0</v>
      </c>
      <c r="S121" s="6">
        <f t="shared" si="13"/>
        <v>0</v>
      </c>
      <c r="T121" s="6">
        <f t="shared" si="14"/>
        <v>0</v>
      </c>
      <c r="U121" s="6">
        <f t="shared" si="15"/>
        <v>0</v>
      </c>
    </row>
    <row r="122" spans="3:21" x14ac:dyDescent="0.3">
      <c r="C122" t="s">
        <v>597</v>
      </c>
      <c r="D122" t="b">
        <f ca="1">IF(CELL("format",F122)="G",IF(ABS(F122-G122) &lt;= ABS(F122*B$3),TRUE,FALSE),IF(F122=G122,TRUE,FALSE))</f>
        <v>1</v>
      </c>
      <c r="E122" s="6">
        <f t="shared" si="10"/>
        <v>0</v>
      </c>
      <c r="F122" s="15">
        <v>3.04447</v>
      </c>
      <c r="G122">
        <v>3.04447</v>
      </c>
      <c r="H122">
        <v>3.04447</v>
      </c>
      <c r="I122">
        <v>3.04447</v>
      </c>
      <c r="J122">
        <v>3.0444800000000001</v>
      </c>
      <c r="K122">
        <v>3.0444599999999999</v>
      </c>
      <c r="L122">
        <v>3.0444599999999999</v>
      </c>
      <c r="M122">
        <v>3.0444599999999999</v>
      </c>
      <c r="O122" s="6">
        <f t="shared" si="11"/>
        <v>0</v>
      </c>
      <c r="P122" s="6">
        <f t="shared" si="12"/>
        <v>0</v>
      </c>
      <c r="Q122" s="6">
        <f t="shared" si="12"/>
        <v>0</v>
      </c>
      <c r="R122" s="6">
        <f t="shared" si="12"/>
        <v>3.2846439610393637E-6</v>
      </c>
      <c r="S122" s="6">
        <f t="shared" si="13"/>
        <v>6.5692663443777011E-6</v>
      </c>
      <c r="T122" s="6">
        <f t="shared" si="14"/>
        <v>0</v>
      </c>
      <c r="U122" s="6">
        <f t="shared" si="15"/>
        <v>0</v>
      </c>
    </row>
    <row r="123" spans="3:21" x14ac:dyDescent="0.3">
      <c r="C123" t="s">
        <v>596</v>
      </c>
      <c r="D123" t="b">
        <f ca="1">IF(CELL("format",F123)="G",IF(ABS(F123-G123) &lt;= ABS(F123*B$3),TRUE,FALSE),IF(F123=G123,TRUE,FALSE))</f>
        <v>1</v>
      </c>
      <c r="E123" s="6">
        <f t="shared" si="10"/>
        <v>0</v>
      </c>
      <c r="F123" s="16">
        <v>43834</v>
      </c>
      <c r="G123" s="4">
        <v>43834</v>
      </c>
      <c r="H123" s="4">
        <v>43834</v>
      </c>
      <c r="I123" s="4">
        <v>43834</v>
      </c>
      <c r="J123" s="4">
        <v>43834</v>
      </c>
      <c r="K123" s="4">
        <v>43834</v>
      </c>
      <c r="L123" s="4">
        <v>43834</v>
      </c>
      <c r="M123" s="4">
        <v>43834</v>
      </c>
      <c r="O123" s="6">
        <f t="shared" si="11"/>
        <v>0</v>
      </c>
      <c r="P123" s="6">
        <f t="shared" si="12"/>
        <v>0</v>
      </c>
      <c r="Q123" s="6">
        <f t="shared" si="12"/>
        <v>0</v>
      </c>
      <c r="R123" s="6">
        <f t="shared" si="12"/>
        <v>0</v>
      </c>
      <c r="S123" s="6">
        <f t="shared" si="13"/>
        <v>0</v>
      </c>
      <c r="T123" s="6">
        <f t="shared" si="14"/>
        <v>0</v>
      </c>
      <c r="U123" s="6">
        <f t="shared" si="15"/>
        <v>0</v>
      </c>
    </row>
    <row r="124" spans="3:21" x14ac:dyDescent="0.3">
      <c r="C124" t="s">
        <v>595</v>
      </c>
      <c r="D124" t="b">
        <f ca="1">IF(CELL("format",F124)="G",IF(ABS(F124-G124) &lt;= ABS(F124*B$3),TRUE,FALSE),IF(F124=G124,TRUE,FALSE))</f>
        <v>1</v>
      </c>
      <c r="E124" s="6">
        <f t="shared" si="10"/>
        <v>0</v>
      </c>
      <c r="F124" s="15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O124" s="6">
        <f t="shared" si="11"/>
        <v>0</v>
      </c>
      <c r="P124" s="6">
        <f t="shared" si="12"/>
        <v>0</v>
      </c>
      <c r="Q124" s="6">
        <f t="shared" si="12"/>
        <v>0</v>
      </c>
      <c r="R124" s="6">
        <f t="shared" si="12"/>
        <v>0</v>
      </c>
      <c r="S124" s="6">
        <f t="shared" si="13"/>
        <v>0</v>
      </c>
      <c r="T124" s="6">
        <f t="shared" si="14"/>
        <v>0</v>
      </c>
      <c r="U124" s="6">
        <f t="shared" si="15"/>
        <v>0</v>
      </c>
    </row>
    <row r="125" spans="3:21" x14ac:dyDescent="0.3">
      <c r="C125" t="s">
        <v>594</v>
      </c>
      <c r="D125" t="b">
        <f ca="1">IF(CELL("format",F125)="G",IF(ABS(F125-G125) &lt;= ABS(F125*B$3),TRUE,FALSE),IF(F125=G125,TRUE,FALSE))</f>
        <v>1</v>
      </c>
      <c r="E125" s="6">
        <f t="shared" si="10"/>
        <v>0</v>
      </c>
      <c r="F125" s="15">
        <v>3.03382</v>
      </c>
      <c r="G125">
        <v>3.03382</v>
      </c>
      <c r="H125">
        <v>3.03382</v>
      </c>
      <c r="I125">
        <v>3.03382</v>
      </c>
      <c r="J125">
        <v>3.03382</v>
      </c>
      <c r="K125">
        <v>3.0341200000000002</v>
      </c>
      <c r="L125">
        <v>3.0341200000000002</v>
      </c>
      <c r="M125">
        <v>3.0341200000000002</v>
      </c>
      <c r="O125" s="6">
        <f t="shared" si="11"/>
        <v>0</v>
      </c>
      <c r="P125" s="6">
        <f t="shared" si="12"/>
        <v>0</v>
      </c>
      <c r="Q125" s="6">
        <f t="shared" si="12"/>
        <v>0</v>
      </c>
      <c r="R125" s="6">
        <f t="shared" si="12"/>
        <v>0</v>
      </c>
      <c r="S125" s="6">
        <f t="shared" si="13"/>
        <v>9.8885233797716741E-5</v>
      </c>
      <c r="T125" s="6">
        <f t="shared" si="14"/>
        <v>0</v>
      </c>
      <c r="U125" s="6">
        <f t="shared" si="15"/>
        <v>0</v>
      </c>
    </row>
    <row r="126" spans="3:21" x14ac:dyDescent="0.3">
      <c r="C126" t="s">
        <v>593</v>
      </c>
      <c r="D126" t="b">
        <f ca="1">IF(CELL("format",F126)="G",IF(ABS(F126-G126) &lt;= ABS(F126*B$3),TRUE,FALSE),IF(F126=G126,TRUE,FALSE))</f>
        <v>1</v>
      </c>
      <c r="E126" s="6">
        <f t="shared" si="10"/>
        <v>0</v>
      </c>
      <c r="F126" s="16">
        <v>43834</v>
      </c>
      <c r="G126" s="4">
        <v>43834</v>
      </c>
      <c r="H126" s="4">
        <v>43834</v>
      </c>
      <c r="I126" s="4">
        <v>43834</v>
      </c>
      <c r="J126" s="4">
        <v>43834</v>
      </c>
      <c r="K126" s="4">
        <v>43834</v>
      </c>
      <c r="L126" s="4">
        <v>43834</v>
      </c>
      <c r="M126" s="4">
        <v>43834</v>
      </c>
      <c r="O126" s="6">
        <f t="shared" si="11"/>
        <v>0</v>
      </c>
      <c r="P126" s="6">
        <f t="shared" si="12"/>
        <v>0</v>
      </c>
      <c r="Q126" s="6">
        <f t="shared" si="12"/>
        <v>0</v>
      </c>
      <c r="R126" s="6">
        <f t="shared" si="12"/>
        <v>0</v>
      </c>
      <c r="S126" s="6">
        <f t="shared" si="13"/>
        <v>0</v>
      </c>
      <c r="T126" s="6">
        <f t="shared" si="14"/>
        <v>0</v>
      </c>
      <c r="U126" s="6">
        <f t="shared" si="15"/>
        <v>0</v>
      </c>
    </row>
    <row r="127" spans="3:21" x14ac:dyDescent="0.3">
      <c r="C127" t="s">
        <v>592</v>
      </c>
      <c r="D127" t="b">
        <f ca="1">IF(CELL("format",F127)="G",IF(ABS(F127-G127) &lt;= ABS(F127*B$3),TRUE,FALSE),IF(F127=G127,TRUE,FALSE))</f>
        <v>1</v>
      </c>
      <c r="E127" s="6">
        <f t="shared" si="10"/>
        <v>0</v>
      </c>
      <c r="F127" s="15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5</v>
      </c>
      <c r="O127" s="6">
        <f t="shared" si="11"/>
        <v>0</v>
      </c>
      <c r="P127" s="6">
        <f t="shared" si="12"/>
        <v>0</v>
      </c>
      <c r="Q127" s="6">
        <f t="shared" si="12"/>
        <v>0</v>
      </c>
      <c r="R127" s="6">
        <f t="shared" si="12"/>
        <v>0</v>
      </c>
      <c r="S127" s="6">
        <f t="shared" si="13"/>
        <v>0</v>
      </c>
      <c r="T127" s="6">
        <f t="shared" si="14"/>
        <v>0</v>
      </c>
      <c r="U127" s="6">
        <f t="shared" si="15"/>
        <v>0</v>
      </c>
    </row>
    <row r="128" spans="3:21" x14ac:dyDescent="0.3">
      <c r="C128" t="s">
        <v>591</v>
      </c>
      <c r="D128" t="b">
        <f ca="1">IF(CELL("format",F128)="G",IF(ABS(F128-G128) &lt;= ABS(F128*B$3),TRUE,FALSE),IF(F128=G128,TRUE,FALSE))</f>
        <v>1</v>
      </c>
      <c r="E128" s="6">
        <f t="shared" si="10"/>
        <v>0</v>
      </c>
      <c r="F128" s="15">
        <v>3.2464599999999999</v>
      </c>
      <c r="G128">
        <v>3.2464599999999999</v>
      </c>
      <c r="H128">
        <v>3.2464599999999999</v>
      </c>
      <c r="I128">
        <v>3.2464599999999999</v>
      </c>
      <c r="J128">
        <v>3.2464599999999999</v>
      </c>
      <c r="K128">
        <v>3.2464400000000002</v>
      </c>
      <c r="L128">
        <v>3.2464400000000002</v>
      </c>
      <c r="M128">
        <v>3.2464400000000002</v>
      </c>
      <c r="O128" s="6">
        <f t="shared" si="11"/>
        <v>0</v>
      </c>
      <c r="P128" s="6">
        <f t="shared" si="12"/>
        <v>0</v>
      </c>
      <c r="Q128" s="6">
        <f t="shared" si="12"/>
        <v>0</v>
      </c>
      <c r="R128" s="6">
        <f t="shared" si="12"/>
        <v>0</v>
      </c>
      <c r="S128" s="6">
        <f t="shared" si="13"/>
        <v>6.1605564213595529E-6</v>
      </c>
      <c r="T128" s="6">
        <f t="shared" si="14"/>
        <v>0</v>
      </c>
      <c r="U128" s="6">
        <f t="shared" si="15"/>
        <v>0</v>
      </c>
    </row>
    <row r="129" spans="3:21" x14ac:dyDescent="0.3">
      <c r="C129" t="s">
        <v>590</v>
      </c>
      <c r="D129" t="b">
        <f ca="1">IF(CELL("format",F129)="G",IF(ABS(F129-G129) &lt;= ABS(F129*B$3),TRUE,FALSE),IF(F129=G129,TRUE,FALSE))</f>
        <v>1</v>
      </c>
      <c r="E129" s="6">
        <f t="shared" si="10"/>
        <v>0</v>
      </c>
      <c r="F129" s="16">
        <v>43834</v>
      </c>
      <c r="G129" s="4">
        <v>43834</v>
      </c>
      <c r="H129" s="4">
        <v>43834</v>
      </c>
      <c r="I129" s="4">
        <v>43834</v>
      </c>
      <c r="J129" s="4">
        <v>43834</v>
      </c>
      <c r="K129" s="4">
        <v>43834</v>
      </c>
      <c r="L129" s="4">
        <v>43834</v>
      </c>
      <c r="M129" s="4">
        <v>43834</v>
      </c>
      <c r="O129" s="6">
        <f t="shared" si="11"/>
        <v>0</v>
      </c>
      <c r="P129" s="6">
        <f t="shared" si="12"/>
        <v>0</v>
      </c>
      <c r="Q129" s="6">
        <f t="shared" si="12"/>
        <v>0</v>
      </c>
      <c r="R129" s="6">
        <f t="shared" si="12"/>
        <v>0</v>
      </c>
      <c r="S129" s="6">
        <f t="shared" si="13"/>
        <v>0</v>
      </c>
      <c r="T129" s="6">
        <f t="shared" si="14"/>
        <v>0</v>
      </c>
      <c r="U129" s="6">
        <f t="shared" si="15"/>
        <v>0</v>
      </c>
    </row>
    <row r="130" spans="3:21" x14ac:dyDescent="0.3">
      <c r="C130" t="s">
        <v>589</v>
      </c>
      <c r="D130" t="b">
        <f ca="1">IF(CELL("format",F130)="G",IF(ABS(F130-G130) &lt;= ABS(F130*B$3),TRUE,FALSE),IF(F130=G130,TRUE,FALSE))</f>
        <v>1</v>
      </c>
      <c r="E130" s="6">
        <f t="shared" si="10"/>
        <v>0</v>
      </c>
      <c r="F130" s="15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O130" s="6">
        <f t="shared" si="11"/>
        <v>0</v>
      </c>
      <c r="P130" s="6">
        <f t="shared" si="12"/>
        <v>0</v>
      </c>
      <c r="Q130" s="6">
        <f t="shared" si="12"/>
        <v>0</v>
      </c>
      <c r="R130" s="6">
        <f t="shared" si="12"/>
        <v>0</v>
      </c>
      <c r="S130" s="6">
        <f t="shared" si="13"/>
        <v>0</v>
      </c>
      <c r="T130" s="6">
        <f t="shared" si="14"/>
        <v>0</v>
      </c>
      <c r="U130" s="6">
        <f t="shared" si="15"/>
        <v>0</v>
      </c>
    </row>
    <row r="131" spans="3:21" x14ac:dyDescent="0.3">
      <c r="C131" t="s">
        <v>588</v>
      </c>
      <c r="D131" t="b">
        <f ca="1">IF(CELL("format",F131)="G",IF(ABS(F131-G131) &lt;= ABS(F131*B$3),TRUE,FALSE),IF(F131=G131,TRUE,FALSE))</f>
        <v>1</v>
      </c>
      <c r="E131" s="6">
        <f t="shared" si="10"/>
        <v>0</v>
      </c>
      <c r="F131" s="15">
        <v>5.0669300000000002</v>
      </c>
      <c r="G131">
        <v>5.0669300000000002</v>
      </c>
      <c r="H131">
        <v>5.0669300000000002</v>
      </c>
      <c r="I131">
        <v>5.0669300000000002</v>
      </c>
      <c r="J131">
        <v>5.0669399999999998</v>
      </c>
      <c r="K131">
        <v>5.0669199999999996</v>
      </c>
      <c r="L131">
        <v>5.0669199999999996</v>
      </c>
      <c r="M131">
        <v>5.0669199999999996</v>
      </c>
      <c r="O131" s="6">
        <f t="shared" si="11"/>
        <v>0</v>
      </c>
      <c r="P131" s="6">
        <f t="shared" si="12"/>
        <v>0</v>
      </c>
      <c r="Q131" s="6">
        <f t="shared" si="12"/>
        <v>0</v>
      </c>
      <c r="R131" s="6">
        <f t="shared" si="12"/>
        <v>1.9735816361428762E-6</v>
      </c>
      <c r="S131" s="6">
        <f t="shared" si="13"/>
        <v>3.9471554824274664E-6</v>
      </c>
      <c r="T131" s="6">
        <f t="shared" si="14"/>
        <v>0</v>
      </c>
      <c r="U131" s="6">
        <f t="shared" si="15"/>
        <v>0</v>
      </c>
    </row>
    <row r="132" spans="3:21" x14ac:dyDescent="0.3">
      <c r="C132" t="s">
        <v>587</v>
      </c>
      <c r="D132" t="b">
        <f ca="1">IF(CELL("format",F132)="G",IF(ABS(F132-G132) &lt;= ABS(F132*B$3),TRUE,FALSE),IF(F132=G132,TRUE,FALSE))</f>
        <v>1</v>
      </c>
      <c r="E132" s="6">
        <f t="shared" si="10"/>
        <v>0</v>
      </c>
      <c r="F132" s="16">
        <v>43834</v>
      </c>
      <c r="G132" s="4">
        <v>43834</v>
      </c>
      <c r="H132" s="4">
        <v>43834</v>
      </c>
      <c r="I132" s="4">
        <v>43834</v>
      </c>
      <c r="J132" s="4">
        <v>43834</v>
      </c>
      <c r="K132" s="4">
        <v>43834</v>
      </c>
      <c r="L132" s="4">
        <v>43834</v>
      </c>
      <c r="M132" s="4">
        <v>43834</v>
      </c>
      <c r="O132" s="6">
        <f t="shared" si="11"/>
        <v>0</v>
      </c>
      <c r="P132" s="6">
        <f t="shared" si="12"/>
        <v>0</v>
      </c>
      <c r="Q132" s="6">
        <f t="shared" si="12"/>
        <v>0</v>
      </c>
      <c r="R132" s="6">
        <f t="shared" si="12"/>
        <v>0</v>
      </c>
      <c r="S132" s="6">
        <f t="shared" si="13"/>
        <v>0</v>
      </c>
      <c r="T132" s="6">
        <f t="shared" si="14"/>
        <v>0</v>
      </c>
      <c r="U132" s="6">
        <f t="shared" si="15"/>
        <v>0</v>
      </c>
    </row>
    <row r="133" spans="3:21" x14ac:dyDescent="0.3">
      <c r="C133" t="s">
        <v>586</v>
      </c>
      <c r="D133" t="b">
        <f ca="1">IF(CELL("format",F133)="G",IF(ABS(F133-G133) &lt;= ABS(F133*B$3),TRUE,FALSE),IF(F133=G133,TRUE,FALSE))</f>
        <v>1</v>
      </c>
      <c r="E133" s="6">
        <f t="shared" si="10"/>
        <v>0</v>
      </c>
      <c r="F133" s="15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7</v>
      </c>
      <c r="M133">
        <v>7</v>
      </c>
      <c r="O133" s="6">
        <f t="shared" si="11"/>
        <v>0</v>
      </c>
      <c r="P133" s="6">
        <f t="shared" si="12"/>
        <v>0</v>
      </c>
      <c r="Q133" s="6">
        <f t="shared" si="12"/>
        <v>0</v>
      </c>
      <c r="R133" s="6">
        <f t="shared" si="12"/>
        <v>0</v>
      </c>
      <c r="S133" s="6">
        <f t="shared" si="13"/>
        <v>0</v>
      </c>
      <c r="T133" s="6">
        <f t="shared" si="14"/>
        <v>0</v>
      </c>
      <c r="U133" s="6">
        <f t="shared" si="15"/>
        <v>0</v>
      </c>
    </row>
    <row r="134" spans="3:21" x14ac:dyDescent="0.3">
      <c r="C134" t="s">
        <v>585</v>
      </c>
      <c r="D134" t="b">
        <f ca="1">IF(CELL("format",F134)="G",IF(ABS(F134-G134) &lt;= ABS(F134*B$3),TRUE,FALSE),IF(F134=G134,TRUE,FALSE))</f>
        <v>1</v>
      </c>
      <c r="E134" s="6">
        <f t="shared" si="10"/>
        <v>0</v>
      </c>
      <c r="F134" s="15">
        <v>3.0628099999999998</v>
      </c>
      <c r="G134">
        <v>3.0628099999999998</v>
      </c>
      <c r="H134">
        <v>3.0628099999999998</v>
      </c>
      <c r="I134">
        <v>3.0628099999999998</v>
      </c>
      <c r="J134">
        <v>3.0628099999999998</v>
      </c>
      <c r="K134">
        <v>3.0628000000000002</v>
      </c>
      <c r="L134">
        <v>3.0628000000000002</v>
      </c>
      <c r="M134">
        <v>3.0628000000000002</v>
      </c>
      <c r="O134" s="6">
        <f t="shared" si="11"/>
        <v>0</v>
      </c>
      <c r="P134" s="6">
        <f t="shared" si="12"/>
        <v>0</v>
      </c>
      <c r="Q134" s="6">
        <f t="shared" si="12"/>
        <v>0</v>
      </c>
      <c r="R134" s="6">
        <f t="shared" si="12"/>
        <v>0</v>
      </c>
      <c r="S134" s="6">
        <f t="shared" si="13"/>
        <v>3.2649756268333406E-6</v>
      </c>
      <c r="T134" s="6">
        <f t="shared" si="14"/>
        <v>0</v>
      </c>
      <c r="U134" s="6">
        <f t="shared" si="15"/>
        <v>0</v>
      </c>
    </row>
    <row r="135" spans="3:21" x14ac:dyDescent="0.3">
      <c r="C135" t="s">
        <v>584</v>
      </c>
      <c r="D135" t="b">
        <f ca="1">IF(CELL("format",F135)="G",IF(ABS(F135-G135) &lt;= ABS(F135*B$3),TRUE,FALSE),IF(F135=G135,TRUE,FALSE))</f>
        <v>1</v>
      </c>
      <c r="E135" s="6">
        <f t="shared" ref="E135:E198" si="16">ABS(F135-G135)/ABS(F135)</f>
        <v>0</v>
      </c>
      <c r="F135" s="16">
        <v>43834</v>
      </c>
      <c r="G135" s="4">
        <v>43834</v>
      </c>
      <c r="H135" s="4">
        <v>43834</v>
      </c>
      <c r="I135" s="4">
        <v>43834</v>
      </c>
      <c r="J135" s="4">
        <v>43834</v>
      </c>
      <c r="K135" s="4">
        <v>43834</v>
      </c>
      <c r="L135" s="4">
        <v>43834</v>
      </c>
      <c r="M135" s="4">
        <v>43834</v>
      </c>
      <c r="O135" s="6">
        <f t="shared" ref="O135:O198" si="17">ABS(F135-G135)/ABS(F135)</f>
        <v>0</v>
      </c>
      <c r="P135" s="6">
        <f t="shared" si="12"/>
        <v>0</v>
      </c>
      <c r="Q135" s="6">
        <f t="shared" si="12"/>
        <v>0</v>
      </c>
      <c r="R135" s="6">
        <f t="shared" si="12"/>
        <v>0</v>
      </c>
      <c r="S135" s="6">
        <f t="shared" si="13"/>
        <v>0</v>
      </c>
      <c r="T135" s="6">
        <f t="shared" si="14"/>
        <v>0</v>
      </c>
      <c r="U135" s="6">
        <f t="shared" si="15"/>
        <v>0</v>
      </c>
    </row>
    <row r="136" spans="3:21" x14ac:dyDescent="0.3">
      <c r="C136" t="s">
        <v>583</v>
      </c>
      <c r="D136" t="b">
        <f ca="1">IF(CELL("format",F136)="G",IF(ABS(F136-G136) &lt;= ABS(F136*B$3),TRUE,FALSE),IF(F136=G136,TRUE,FALSE))</f>
        <v>1</v>
      </c>
      <c r="E136" s="6">
        <f t="shared" si="16"/>
        <v>0</v>
      </c>
      <c r="F136" s="15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O136" s="6">
        <f t="shared" si="17"/>
        <v>0</v>
      </c>
      <c r="P136" s="6">
        <f t="shared" ref="P136:R199" si="18">ABS(G136-H136)/ABS(G136)</f>
        <v>0</v>
      </c>
      <c r="Q136" s="6">
        <f t="shared" si="18"/>
        <v>0</v>
      </c>
      <c r="R136" s="6">
        <f t="shared" si="18"/>
        <v>0</v>
      </c>
      <c r="S136" s="6">
        <f t="shared" ref="S136:S199" si="19">ABS(J136-K136)/ABS(J136)</f>
        <v>0</v>
      </c>
      <c r="T136" s="6">
        <f t="shared" ref="T136:T199" si="20">ABS(K136-L136)/ABS(K136)</f>
        <v>0</v>
      </c>
      <c r="U136" s="6">
        <f t="shared" ref="U136:U199" si="21">ABS(L136-M136)/ABS(L136)</f>
        <v>0</v>
      </c>
    </row>
    <row r="137" spans="3:21" x14ac:dyDescent="0.3">
      <c r="C137" t="s">
        <v>582</v>
      </c>
      <c r="D137" t="b">
        <f ca="1">IF(CELL("format",F137)="G",IF(ABS(F137-G137) &lt;= ABS(F137*B$3),TRUE,FALSE),IF(F137=G137,TRUE,FALSE))</f>
        <v>1</v>
      </c>
      <c r="E137" s="6">
        <f t="shared" si="16"/>
        <v>0</v>
      </c>
      <c r="F137" s="15">
        <v>3.2463600000000001</v>
      </c>
      <c r="G137">
        <v>3.2463600000000001</v>
      </c>
      <c r="H137">
        <v>3.2463600000000001</v>
      </c>
      <c r="I137">
        <v>3.2463600000000001</v>
      </c>
      <c r="J137">
        <v>3.2463600000000001</v>
      </c>
      <c r="K137">
        <v>3.2463500000000001</v>
      </c>
      <c r="L137">
        <v>3.2463500000000001</v>
      </c>
      <c r="M137">
        <v>3.2463500000000001</v>
      </c>
      <c r="O137" s="6">
        <f t="shared" si="17"/>
        <v>0</v>
      </c>
      <c r="P137" s="6">
        <f t="shared" si="18"/>
        <v>0</v>
      </c>
      <c r="Q137" s="6">
        <f t="shared" si="18"/>
        <v>0</v>
      </c>
      <c r="R137" s="6">
        <f t="shared" si="18"/>
        <v>0</v>
      </c>
      <c r="S137" s="6">
        <f t="shared" si="19"/>
        <v>3.0803730948094211E-6</v>
      </c>
      <c r="T137" s="6">
        <f t="shared" si="20"/>
        <v>0</v>
      </c>
      <c r="U137" s="6">
        <f t="shared" si="21"/>
        <v>0</v>
      </c>
    </row>
    <row r="138" spans="3:21" x14ac:dyDescent="0.3">
      <c r="C138" t="s">
        <v>581</v>
      </c>
      <c r="D138" t="b">
        <f ca="1">IF(CELL("format",F138)="G",IF(ABS(F138-G138) &lt;= ABS(F138*B$3),TRUE,FALSE),IF(F138=G138,TRUE,FALSE))</f>
        <v>1</v>
      </c>
      <c r="E138" s="6">
        <f t="shared" si="16"/>
        <v>0</v>
      </c>
      <c r="F138" s="16">
        <v>43834</v>
      </c>
      <c r="G138" s="4">
        <v>43834</v>
      </c>
      <c r="H138" s="4">
        <v>43834</v>
      </c>
      <c r="I138" s="4">
        <v>43834</v>
      </c>
      <c r="J138" s="4">
        <v>43834</v>
      </c>
      <c r="K138" s="4">
        <v>43834</v>
      </c>
      <c r="L138" s="4">
        <v>43834</v>
      </c>
      <c r="M138" s="4">
        <v>43834</v>
      </c>
      <c r="O138" s="6">
        <f t="shared" si="17"/>
        <v>0</v>
      </c>
      <c r="P138" s="6">
        <f t="shared" si="18"/>
        <v>0</v>
      </c>
      <c r="Q138" s="6">
        <f t="shared" si="18"/>
        <v>0</v>
      </c>
      <c r="R138" s="6">
        <f t="shared" si="18"/>
        <v>0</v>
      </c>
      <c r="S138" s="6">
        <f t="shared" si="19"/>
        <v>0</v>
      </c>
      <c r="T138" s="6">
        <f t="shared" si="20"/>
        <v>0</v>
      </c>
      <c r="U138" s="6">
        <f t="shared" si="21"/>
        <v>0</v>
      </c>
    </row>
    <row r="139" spans="3:21" x14ac:dyDescent="0.3">
      <c r="C139" t="s">
        <v>580</v>
      </c>
      <c r="D139" t="b">
        <f ca="1">IF(CELL("format",F139)="G",IF(ABS(F139-G139) &lt;= ABS(F139*B$3),TRUE,FALSE),IF(F139=G139,TRUE,FALSE))</f>
        <v>1</v>
      </c>
      <c r="E139" s="6">
        <f t="shared" si="16"/>
        <v>0</v>
      </c>
      <c r="F139" s="15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5</v>
      </c>
      <c r="O139" s="6">
        <f t="shared" si="17"/>
        <v>0</v>
      </c>
      <c r="P139" s="6">
        <f t="shared" si="18"/>
        <v>0</v>
      </c>
      <c r="Q139" s="6">
        <f t="shared" si="18"/>
        <v>0</v>
      </c>
      <c r="R139" s="6">
        <f t="shared" si="18"/>
        <v>0</v>
      </c>
      <c r="S139" s="6">
        <f t="shared" si="19"/>
        <v>0</v>
      </c>
      <c r="T139" s="6">
        <f t="shared" si="20"/>
        <v>0</v>
      </c>
      <c r="U139" s="6">
        <f t="shared" si="21"/>
        <v>0</v>
      </c>
    </row>
    <row r="140" spans="3:21" x14ac:dyDescent="0.3">
      <c r="C140" t="s">
        <v>579</v>
      </c>
      <c r="D140" t="b">
        <f ca="1">IF(CELL("format",F140)="G",IF(ABS(F140-G140) &lt;= ABS(F140*B$3),TRUE,FALSE),IF(F140=G140,TRUE,FALSE))</f>
        <v>1</v>
      </c>
      <c r="E140" s="6">
        <f t="shared" si="16"/>
        <v>0</v>
      </c>
      <c r="F140" s="15">
        <v>3.0253399999999999</v>
      </c>
      <c r="G140">
        <v>3.0253399999999999</v>
      </c>
      <c r="H140">
        <v>3.0253399999999999</v>
      </c>
      <c r="I140">
        <v>3.0253399999999999</v>
      </c>
      <c r="J140">
        <v>3.02535</v>
      </c>
      <c r="K140">
        <v>3.0253399999999999</v>
      </c>
      <c r="L140">
        <v>3.0253399999999999</v>
      </c>
      <c r="M140">
        <v>3.0253399999999999</v>
      </c>
      <c r="O140" s="6">
        <f t="shared" si="17"/>
        <v>0</v>
      </c>
      <c r="P140" s="6">
        <f t="shared" si="18"/>
        <v>0</v>
      </c>
      <c r="Q140" s="6">
        <f t="shared" si="18"/>
        <v>0</v>
      </c>
      <c r="R140" s="6">
        <f t="shared" si="18"/>
        <v>3.3054136064262238E-6</v>
      </c>
      <c r="S140" s="6">
        <f t="shared" si="19"/>
        <v>3.3054026807032285E-6</v>
      </c>
      <c r="T140" s="6">
        <f t="shared" si="20"/>
        <v>0</v>
      </c>
      <c r="U140" s="6">
        <f t="shared" si="21"/>
        <v>0</v>
      </c>
    </row>
    <row r="141" spans="3:21" x14ac:dyDescent="0.3">
      <c r="C141" t="s">
        <v>578</v>
      </c>
      <c r="D141" t="b">
        <f ca="1">IF(CELL("format",F141)="G",IF(ABS(F141-G141) &lt;= ABS(F141*B$3),TRUE,FALSE),IF(F141=G141,TRUE,FALSE))</f>
        <v>1</v>
      </c>
      <c r="E141" s="6">
        <f t="shared" si="16"/>
        <v>0</v>
      </c>
      <c r="F141" s="16">
        <v>43834</v>
      </c>
      <c r="G141" s="4">
        <v>43834</v>
      </c>
      <c r="H141" s="4">
        <v>43834</v>
      </c>
      <c r="I141" s="4">
        <v>43834</v>
      </c>
      <c r="J141" s="4">
        <v>43834</v>
      </c>
      <c r="K141" s="4">
        <v>43834</v>
      </c>
      <c r="L141" s="4">
        <v>43834</v>
      </c>
      <c r="M141" s="4">
        <v>43834</v>
      </c>
      <c r="O141" s="6">
        <f t="shared" si="17"/>
        <v>0</v>
      </c>
      <c r="P141" s="6">
        <f t="shared" si="18"/>
        <v>0</v>
      </c>
      <c r="Q141" s="6">
        <f t="shared" si="18"/>
        <v>0</v>
      </c>
      <c r="R141" s="6">
        <f t="shared" si="18"/>
        <v>0</v>
      </c>
      <c r="S141" s="6">
        <f t="shared" si="19"/>
        <v>0</v>
      </c>
      <c r="T141" s="6">
        <f t="shared" si="20"/>
        <v>0</v>
      </c>
      <c r="U141" s="6">
        <f t="shared" si="21"/>
        <v>0</v>
      </c>
    </row>
    <row r="142" spans="3:21" x14ac:dyDescent="0.3">
      <c r="C142" t="s">
        <v>577</v>
      </c>
      <c r="D142" t="b">
        <f ca="1">IF(CELL("format",F142)="G",IF(ABS(F142-G142) &lt;= ABS(F142*B$3),TRUE,FALSE),IF(F142=G142,TRUE,FALSE))</f>
        <v>1</v>
      </c>
      <c r="E142" s="6">
        <f t="shared" si="16"/>
        <v>0</v>
      </c>
      <c r="F142" s="15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O142" s="6">
        <f t="shared" si="17"/>
        <v>0</v>
      </c>
      <c r="P142" s="6">
        <f t="shared" si="18"/>
        <v>0</v>
      </c>
      <c r="Q142" s="6">
        <f t="shared" si="18"/>
        <v>0</v>
      </c>
      <c r="R142" s="6">
        <f t="shared" si="18"/>
        <v>0</v>
      </c>
      <c r="S142" s="6">
        <f t="shared" si="19"/>
        <v>0</v>
      </c>
      <c r="T142" s="6">
        <f t="shared" si="20"/>
        <v>0</v>
      </c>
      <c r="U142" s="6">
        <f t="shared" si="21"/>
        <v>0</v>
      </c>
    </row>
    <row r="143" spans="3:21" x14ac:dyDescent="0.3">
      <c r="C143" t="s">
        <v>576</v>
      </c>
      <c r="D143" t="b">
        <f ca="1">IF(CELL("format",F143)="G",IF(ABS(F143-G143) &lt;= ABS(F143*B$3),TRUE,FALSE),IF(F143=G143,TRUE,FALSE))</f>
        <v>1</v>
      </c>
      <c r="E143" s="6">
        <f t="shared" si="16"/>
        <v>0</v>
      </c>
      <c r="F143" s="15">
        <v>3.0256099999999999</v>
      </c>
      <c r="G143">
        <v>3.0256099999999999</v>
      </c>
      <c r="H143">
        <v>3.0256099999999999</v>
      </c>
      <c r="I143">
        <v>3.0256099999999999</v>
      </c>
      <c r="J143">
        <v>3.02562</v>
      </c>
      <c r="K143">
        <v>3.0255999999999998</v>
      </c>
      <c r="L143">
        <v>3.0255999999999998</v>
      </c>
      <c r="M143">
        <v>3.0255999999999998</v>
      </c>
      <c r="O143" s="6">
        <f t="shared" si="17"/>
        <v>0</v>
      </c>
      <c r="P143" s="6">
        <f t="shared" si="18"/>
        <v>0</v>
      </c>
      <c r="Q143" s="6">
        <f t="shared" si="18"/>
        <v>0</v>
      </c>
      <c r="R143" s="6">
        <f t="shared" si="18"/>
        <v>3.3051186372551361E-6</v>
      </c>
      <c r="S143" s="6">
        <f t="shared" si="19"/>
        <v>6.610215426964068E-6</v>
      </c>
      <c r="T143" s="6">
        <f t="shared" si="20"/>
        <v>0</v>
      </c>
      <c r="U143" s="6">
        <f t="shared" si="21"/>
        <v>0</v>
      </c>
    </row>
    <row r="144" spans="3:21" x14ac:dyDescent="0.3">
      <c r="C144" t="s">
        <v>575</v>
      </c>
      <c r="D144" t="b">
        <f ca="1">IF(CELL("format",F144)="G",IF(ABS(F144-G144) &lt;= ABS(F144*B$3),TRUE,FALSE),IF(F144=G144,TRUE,FALSE))</f>
        <v>1</v>
      </c>
      <c r="E144" s="6">
        <f t="shared" si="16"/>
        <v>0</v>
      </c>
      <c r="F144" s="16">
        <v>43834</v>
      </c>
      <c r="G144" s="4">
        <v>43834</v>
      </c>
      <c r="H144" s="4">
        <v>43834</v>
      </c>
      <c r="I144" s="4">
        <v>43834</v>
      </c>
      <c r="J144" s="4">
        <v>43834</v>
      </c>
      <c r="K144" s="4">
        <v>43834</v>
      </c>
      <c r="L144" s="4">
        <v>43834</v>
      </c>
      <c r="M144" s="4">
        <v>43834</v>
      </c>
      <c r="O144" s="6">
        <f t="shared" si="17"/>
        <v>0</v>
      </c>
      <c r="P144" s="6">
        <f t="shared" si="18"/>
        <v>0</v>
      </c>
      <c r="Q144" s="6">
        <f t="shared" si="18"/>
        <v>0</v>
      </c>
      <c r="R144" s="6">
        <f t="shared" si="18"/>
        <v>0</v>
      </c>
      <c r="S144" s="6">
        <f t="shared" si="19"/>
        <v>0</v>
      </c>
      <c r="T144" s="6">
        <f t="shared" si="20"/>
        <v>0</v>
      </c>
      <c r="U144" s="6">
        <f t="shared" si="21"/>
        <v>0</v>
      </c>
    </row>
    <row r="145" spans="3:21" x14ac:dyDescent="0.3">
      <c r="C145" t="s">
        <v>574</v>
      </c>
      <c r="D145" t="b">
        <f ca="1">IF(CELL("format",F145)="G",IF(ABS(F145-G145) &lt;= ABS(F145*B$3),TRUE,FALSE),IF(F145=G145,TRUE,FALSE))</f>
        <v>1</v>
      </c>
      <c r="E145" s="6">
        <f t="shared" si="16"/>
        <v>0</v>
      </c>
      <c r="F145" s="1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O145" s="6">
        <f t="shared" si="17"/>
        <v>0</v>
      </c>
      <c r="P145" s="6">
        <f t="shared" si="18"/>
        <v>0</v>
      </c>
      <c r="Q145" s="6">
        <f t="shared" si="18"/>
        <v>0</v>
      </c>
      <c r="R145" s="6">
        <f t="shared" si="18"/>
        <v>0</v>
      </c>
      <c r="S145" s="6">
        <f t="shared" si="19"/>
        <v>0</v>
      </c>
      <c r="T145" s="6">
        <f t="shared" si="20"/>
        <v>0</v>
      </c>
      <c r="U145" s="6">
        <f t="shared" si="21"/>
        <v>0</v>
      </c>
    </row>
    <row r="146" spans="3:21" x14ac:dyDescent="0.3">
      <c r="C146" t="s">
        <v>573</v>
      </c>
      <c r="D146" t="b">
        <f ca="1">IF(CELL("format",F146)="G",IF(ABS(F146-G146) &lt;= ABS(F146*B$3),TRUE,FALSE),IF(F146=G146,TRUE,FALSE))</f>
        <v>1</v>
      </c>
      <c r="E146" s="6">
        <f t="shared" si="16"/>
        <v>0</v>
      </c>
      <c r="F146" s="15">
        <v>3.0148299999999999</v>
      </c>
      <c r="G146">
        <v>3.0148299999999999</v>
      </c>
      <c r="H146">
        <v>3.0148299999999999</v>
      </c>
      <c r="I146">
        <v>3.0148299999999999</v>
      </c>
      <c r="J146">
        <v>3.01484</v>
      </c>
      <c r="K146">
        <v>3.0148299999999999</v>
      </c>
      <c r="L146">
        <v>3.0148299999999999</v>
      </c>
      <c r="M146">
        <v>3.0148299999999999</v>
      </c>
      <c r="O146" s="6">
        <f t="shared" si="17"/>
        <v>0</v>
      </c>
      <c r="P146" s="6">
        <f t="shared" si="18"/>
        <v>0</v>
      </c>
      <c r="Q146" s="6">
        <f t="shared" si="18"/>
        <v>0</v>
      </c>
      <c r="R146" s="6">
        <f t="shared" si="18"/>
        <v>3.316936610046176E-6</v>
      </c>
      <c r="S146" s="6">
        <f t="shared" si="19"/>
        <v>3.3169256080141938E-6</v>
      </c>
      <c r="T146" s="6">
        <f t="shared" si="20"/>
        <v>0</v>
      </c>
      <c r="U146" s="6">
        <f t="shared" si="21"/>
        <v>0</v>
      </c>
    </row>
    <row r="147" spans="3:21" x14ac:dyDescent="0.3">
      <c r="C147" t="s">
        <v>572</v>
      </c>
      <c r="D147" t="b">
        <f ca="1">IF(CELL("format",F147)="G",IF(ABS(F147-G147) &lt;= ABS(F147*B$3),TRUE,FALSE),IF(F147=G147,TRUE,FALSE))</f>
        <v>1</v>
      </c>
      <c r="E147" s="6">
        <f t="shared" si="16"/>
        <v>0</v>
      </c>
      <c r="F147" s="16">
        <v>43834</v>
      </c>
      <c r="G147" s="4">
        <v>43834</v>
      </c>
      <c r="H147" s="4">
        <v>43834</v>
      </c>
      <c r="I147" s="4">
        <v>43834</v>
      </c>
      <c r="J147" s="4">
        <v>43834</v>
      </c>
      <c r="K147" s="4">
        <v>43834</v>
      </c>
      <c r="L147" s="4">
        <v>43834</v>
      </c>
      <c r="M147" s="4">
        <v>43834</v>
      </c>
      <c r="O147" s="6">
        <f t="shared" si="17"/>
        <v>0</v>
      </c>
      <c r="P147" s="6">
        <f t="shared" si="18"/>
        <v>0</v>
      </c>
      <c r="Q147" s="6">
        <f t="shared" si="18"/>
        <v>0</v>
      </c>
      <c r="R147" s="6">
        <f t="shared" si="18"/>
        <v>0</v>
      </c>
      <c r="S147" s="6">
        <f t="shared" si="19"/>
        <v>0</v>
      </c>
      <c r="T147" s="6">
        <f t="shared" si="20"/>
        <v>0</v>
      </c>
      <c r="U147" s="6">
        <f t="shared" si="21"/>
        <v>0</v>
      </c>
    </row>
    <row r="148" spans="3:21" x14ac:dyDescent="0.3">
      <c r="C148" t="s">
        <v>571</v>
      </c>
      <c r="D148" t="b">
        <f ca="1">IF(CELL("format",F148)="G",IF(ABS(F148-G148) &lt;= ABS(F148*B$3),TRUE,FALSE),IF(F148=G148,TRUE,FALSE))</f>
        <v>1</v>
      </c>
      <c r="E148" s="6">
        <f t="shared" si="16"/>
        <v>0</v>
      </c>
      <c r="F148" s="15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O148" s="6">
        <f t="shared" si="17"/>
        <v>0</v>
      </c>
      <c r="P148" s="6">
        <f t="shared" si="18"/>
        <v>0</v>
      </c>
      <c r="Q148" s="6">
        <f t="shared" si="18"/>
        <v>0</v>
      </c>
      <c r="R148" s="6">
        <f t="shared" si="18"/>
        <v>0</v>
      </c>
      <c r="S148" s="6">
        <f t="shared" si="19"/>
        <v>0</v>
      </c>
      <c r="T148" s="6">
        <f t="shared" si="20"/>
        <v>0</v>
      </c>
      <c r="U148" s="6">
        <f t="shared" si="21"/>
        <v>0</v>
      </c>
    </row>
    <row r="149" spans="3:21" x14ac:dyDescent="0.3">
      <c r="C149" t="s">
        <v>570</v>
      </c>
      <c r="D149" t="b">
        <f ca="1">IF(CELL("format",F149)="G",IF(ABS(F149-G149) &lt;= ABS(F149*B$3),TRUE,FALSE),IF(F149=G149,TRUE,FALSE))</f>
        <v>1</v>
      </c>
      <c r="E149" s="6">
        <f t="shared" si="16"/>
        <v>0</v>
      </c>
      <c r="F149" s="15">
        <v>3.01329</v>
      </c>
      <c r="G149">
        <v>3.01329</v>
      </c>
      <c r="H149">
        <v>3.01329</v>
      </c>
      <c r="I149">
        <v>3.01329</v>
      </c>
      <c r="J149">
        <v>3.0133000000000001</v>
      </c>
      <c r="K149">
        <v>3.0155099999999999</v>
      </c>
      <c r="L149">
        <v>3.0155099999999999</v>
      </c>
      <c r="M149">
        <v>3.0155099999999999</v>
      </c>
      <c r="O149" s="6">
        <f t="shared" si="17"/>
        <v>0</v>
      </c>
      <c r="P149" s="6">
        <f t="shared" si="18"/>
        <v>0</v>
      </c>
      <c r="Q149" s="6">
        <f t="shared" si="18"/>
        <v>0</v>
      </c>
      <c r="R149" s="6">
        <f t="shared" si="18"/>
        <v>3.3186317945055112E-6</v>
      </c>
      <c r="S149" s="6">
        <f t="shared" si="19"/>
        <v>7.3341519264587761E-4</v>
      </c>
      <c r="T149" s="6">
        <f t="shared" si="20"/>
        <v>0</v>
      </c>
      <c r="U149" s="6">
        <f t="shared" si="21"/>
        <v>0</v>
      </c>
    </row>
    <row r="150" spans="3:21" x14ac:dyDescent="0.3">
      <c r="C150" t="s">
        <v>569</v>
      </c>
      <c r="D150" t="b">
        <f ca="1">IF(CELL("format",F150)="G",IF(ABS(F150-G150) &lt;= ABS(F150*B$3),TRUE,FALSE),IF(F150=G150,TRUE,FALSE))</f>
        <v>1</v>
      </c>
      <c r="E150" s="6">
        <f t="shared" si="16"/>
        <v>0</v>
      </c>
      <c r="F150" s="16">
        <v>43834</v>
      </c>
      <c r="G150" s="4">
        <v>43834</v>
      </c>
      <c r="H150" s="4">
        <v>43834</v>
      </c>
      <c r="I150" s="4">
        <v>43834</v>
      </c>
      <c r="J150" s="4">
        <v>43834</v>
      </c>
      <c r="K150" s="4">
        <v>43834</v>
      </c>
      <c r="L150" s="4">
        <v>43834</v>
      </c>
      <c r="M150" s="4">
        <v>43834</v>
      </c>
      <c r="O150" s="6">
        <f t="shared" si="17"/>
        <v>0</v>
      </c>
      <c r="P150" s="6">
        <f t="shared" si="18"/>
        <v>0</v>
      </c>
      <c r="Q150" s="6">
        <f t="shared" si="18"/>
        <v>0</v>
      </c>
      <c r="R150" s="6">
        <f t="shared" si="18"/>
        <v>0</v>
      </c>
      <c r="S150" s="6">
        <f t="shared" si="19"/>
        <v>0</v>
      </c>
      <c r="T150" s="6">
        <f t="shared" si="20"/>
        <v>0</v>
      </c>
      <c r="U150" s="6">
        <f t="shared" si="21"/>
        <v>0</v>
      </c>
    </row>
    <row r="151" spans="3:21" x14ac:dyDescent="0.3">
      <c r="C151" t="s">
        <v>568</v>
      </c>
      <c r="D151" t="b">
        <f ca="1">IF(CELL("format",F151)="G",IF(ABS(F151-G151) &lt;= ABS(F151*B$3),TRUE,FALSE),IF(F151=G151,TRUE,FALSE))</f>
        <v>1</v>
      </c>
      <c r="E151" s="6">
        <f t="shared" si="16"/>
        <v>0</v>
      </c>
      <c r="F151" s="15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4</v>
      </c>
      <c r="O151" s="6">
        <f t="shared" si="17"/>
        <v>0</v>
      </c>
      <c r="P151" s="6">
        <f t="shared" si="18"/>
        <v>0</v>
      </c>
      <c r="Q151" s="6">
        <f t="shared" si="18"/>
        <v>0</v>
      </c>
      <c r="R151" s="6">
        <f t="shared" si="18"/>
        <v>0</v>
      </c>
      <c r="S151" s="6">
        <f t="shared" si="19"/>
        <v>0</v>
      </c>
      <c r="T151" s="6">
        <f t="shared" si="20"/>
        <v>0</v>
      </c>
      <c r="U151" s="6">
        <f t="shared" si="21"/>
        <v>0</v>
      </c>
    </row>
    <row r="152" spans="3:21" x14ac:dyDescent="0.3">
      <c r="C152" t="s">
        <v>567</v>
      </c>
      <c r="D152" t="b">
        <f ca="1">IF(CELL("format",F152)="G",IF(ABS(F152-G152) &lt;= ABS(F152*B$3),TRUE,FALSE),IF(F152=G152,TRUE,FALSE))</f>
        <v>1</v>
      </c>
      <c r="E152" s="6">
        <f t="shared" si="16"/>
        <v>0</v>
      </c>
      <c r="F152" s="15">
        <v>2.9929600000000001</v>
      </c>
      <c r="G152">
        <v>2.9929600000000001</v>
      </c>
      <c r="H152">
        <v>2.9929600000000001</v>
      </c>
      <c r="I152">
        <v>2.9929600000000001</v>
      </c>
      <c r="J152">
        <v>2.9929700000000001</v>
      </c>
      <c r="K152">
        <v>2.9951599999999998</v>
      </c>
      <c r="L152">
        <v>2.9951599999999998</v>
      </c>
      <c r="M152">
        <v>2.9951599999999998</v>
      </c>
      <c r="O152" s="6">
        <f t="shared" si="17"/>
        <v>0</v>
      </c>
      <c r="P152" s="6">
        <f t="shared" si="18"/>
        <v>0</v>
      </c>
      <c r="Q152" s="6">
        <f t="shared" si="18"/>
        <v>0</v>
      </c>
      <c r="R152" s="6">
        <f t="shared" si="18"/>
        <v>3.3411739549026754E-6</v>
      </c>
      <c r="S152" s="6">
        <f t="shared" si="19"/>
        <v>7.3171465133285403E-4</v>
      </c>
      <c r="T152" s="6">
        <f t="shared" si="20"/>
        <v>0</v>
      </c>
      <c r="U152" s="6">
        <f t="shared" si="21"/>
        <v>0</v>
      </c>
    </row>
    <row r="153" spans="3:21" x14ac:dyDescent="0.3">
      <c r="C153" t="s">
        <v>566</v>
      </c>
      <c r="D153" t="b">
        <f ca="1">IF(CELL("format",F153)="G",IF(ABS(F153-G153) &lt;= ABS(F153*B$3),TRUE,FALSE),IF(F153=G153,TRUE,FALSE))</f>
        <v>1</v>
      </c>
      <c r="E153" s="6">
        <f t="shared" si="16"/>
        <v>0</v>
      </c>
      <c r="F153" s="16">
        <v>43834</v>
      </c>
      <c r="G153" s="4">
        <v>43834</v>
      </c>
      <c r="H153" s="4">
        <v>43834</v>
      </c>
      <c r="I153" s="4">
        <v>43834</v>
      </c>
      <c r="J153" s="4">
        <v>43834</v>
      </c>
      <c r="K153" s="4">
        <v>43834</v>
      </c>
      <c r="L153" s="4">
        <v>43834</v>
      </c>
      <c r="M153" s="4">
        <v>43834</v>
      </c>
      <c r="O153" s="6">
        <f t="shared" si="17"/>
        <v>0</v>
      </c>
      <c r="P153" s="6">
        <f t="shared" si="18"/>
        <v>0</v>
      </c>
      <c r="Q153" s="6">
        <f t="shared" si="18"/>
        <v>0</v>
      </c>
      <c r="R153" s="6">
        <f t="shared" si="18"/>
        <v>0</v>
      </c>
      <c r="S153" s="6">
        <f t="shared" si="19"/>
        <v>0</v>
      </c>
      <c r="T153" s="6">
        <f t="shared" si="20"/>
        <v>0</v>
      </c>
      <c r="U153" s="6">
        <f t="shared" si="21"/>
        <v>0</v>
      </c>
    </row>
    <row r="154" spans="3:21" x14ac:dyDescent="0.3">
      <c r="C154" t="s">
        <v>565</v>
      </c>
      <c r="D154" t="b">
        <f ca="1">IF(CELL("format",F154)="G",IF(ABS(F154-G154) &lt;= ABS(F154*B$3),TRUE,FALSE),IF(F154=G154,TRUE,FALSE))</f>
        <v>1</v>
      </c>
      <c r="E154" s="6">
        <f t="shared" si="16"/>
        <v>0</v>
      </c>
      <c r="F154" s="15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O154" s="6">
        <f t="shared" si="17"/>
        <v>0</v>
      </c>
      <c r="P154" s="6">
        <f t="shared" si="18"/>
        <v>0</v>
      </c>
      <c r="Q154" s="6">
        <f t="shared" si="18"/>
        <v>0</v>
      </c>
      <c r="R154" s="6">
        <f t="shared" si="18"/>
        <v>0</v>
      </c>
      <c r="S154" s="6">
        <f t="shared" si="19"/>
        <v>0</v>
      </c>
      <c r="T154" s="6">
        <f t="shared" si="20"/>
        <v>0</v>
      </c>
      <c r="U154" s="6">
        <f t="shared" si="21"/>
        <v>0</v>
      </c>
    </row>
    <row r="155" spans="3:21" x14ac:dyDescent="0.3">
      <c r="C155" t="s">
        <v>564</v>
      </c>
      <c r="D155" t="b">
        <f ca="1">IF(CELL("format",F155)="G",IF(ABS(F155-G155) &lt;= ABS(F155*B$3),TRUE,FALSE),IF(F155=G155,TRUE,FALSE))</f>
        <v>1</v>
      </c>
      <c r="E155" s="6">
        <f t="shared" si="16"/>
        <v>0</v>
      </c>
      <c r="F155" s="15">
        <v>3.0244800000000001</v>
      </c>
      <c r="G155">
        <v>3.0244800000000001</v>
      </c>
      <c r="H155">
        <v>3.0244800000000001</v>
      </c>
      <c r="I155">
        <v>3.0244800000000001</v>
      </c>
      <c r="J155">
        <v>3.0244900000000001</v>
      </c>
      <c r="K155">
        <v>3.0244800000000001</v>
      </c>
      <c r="L155">
        <v>3.0244800000000001</v>
      </c>
      <c r="M155">
        <v>3.0244800000000001</v>
      </c>
      <c r="O155" s="6">
        <f t="shared" si="17"/>
        <v>0</v>
      </c>
      <c r="P155" s="6">
        <f t="shared" si="18"/>
        <v>0</v>
      </c>
      <c r="Q155" s="6">
        <f t="shared" si="18"/>
        <v>0</v>
      </c>
      <c r="R155" s="6">
        <f t="shared" si="18"/>
        <v>3.3063534888858618E-6</v>
      </c>
      <c r="S155" s="6">
        <f t="shared" si="19"/>
        <v>3.3063425569486132E-6</v>
      </c>
      <c r="T155" s="6">
        <f t="shared" si="20"/>
        <v>0</v>
      </c>
      <c r="U155" s="6">
        <f t="shared" si="21"/>
        <v>0</v>
      </c>
    </row>
    <row r="156" spans="3:21" x14ac:dyDescent="0.3">
      <c r="C156" t="s">
        <v>563</v>
      </c>
      <c r="D156" t="b">
        <f ca="1">IF(CELL("format",F156)="G",IF(ABS(F156-G156) &lt;= ABS(F156*B$3),TRUE,FALSE),IF(F156=G156,TRUE,FALSE))</f>
        <v>1</v>
      </c>
      <c r="E156" s="6">
        <f t="shared" si="16"/>
        <v>0</v>
      </c>
      <c r="F156" s="16">
        <v>43834</v>
      </c>
      <c r="G156" s="4">
        <v>43834</v>
      </c>
      <c r="H156" s="4">
        <v>43834</v>
      </c>
      <c r="I156" s="4">
        <v>43834</v>
      </c>
      <c r="J156" s="4">
        <v>43834</v>
      </c>
      <c r="K156" s="4">
        <v>43834</v>
      </c>
      <c r="L156" s="4">
        <v>43834</v>
      </c>
      <c r="M156" s="4">
        <v>43834</v>
      </c>
      <c r="O156" s="6">
        <f t="shared" si="17"/>
        <v>0</v>
      </c>
      <c r="P156" s="6">
        <f t="shared" si="18"/>
        <v>0</v>
      </c>
      <c r="Q156" s="6">
        <f t="shared" si="18"/>
        <v>0</v>
      </c>
      <c r="R156" s="6">
        <f t="shared" si="18"/>
        <v>0</v>
      </c>
      <c r="S156" s="6">
        <f t="shared" si="19"/>
        <v>0</v>
      </c>
      <c r="T156" s="6">
        <f t="shared" si="20"/>
        <v>0</v>
      </c>
      <c r="U156" s="6">
        <f t="shared" si="21"/>
        <v>0</v>
      </c>
    </row>
    <row r="157" spans="3:21" x14ac:dyDescent="0.3">
      <c r="C157" t="s">
        <v>562</v>
      </c>
      <c r="D157" t="b">
        <f ca="1">IF(CELL("format",F157)="G",IF(ABS(F157-G157) &lt;= ABS(F157*B$3),TRUE,FALSE),IF(F157=G157,TRUE,FALSE))</f>
        <v>1</v>
      </c>
      <c r="E157" s="6">
        <f t="shared" si="16"/>
        <v>0</v>
      </c>
      <c r="F157" s="15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O157" s="6">
        <f t="shared" si="17"/>
        <v>0</v>
      </c>
      <c r="P157" s="6">
        <f t="shared" si="18"/>
        <v>0</v>
      </c>
      <c r="Q157" s="6">
        <f t="shared" si="18"/>
        <v>0</v>
      </c>
      <c r="R157" s="6">
        <f t="shared" si="18"/>
        <v>0</v>
      </c>
      <c r="S157" s="6">
        <f t="shared" si="19"/>
        <v>0</v>
      </c>
      <c r="T157" s="6">
        <f t="shared" si="20"/>
        <v>0</v>
      </c>
      <c r="U157" s="6">
        <f t="shared" si="21"/>
        <v>0</v>
      </c>
    </row>
    <row r="158" spans="3:21" x14ac:dyDescent="0.3">
      <c r="C158" t="s">
        <v>561</v>
      </c>
      <c r="D158" t="b">
        <f ca="1">IF(CELL("format",F158)="G",IF(ABS(F158-G158) &lt;= ABS(F158*B$3),TRUE,FALSE),IF(F158=G158,TRUE,FALSE))</f>
        <v>1</v>
      </c>
      <c r="E158" s="6">
        <f t="shared" si="16"/>
        <v>0</v>
      </c>
      <c r="F158" s="15">
        <v>2.2333400000000001</v>
      </c>
      <c r="G158">
        <v>2.2333400000000001</v>
      </c>
      <c r="H158">
        <v>2.2333400000000001</v>
      </c>
      <c r="I158">
        <v>2.2333400000000001</v>
      </c>
      <c r="J158">
        <v>2.2333599999999998</v>
      </c>
      <c r="K158">
        <v>2.2333500000000002</v>
      </c>
      <c r="L158">
        <v>2.2333500000000002</v>
      </c>
      <c r="M158">
        <v>2.2333500000000002</v>
      </c>
      <c r="O158" s="6">
        <f t="shared" si="17"/>
        <v>0</v>
      </c>
      <c r="P158" s="6">
        <f t="shared" si="18"/>
        <v>0</v>
      </c>
      <c r="Q158" s="6">
        <f t="shared" si="18"/>
        <v>0</v>
      </c>
      <c r="R158" s="6">
        <f t="shared" si="18"/>
        <v>8.9551971485250491E-6</v>
      </c>
      <c r="S158" s="6">
        <f t="shared" si="19"/>
        <v>4.4775584767441988E-6</v>
      </c>
      <c r="T158" s="6">
        <f t="shared" si="20"/>
        <v>0</v>
      </c>
      <c r="U158" s="6">
        <f t="shared" si="21"/>
        <v>0</v>
      </c>
    </row>
    <row r="159" spans="3:21" x14ac:dyDescent="0.3">
      <c r="C159" t="s">
        <v>560</v>
      </c>
      <c r="D159" t="b">
        <f ca="1">IF(CELL("format",F159)="G",IF(ABS(F159-G159) &lt;= ABS(F159*B$3),TRUE,FALSE),IF(F159=G159,TRUE,FALSE))</f>
        <v>1</v>
      </c>
      <c r="E159" s="6">
        <f t="shared" si="16"/>
        <v>0</v>
      </c>
      <c r="F159" s="16">
        <v>43834</v>
      </c>
      <c r="G159" s="4">
        <v>43834</v>
      </c>
      <c r="H159" s="4">
        <v>43834</v>
      </c>
      <c r="I159" s="4">
        <v>43834</v>
      </c>
      <c r="J159" s="4">
        <v>43834</v>
      </c>
      <c r="K159" s="4">
        <v>43834</v>
      </c>
      <c r="L159" s="4">
        <v>43834</v>
      </c>
      <c r="M159" s="4">
        <v>43834</v>
      </c>
      <c r="O159" s="6">
        <f t="shared" si="17"/>
        <v>0</v>
      </c>
      <c r="P159" s="6">
        <f t="shared" si="18"/>
        <v>0</v>
      </c>
      <c r="Q159" s="6">
        <f t="shared" si="18"/>
        <v>0</v>
      </c>
      <c r="R159" s="6">
        <f t="shared" si="18"/>
        <v>0</v>
      </c>
      <c r="S159" s="6">
        <f t="shared" si="19"/>
        <v>0</v>
      </c>
      <c r="T159" s="6">
        <f t="shared" si="20"/>
        <v>0</v>
      </c>
      <c r="U159" s="6">
        <f t="shared" si="21"/>
        <v>0</v>
      </c>
    </row>
    <row r="160" spans="3:21" x14ac:dyDescent="0.3">
      <c r="C160" t="s">
        <v>559</v>
      </c>
      <c r="D160" t="b">
        <f ca="1">IF(CELL("format",F160)="G",IF(ABS(F160-G160) &lt;= ABS(F160*B$3),TRUE,FALSE),IF(F160=G160,TRUE,FALSE))</f>
        <v>1</v>
      </c>
      <c r="E160" s="6">
        <f t="shared" si="16"/>
        <v>0</v>
      </c>
      <c r="F160" s="15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O160" s="6">
        <f t="shared" si="17"/>
        <v>0</v>
      </c>
      <c r="P160" s="6">
        <f t="shared" si="18"/>
        <v>0</v>
      </c>
      <c r="Q160" s="6">
        <f t="shared" si="18"/>
        <v>0</v>
      </c>
      <c r="R160" s="6">
        <f t="shared" si="18"/>
        <v>0</v>
      </c>
      <c r="S160" s="6">
        <f t="shared" si="19"/>
        <v>0</v>
      </c>
      <c r="T160" s="6">
        <f t="shared" si="20"/>
        <v>0</v>
      </c>
      <c r="U160" s="6">
        <f t="shared" si="21"/>
        <v>0</v>
      </c>
    </row>
    <row r="161" spans="3:21" x14ac:dyDescent="0.3">
      <c r="C161" t="s">
        <v>558</v>
      </c>
      <c r="D161" t="b">
        <f ca="1">IF(CELL("format",F161)="G",IF(ABS(F161-G161) &lt;= ABS(F161*B$3),TRUE,FALSE),IF(F161=G161,TRUE,FALSE))</f>
        <v>1</v>
      </c>
      <c r="E161" s="6">
        <f t="shared" si="16"/>
        <v>0</v>
      </c>
      <c r="F161" s="15">
        <v>3.2464599999999999</v>
      </c>
      <c r="G161">
        <v>3.2464599999999999</v>
      </c>
      <c r="H161">
        <v>3.2464599999999999</v>
      </c>
      <c r="I161">
        <v>3.2464599999999999</v>
      </c>
      <c r="J161">
        <v>3.2464599999999999</v>
      </c>
      <c r="K161">
        <v>3.2464400000000002</v>
      </c>
      <c r="L161">
        <v>3.2464400000000002</v>
      </c>
      <c r="M161">
        <v>3.2464400000000002</v>
      </c>
      <c r="O161" s="6">
        <f t="shared" si="17"/>
        <v>0</v>
      </c>
      <c r="P161" s="6">
        <f t="shared" si="18"/>
        <v>0</v>
      </c>
      <c r="Q161" s="6">
        <f t="shared" si="18"/>
        <v>0</v>
      </c>
      <c r="R161" s="6">
        <f t="shared" si="18"/>
        <v>0</v>
      </c>
      <c r="S161" s="6">
        <f t="shared" si="19"/>
        <v>6.1605564213595529E-6</v>
      </c>
      <c r="T161" s="6">
        <f t="shared" si="20"/>
        <v>0</v>
      </c>
      <c r="U161" s="6">
        <f t="shared" si="21"/>
        <v>0</v>
      </c>
    </row>
    <row r="162" spans="3:21" x14ac:dyDescent="0.3">
      <c r="C162" t="s">
        <v>557</v>
      </c>
      <c r="D162" t="b">
        <f ca="1">IF(CELL("format",F162)="G",IF(ABS(F162-G162) &lt;= ABS(F162*B$3),TRUE,FALSE),IF(F162=G162,TRUE,FALSE))</f>
        <v>1</v>
      </c>
      <c r="E162" s="6">
        <f t="shared" si="16"/>
        <v>0</v>
      </c>
      <c r="F162" s="16">
        <v>43834</v>
      </c>
      <c r="G162" s="4">
        <v>43834</v>
      </c>
      <c r="H162" s="4">
        <v>43834</v>
      </c>
      <c r="I162" s="4">
        <v>43834</v>
      </c>
      <c r="J162" s="4">
        <v>43834</v>
      </c>
      <c r="K162" s="4">
        <v>43834</v>
      </c>
      <c r="L162" s="4">
        <v>43834</v>
      </c>
      <c r="M162" s="4">
        <v>43834</v>
      </c>
      <c r="O162" s="6">
        <f t="shared" si="17"/>
        <v>0</v>
      </c>
      <c r="P162" s="6">
        <f t="shared" si="18"/>
        <v>0</v>
      </c>
      <c r="Q162" s="6">
        <f t="shared" si="18"/>
        <v>0</v>
      </c>
      <c r="R162" s="6">
        <f t="shared" si="18"/>
        <v>0</v>
      </c>
      <c r="S162" s="6">
        <f t="shared" si="19"/>
        <v>0</v>
      </c>
      <c r="T162" s="6">
        <f t="shared" si="20"/>
        <v>0</v>
      </c>
      <c r="U162" s="6">
        <f t="shared" si="21"/>
        <v>0</v>
      </c>
    </row>
    <row r="163" spans="3:21" x14ac:dyDescent="0.3">
      <c r="C163" t="s">
        <v>556</v>
      </c>
      <c r="D163" t="b">
        <f ca="1">IF(CELL("format",F163)="G",IF(ABS(F163-G163) &lt;= ABS(F163*B$3),TRUE,FALSE),IF(F163=G163,TRUE,FALSE))</f>
        <v>1</v>
      </c>
      <c r="E163" s="6">
        <f t="shared" si="16"/>
        <v>0</v>
      </c>
      <c r="F163" s="15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O163" s="6">
        <f t="shared" si="17"/>
        <v>0</v>
      </c>
      <c r="P163" s="6">
        <f t="shared" si="18"/>
        <v>0</v>
      </c>
      <c r="Q163" s="6">
        <f t="shared" si="18"/>
        <v>0</v>
      </c>
      <c r="R163" s="6">
        <f t="shared" si="18"/>
        <v>0</v>
      </c>
      <c r="S163" s="6">
        <f t="shared" si="19"/>
        <v>0</v>
      </c>
      <c r="T163" s="6">
        <f t="shared" si="20"/>
        <v>0</v>
      </c>
      <c r="U163" s="6">
        <f t="shared" si="21"/>
        <v>0</v>
      </c>
    </row>
    <row r="164" spans="3:21" x14ac:dyDescent="0.3">
      <c r="C164" t="s">
        <v>555</v>
      </c>
      <c r="D164" t="b">
        <f ca="1">IF(CELL("format",F164)="G",IF(ABS(F164-G164) &lt;= ABS(F164*B$3),TRUE,FALSE),IF(F164=G164,TRUE,FALSE))</f>
        <v>1</v>
      </c>
      <c r="E164" s="6">
        <f t="shared" si="16"/>
        <v>0</v>
      </c>
      <c r="F164" s="15">
        <v>4.1566900000000002</v>
      </c>
      <c r="G164">
        <v>4.1566900000000002</v>
      </c>
      <c r="H164">
        <v>4.1566900000000002</v>
      </c>
      <c r="I164">
        <v>4.1566900000000002</v>
      </c>
      <c r="J164">
        <v>4.1566999999999998</v>
      </c>
      <c r="K164">
        <v>4.1566799999999997</v>
      </c>
      <c r="L164">
        <v>4.1566799999999997</v>
      </c>
      <c r="M164">
        <v>4.1566799999999997</v>
      </c>
      <c r="O164" s="6">
        <f t="shared" si="17"/>
        <v>0</v>
      </c>
      <c r="P164" s="6">
        <f t="shared" si="18"/>
        <v>0</v>
      </c>
      <c r="Q164" s="6">
        <f t="shared" si="18"/>
        <v>0</v>
      </c>
      <c r="R164" s="6">
        <f t="shared" si="18"/>
        <v>2.4057603524971606E-6</v>
      </c>
      <c r="S164" s="6">
        <f t="shared" si="19"/>
        <v>4.8115091298700951E-6</v>
      </c>
      <c r="T164" s="6">
        <f t="shared" si="20"/>
        <v>0</v>
      </c>
      <c r="U164" s="6">
        <f t="shared" si="21"/>
        <v>0</v>
      </c>
    </row>
    <row r="165" spans="3:21" x14ac:dyDescent="0.3">
      <c r="C165" t="s">
        <v>554</v>
      </c>
      <c r="D165" t="b">
        <f ca="1">IF(CELL("format",F165)="G",IF(ABS(F165-G165) &lt;= ABS(F165*B$3),TRUE,FALSE),IF(F165=G165,TRUE,FALSE))</f>
        <v>1</v>
      </c>
      <c r="E165" s="6">
        <f t="shared" si="16"/>
        <v>0</v>
      </c>
      <c r="F165" s="16">
        <v>43834</v>
      </c>
      <c r="G165" s="4">
        <v>43834</v>
      </c>
      <c r="H165" s="4">
        <v>43834</v>
      </c>
      <c r="I165" s="4">
        <v>43834</v>
      </c>
      <c r="J165" s="4">
        <v>43834</v>
      </c>
      <c r="K165" s="4">
        <v>43834</v>
      </c>
      <c r="L165" s="4">
        <v>43834</v>
      </c>
      <c r="M165" s="4">
        <v>43834</v>
      </c>
      <c r="O165" s="6">
        <f t="shared" si="17"/>
        <v>0</v>
      </c>
      <c r="P165" s="6">
        <f t="shared" si="18"/>
        <v>0</v>
      </c>
      <c r="Q165" s="6">
        <f t="shared" si="18"/>
        <v>0</v>
      </c>
      <c r="R165" s="6">
        <f t="shared" si="18"/>
        <v>0</v>
      </c>
      <c r="S165" s="6">
        <f t="shared" si="19"/>
        <v>0</v>
      </c>
      <c r="T165" s="6">
        <f t="shared" si="20"/>
        <v>0</v>
      </c>
      <c r="U165" s="6">
        <f t="shared" si="21"/>
        <v>0</v>
      </c>
    </row>
    <row r="166" spans="3:21" x14ac:dyDescent="0.3">
      <c r="C166" t="s">
        <v>553</v>
      </c>
      <c r="D166" t="b">
        <f ca="1">IF(CELL("format",F166)="G",IF(ABS(F166-G166) &lt;= ABS(F166*B$3),TRUE,FALSE),IF(F166=G166,TRUE,FALSE))</f>
        <v>1</v>
      </c>
      <c r="E166" s="6">
        <f t="shared" si="16"/>
        <v>0</v>
      </c>
      <c r="F166" s="15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O166" s="6">
        <f t="shared" si="17"/>
        <v>0</v>
      </c>
      <c r="P166" s="6">
        <f t="shared" si="18"/>
        <v>0</v>
      </c>
      <c r="Q166" s="6">
        <f t="shared" si="18"/>
        <v>0</v>
      </c>
      <c r="R166" s="6">
        <f t="shared" si="18"/>
        <v>0</v>
      </c>
      <c r="S166" s="6">
        <f t="shared" si="19"/>
        <v>0</v>
      </c>
      <c r="T166" s="6">
        <f t="shared" si="20"/>
        <v>0</v>
      </c>
      <c r="U166" s="6">
        <f t="shared" si="21"/>
        <v>0</v>
      </c>
    </row>
    <row r="167" spans="3:21" x14ac:dyDescent="0.3">
      <c r="C167" t="s">
        <v>552</v>
      </c>
      <c r="D167" t="b">
        <f ca="1">IF(CELL("format",F167)="G",IF(ABS(F167-G167) &lt;= ABS(F167*B$3),TRUE,FALSE),IF(F167=G167,TRUE,FALSE))</f>
        <v>1</v>
      </c>
      <c r="E167" s="6">
        <f t="shared" si="16"/>
        <v>0</v>
      </c>
      <c r="F167" s="15">
        <v>3.9730400000000001</v>
      </c>
      <c r="G167">
        <v>3.9730400000000001</v>
      </c>
      <c r="H167">
        <v>3.9730400000000001</v>
      </c>
      <c r="I167">
        <v>3.9730400000000001</v>
      </c>
      <c r="J167">
        <v>3.9730500000000002</v>
      </c>
      <c r="K167">
        <v>3.9730400000000001</v>
      </c>
      <c r="L167">
        <v>3.9730400000000001</v>
      </c>
      <c r="M167">
        <v>3.9730400000000001</v>
      </c>
      <c r="O167" s="6">
        <f t="shared" si="17"/>
        <v>0</v>
      </c>
      <c r="P167" s="6">
        <f t="shared" si="18"/>
        <v>0</v>
      </c>
      <c r="Q167" s="6">
        <f t="shared" si="18"/>
        <v>0</v>
      </c>
      <c r="R167" s="6">
        <f t="shared" si="18"/>
        <v>2.5169643396657248E-6</v>
      </c>
      <c r="S167" s="6">
        <f t="shared" si="19"/>
        <v>2.516958004572183E-6</v>
      </c>
      <c r="T167" s="6">
        <f t="shared" si="20"/>
        <v>0</v>
      </c>
      <c r="U167" s="6">
        <f t="shared" si="21"/>
        <v>0</v>
      </c>
    </row>
    <row r="168" spans="3:21" x14ac:dyDescent="0.3">
      <c r="C168" t="s">
        <v>551</v>
      </c>
      <c r="D168" t="b">
        <f ca="1">IF(CELL("format",F168)="G",IF(ABS(F168-G168) &lt;= ABS(F168*B$3),TRUE,FALSE),IF(F168=G168,TRUE,FALSE))</f>
        <v>1</v>
      </c>
      <c r="E168" s="6">
        <f t="shared" si="16"/>
        <v>0</v>
      </c>
      <c r="F168" s="16">
        <v>43834</v>
      </c>
      <c r="G168" s="4">
        <v>43834</v>
      </c>
      <c r="H168" s="4">
        <v>43834</v>
      </c>
      <c r="I168" s="4">
        <v>43834</v>
      </c>
      <c r="J168" s="4">
        <v>43834</v>
      </c>
      <c r="K168" s="4">
        <v>43834</v>
      </c>
      <c r="L168" s="4">
        <v>43834</v>
      </c>
      <c r="M168" s="4">
        <v>43834</v>
      </c>
      <c r="O168" s="6">
        <f t="shared" si="17"/>
        <v>0</v>
      </c>
      <c r="P168" s="6">
        <f t="shared" si="18"/>
        <v>0</v>
      </c>
      <c r="Q168" s="6">
        <f t="shared" si="18"/>
        <v>0</v>
      </c>
      <c r="R168" s="6">
        <f t="shared" si="18"/>
        <v>0</v>
      </c>
      <c r="S168" s="6">
        <f t="shared" si="19"/>
        <v>0</v>
      </c>
      <c r="T168" s="6">
        <f t="shared" si="20"/>
        <v>0</v>
      </c>
      <c r="U168" s="6">
        <f t="shared" si="21"/>
        <v>0</v>
      </c>
    </row>
    <row r="169" spans="3:21" x14ac:dyDescent="0.3">
      <c r="C169" t="s">
        <v>550</v>
      </c>
      <c r="D169" t="b">
        <f ca="1">IF(CELL("format",F169)="G",IF(ABS(F169-G169) &lt;= ABS(F169*B$3),TRUE,FALSE),IF(F169=G169,TRUE,FALSE))</f>
        <v>1</v>
      </c>
      <c r="E169" s="6">
        <f t="shared" si="16"/>
        <v>0</v>
      </c>
      <c r="F169" s="15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O169" s="6">
        <f t="shared" si="17"/>
        <v>0</v>
      </c>
      <c r="P169" s="6">
        <f t="shared" si="18"/>
        <v>0</v>
      </c>
      <c r="Q169" s="6">
        <f t="shared" si="18"/>
        <v>0</v>
      </c>
      <c r="R169" s="6">
        <f t="shared" si="18"/>
        <v>0</v>
      </c>
      <c r="S169" s="6">
        <f t="shared" si="19"/>
        <v>0</v>
      </c>
      <c r="T169" s="6">
        <f t="shared" si="20"/>
        <v>0</v>
      </c>
      <c r="U169" s="6">
        <f t="shared" si="21"/>
        <v>0</v>
      </c>
    </row>
    <row r="170" spans="3:21" x14ac:dyDescent="0.3">
      <c r="C170" t="s">
        <v>549</v>
      </c>
      <c r="D170" t="b">
        <f ca="1">IF(CELL("format",F170)="G",IF(ABS(F170-G170) &lt;= ABS(F170*B$3),TRUE,FALSE),IF(F170=G170,TRUE,FALSE))</f>
        <v>1</v>
      </c>
      <c r="E170" s="6">
        <f t="shared" si="16"/>
        <v>0</v>
      </c>
      <c r="F170" s="15">
        <v>3.9729800000000002</v>
      </c>
      <c r="G170">
        <v>3.9729800000000002</v>
      </c>
      <c r="H170">
        <v>3.9729800000000002</v>
      </c>
      <c r="I170">
        <v>3.9729800000000002</v>
      </c>
      <c r="J170">
        <v>3.9729899999999998</v>
      </c>
      <c r="K170">
        <v>3.9729700000000001</v>
      </c>
      <c r="L170">
        <v>3.9729700000000001</v>
      </c>
      <c r="M170">
        <v>3.9729700000000001</v>
      </c>
      <c r="O170" s="6">
        <f t="shared" si="17"/>
        <v>0</v>
      </c>
      <c r="P170" s="6">
        <f t="shared" si="18"/>
        <v>0</v>
      </c>
      <c r="Q170" s="6">
        <f t="shared" si="18"/>
        <v>0</v>
      </c>
      <c r="R170" s="6">
        <f t="shared" si="18"/>
        <v>2.5170023507849078E-6</v>
      </c>
      <c r="S170" s="6">
        <f t="shared" si="19"/>
        <v>5.0339920311118168E-6</v>
      </c>
      <c r="T170" s="6">
        <f t="shared" si="20"/>
        <v>0</v>
      </c>
      <c r="U170" s="6">
        <f t="shared" si="21"/>
        <v>0</v>
      </c>
    </row>
    <row r="171" spans="3:21" x14ac:dyDescent="0.3">
      <c r="C171" t="s">
        <v>548</v>
      </c>
      <c r="D171" t="b">
        <f ca="1">IF(CELL("format",F171)="G",IF(ABS(F171-G171) &lt;= ABS(F171*B$3),TRUE,FALSE),IF(F171=G171,TRUE,FALSE))</f>
        <v>1</v>
      </c>
      <c r="E171" s="6">
        <f t="shared" si="16"/>
        <v>0</v>
      </c>
      <c r="F171" s="16">
        <v>43834</v>
      </c>
      <c r="G171" s="4">
        <v>43834</v>
      </c>
      <c r="H171" s="4">
        <v>43834</v>
      </c>
      <c r="I171" s="4">
        <v>43834</v>
      </c>
      <c r="J171" s="4">
        <v>43834</v>
      </c>
      <c r="K171" s="4">
        <v>43834</v>
      </c>
      <c r="L171" s="4">
        <v>43834</v>
      </c>
      <c r="M171" s="4">
        <v>43834</v>
      </c>
      <c r="O171" s="6">
        <f t="shared" si="17"/>
        <v>0</v>
      </c>
      <c r="P171" s="6">
        <f t="shared" si="18"/>
        <v>0</v>
      </c>
      <c r="Q171" s="6">
        <f t="shared" si="18"/>
        <v>0</v>
      </c>
      <c r="R171" s="6">
        <f t="shared" si="18"/>
        <v>0</v>
      </c>
      <c r="S171" s="6">
        <f t="shared" si="19"/>
        <v>0</v>
      </c>
      <c r="T171" s="6">
        <f t="shared" si="20"/>
        <v>0</v>
      </c>
      <c r="U171" s="6">
        <f t="shared" si="21"/>
        <v>0</v>
      </c>
    </row>
    <row r="172" spans="3:21" x14ac:dyDescent="0.3">
      <c r="C172" t="s">
        <v>547</v>
      </c>
      <c r="D172" t="b">
        <f ca="1">IF(CELL("format",F172)="G",IF(ABS(F172-G172) &lt;= ABS(F172*B$3),TRUE,FALSE),IF(F172=G172,TRUE,FALSE))</f>
        <v>1</v>
      </c>
      <c r="E172" s="6">
        <f t="shared" si="16"/>
        <v>0</v>
      </c>
      <c r="F172" s="15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O172" s="6">
        <f t="shared" si="17"/>
        <v>0</v>
      </c>
      <c r="P172" s="6">
        <f t="shared" si="18"/>
        <v>0</v>
      </c>
      <c r="Q172" s="6">
        <f t="shared" si="18"/>
        <v>0</v>
      </c>
      <c r="R172" s="6">
        <f t="shared" si="18"/>
        <v>0</v>
      </c>
      <c r="S172" s="6">
        <f t="shared" si="19"/>
        <v>0</v>
      </c>
      <c r="T172" s="6">
        <f t="shared" si="20"/>
        <v>0</v>
      </c>
      <c r="U172" s="6">
        <f t="shared" si="21"/>
        <v>0</v>
      </c>
    </row>
    <row r="173" spans="3:21" x14ac:dyDescent="0.3">
      <c r="C173" t="s">
        <v>546</v>
      </c>
      <c r="D173" t="b">
        <f ca="1">IF(CELL("format",F173)="G",IF(ABS(F173-G173) &lt;= ABS(F173*B$3),TRUE,FALSE),IF(F173=G173,TRUE,FALSE))</f>
        <v>1</v>
      </c>
      <c r="E173" s="6">
        <f t="shared" si="16"/>
        <v>0</v>
      </c>
      <c r="F173" s="15">
        <v>3.75271</v>
      </c>
      <c r="G173">
        <v>3.75271</v>
      </c>
      <c r="H173">
        <v>3.75271</v>
      </c>
      <c r="I173">
        <v>3.75271</v>
      </c>
      <c r="J173">
        <v>3.7527200000000001</v>
      </c>
      <c r="K173">
        <v>3.7526999999999999</v>
      </c>
      <c r="L173">
        <v>3.7526999999999999</v>
      </c>
      <c r="M173">
        <v>3.7526999999999999</v>
      </c>
      <c r="O173" s="6">
        <f t="shared" si="17"/>
        <v>0</v>
      </c>
      <c r="P173" s="6">
        <f t="shared" si="18"/>
        <v>0</v>
      </c>
      <c r="Q173" s="6">
        <f t="shared" si="18"/>
        <v>0</v>
      </c>
      <c r="R173" s="6">
        <f t="shared" si="18"/>
        <v>2.6647409472262743E-6</v>
      </c>
      <c r="S173" s="6">
        <f t="shared" si="19"/>
        <v>5.3294676928017604E-6</v>
      </c>
      <c r="T173" s="6">
        <f t="shared" si="20"/>
        <v>0</v>
      </c>
      <c r="U173" s="6">
        <f t="shared" si="21"/>
        <v>0</v>
      </c>
    </row>
    <row r="174" spans="3:21" x14ac:dyDescent="0.3">
      <c r="C174" t="s">
        <v>545</v>
      </c>
      <c r="D174" t="b">
        <f ca="1">IF(CELL("format",F174)="G",IF(ABS(F174-G174) &lt;= ABS(F174*B$3),TRUE,FALSE),IF(F174=G174,TRUE,FALSE))</f>
        <v>1</v>
      </c>
      <c r="E174" s="6">
        <f t="shared" si="16"/>
        <v>0</v>
      </c>
      <c r="F174" s="16">
        <v>43834</v>
      </c>
      <c r="G174" s="4">
        <v>43834</v>
      </c>
      <c r="H174" s="4">
        <v>43834</v>
      </c>
      <c r="I174" s="4">
        <v>43834</v>
      </c>
      <c r="J174" s="4">
        <v>43834</v>
      </c>
      <c r="K174" s="4">
        <v>43834</v>
      </c>
      <c r="L174" s="4">
        <v>43834</v>
      </c>
      <c r="M174" s="4">
        <v>43834</v>
      </c>
      <c r="O174" s="6">
        <f t="shared" si="17"/>
        <v>0</v>
      </c>
      <c r="P174" s="6">
        <f t="shared" si="18"/>
        <v>0</v>
      </c>
      <c r="Q174" s="6">
        <f t="shared" si="18"/>
        <v>0</v>
      </c>
      <c r="R174" s="6">
        <f t="shared" si="18"/>
        <v>0</v>
      </c>
      <c r="S174" s="6">
        <f t="shared" si="19"/>
        <v>0</v>
      </c>
      <c r="T174" s="6">
        <f t="shared" si="20"/>
        <v>0</v>
      </c>
      <c r="U174" s="6">
        <f t="shared" si="21"/>
        <v>0</v>
      </c>
    </row>
    <row r="175" spans="3:21" x14ac:dyDescent="0.3">
      <c r="C175" t="s">
        <v>544</v>
      </c>
      <c r="D175" t="b">
        <f ca="1">IF(CELL("format",F175)="G",IF(ABS(F175-G175) &lt;= ABS(F175*B$3),TRUE,FALSE),IF(F175=G175,TRUE,FALSE))</f>
        <v>1</v>
      </c>
      <c r="E175" s="6">
        <f t="shared" si="16"/>
        <v>0</v>
      </c>
      <c r="F175" s="1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O175" s="6">
        <f t="shared" si="17"/>
        <v>0</v>
      </c>
      <c r="P175" s="6">
        <f t="shared" si="18"/>
        <v>0</v>
      </c>
      <c r="Q175" s="6">
        <f t="shared" si="18"/>
        <v>0</v>
      </c>
      <c r="R175" s="6">
        <f t="shared" si="18"/>
        <v>0</v>
      </c>
      <c r="S175" s="6">
        <f t="shared" si="19"/>
        <v>0</v>
      </c>
      <c r="T175" s="6">
        <f t="shared" si="20"/>
        <v>0</v>
      </c>
      <c r="U175" s="6">
        <f t="shared" si="21"/>
        <v>0</v>
      </c>
    </row>
    <row r="176" spans="3:21" x14ac:dyDescent="0.3">
      <c r="C176" t="s">
        <v>543</v>
      </c>
      <c r="D176" t="b">
        <f ca="1">IF(CELL("format",F176)="G",IF(ABS(F176-G176) &lt;= ABS(F176*B$3),TRUE,FALSE),IF(F176=G176,TRUE,FALSE))</f>
        <v>1</v>
      </c>
      <c r="E176" s="6">
        <f t="shared" si="16"/>
        <v>0</v>
      </c>
      <c r="F176" s="15">
        <v>3.7884500000000001</v>
      </c>
      <c r="G176">
        <v>3.7884500000000001</v>
      </c>
      <c r="H176">
        <v>3.7884500000000001</v>
      </c>
      <c r="I176">
        <v>3.7884500000000001</v>
      </c>
      <c r="J176">
        <v>3.7884600000000002</v>
      </c>
      <c r="K176">
        <v>3.7887599999999999</v>
      </c>
      <c r="L176">
        <v>3.7887599999999999</v>
      </c>
      <c r="M176">
        <v>3.7887599999999999</v>
      </c>
      <c r="O176" s="6">
        <f t="shared" si="17"/>
        <v>0</v>
      </c>
      <c r="P176" s="6">
        <f t="shared" si="18"/>
        <v>0</v>
      </c>
      <c r="Q176" s="6">
        <f t="shared" si="18"/>
        <v>0</v>
      </c>
      <c r="R176" s="6">
        <f t="shared" si="18"/>
        <v>2.6396019480435303E-6</v>
      </c>
      <c r="S176" s="6">
        <f t="shared" si="19"/>
        <v>7.918784941631822E-5</v>
      </c>
      <c r="T176" s="6">
        <f t="shared" si="20"/>
        <v>0</v>
      </c>
      <c r="U176" s="6">
        <f t="shared" si="21"/>
        <v>0</v>
      </c>
    </row>
    <row r="177" spans="3:21" x14ac:dyDescent="0.3">
      <c r="C177" t="s">
        <v>542</v>
      </c>
      <c r="D177" t="b">
        <f ca="1">IF(CELL("format",F177)="G",IF(ABS(F177-G177) &lt;= ABS(F177*B$3),TRUE,FALSE),IF(F177=G177,TRUE,FALSE))</f>
        <v>1</v>
      </c>
      <c r="E177" s="6">
        <f t="shared" si="16"/>
        <v>0</v>
      </c>
      <c r="F177" s="16">
        <v>43834</v>
      </c>
      <c r="G177" s="4">
        <v>43834</v>
      </c>
      <c r="H177" s="4">
        <v>43834</v>
      </c>
      <c r="I177" s="4">
        <v>43834</v>
      </c>
      <c r="J177" s="4">
        <v>43834</v>
      </c>
      <c r="K177" s="4">
        <v>43834</v>
      </c>
      <c r="L177" s="4">
        <v>43834</v>
      </c>
      <c r="M177" s="4">
        <v>43834</v>
      </c>
      <c r="O177" s="6">
        <f t="shared" si="17"/>
        <v>0</v>
      </c>
      <c r="P177" s="6">
        <f t="shared" si="18"/>
        <v>0</v>
      </c>
      <c r="Q177" s="6">
        <f t="shared" si="18"/>
        <v>0</v>
      </c>
      <c r="R177" s="6">
        <f t="shared" si="18"/>
        <v>0</v>
      </c>
      <c r="S177" s="6">
        <f t="shared" si="19"/>
        <v>0</v>
      </c>
      <c r="T177" s="6">
        <f t="shared" si="20"/>
        <v>0</v>
      </c>
      <c r="U177" s="6">
        <f t="shared" si="21"/>
        <v>0</v>
      </c>
    </row>
    <row r="178" spans="3:21" x14ac:dyDescent="0.3">
      <c r="C178" t="s">
        <v>541</v>
      </c>
      <c r="D178" t="b">
        <f ca="1">IF(CELL("format",F178)="G",IF(ABS(F178-G178) &lt;= ABS(F178*B$3),TRUE,FALSE),IF(F178=G178,TRUE,FALSE))</f>
        <v>1</v>
      </c>
      <c r="E178" s="6">
        <f t="shared" si="16"/>
        <v>0</v>
      </c>
      <c r="F178" s="15">
        <v>7</v>
      </c>
      <c r="G178">
        <v>7</v>
      </c>
      <c r="H178">
        <v>7</v>
      </c>
      <c r="I178">
        <v>7</v>
      </c>
      <c r="J178">
        <v>7</v>
      </c>
      <c r="K178">
        <v>7</v>
      </c>
      <c r="L178">
        <v>7</v>
      </c>
      <c r="M178">
        <v>7</v>
      </c>
      <c r="O178" s="6">
        <f t="shared" si="17"/>
        <v>0</v>
      </c>
      <c r="P178" s="6">
        <f t="shared" si="18"/>
        <v>0</v>
      </c>
      <c r="Q178" s="6">
        <f t="shared" si="18"/>
        <v>0</v>
      </c>
      <c r="R178" s="6">
        <f t="shared" si="18"/>
        <v>0</v>
      </c>
      <c r="S178" s="6">
        <f t="shared" si="19"/>
        <v>0</v>
      </c>
      <c r="T178" s="6">
        <f t="shared" si="20"/>
        <v>0</v>
      </c>
      <c r="U178" s="6">
        <f t="shared" si="21"/>
        <v>0</v>
      </c>
    </row>
    <row r="179" spans="3:21" x14ac:dyDescent="0.3">
      <c r="C179" t="s">
        <v>540</v>
      </c>
      <c r="D179" t="b">
        <f ca="1">IF(CELL("format",F179)="G",IF(ABS(F179-G179) &lt;= ABS(F179*B$3),TRUE,FALSE),IF(F179=G179,TRUE,FALSE))</f>
        <v>1</v>
      </c>
      <c r="E179" s="6">
        <f t="shared" si="16"/>
        <v>0</v>
      </c>
      <c r="F179" s="15">
        <v>3.3225500000000001</v>
      </c>
      <c r="G179">
        <v>3.3225500000000001</v>
      </c>
      <c r="H179">
        <v>3.3225500000000001</v>
      </c>
      <c r="I179">
        <v>3.3225500000000001</v>
      </c>
      <c r="J179">
        <v>3.3225600000000002</v>
      </c>
      <c r="K179">
        <v>3.3228800000000001</v>
      </c>
      <c r="L179">
        <v>3.3228800000000001</v>
      </c>
      <c r="M179">
        <v>3.3228800000000001</v>
      </c>
      <c r="O179" s="6">
        <f t="shared" si="17"/>
        <v>0</v>
      </c>
      <c r="P179" s="6">
        <f t="shared" si="18"/>
        <v>0</v>
      </c>
      <c r="Q179" s="6">
        <f t="shared" si="18"/>
        <v>0</v>
      </c>
      <c r="R179" s="6">
        <f t="shared" si="18"/>
        <v>3.0097364975893553E-6</v>
      </c>
      <c r="S179" s="6">
        <f t="shared" si="19"/>
        <v>9.6311278050622382E-5</v>
      </c>
      <c r="T179" s="6">
        <f t="shared" si="20"/>
        <v>0</v>
      </c>
      <c r="U179" s="6">
        <f t="shared" si="21"/>
        <v>0</v>
      </c>
    </row>
    <row r="180" spans="3:21" x14ac:dyDescent="0.3">
      <c r="C180" t="s">
        <v>539</v>
      </c>
      <c r="D180" t="b">
        <f ca="1">IF(CELL("format",F180)="G",IF(ABS(F180-G180) &lt;= ABS(F180*B$3),TRUE,FALSE),IF(F180=G180,TRUE,FALSE))</f>
        <v>1</v>
      </c>
      <c r="E180" s="6">
        <f t="shared" si="16"/>
        <v>0</v>
      </c>
      <c r="F180" s="16">
        <v>43834</v>
      </c>
      <c r="G180" s="4">
        <v>43834</v>
      </c>
      <c r="H180" s="4">
        <v>43834</v>
      </c>
      <c r="I180" s="4">
        <v>43834</v>
      </c>
      <c r="J180" s="4">
        <v>43834</v>
      </c>
      <c r="K180" s="4">
        <v>43834</v>
      </c>
      <c r="L180" s="4">
        <v>43834</v>
      </c>
      <c r="M180" s="4">
        <v>43834</v>
      </c>
      <c r="O180" s="6">
        <f t="shared" si="17"/>
        <v>0</v>
      </c>
      <c r="P180" s="6">
        <f t="shared" si="18"/>
        <v>0</v>
      </c>
      <c r="Q180" s="6">
        <f t="shared" si="18"/>
        <v>0</v>
      </c>
      <c r="R180" s="6">
        <f t="shared" si="18"/>
        <v>0</v>
      </c>
      <c r="S180" s="6">
        <f t="shared" si="19"/>
        <v>0</v>
      </c>
      <c r="T180" s="6">
        <f t="shared" si="20"/>
        <v>0</v>
      </c>
      <c r="U180" s="6">
        <f t="shared" si="21"/>
        <v>0</v>
      </c>
    </row>
    <row r="181" spans="3:21" x14ac:dyDescent="0.3">
      <c r="C181" t="s">
        <v>538</v>
      </c>
      <c r="D181" t="b">
        <f ca="1">IF(CELL("format",F181)="G",IF(ABS(F181-G181) &lt;= ABS(F181*B$3),TRUE,FALSE),IF(F181=G181,TRUE,FALSE))</f>
        <v>1</v>
      </c>
      <c r="E181" s="6">
        <f t="shared" si="16"/>
        <v>0</v>
      </c>
      <c r="F181" s="15">
        <v>7</v>
      </c>
      <c r="G181">
        <v>7</v>
      </c>
      <c r="H181">
        <v>7</v>
      </c>
      <c r="I181">
        <v>7</v>
      </c>
      <c r="J181">
        <v>7</v>
      </c>
      <c r="K181">
        <v>7</v>
      </c>
      <c r="L181">
        <v>7</v>
      </c>
      <c r="M181">
        <v>7</v>
      </c>
      <c r="O181" s="6">
        <f t="shared" si="17"/>
        <v>0</v>
      </c>
      <c r="P181" s="6">
        <f t="shared" si="18"/>
        <v>0</v>
      </c>
      <c r="Q181" s="6">
        <f t="shared" si="18"/>
        <v>0</v>
      </c>
      <c r="R181" s="6">
        <f t="shared" si="18"/>
        <v>0</v>
      </c>
      <c r="S181" s="6">
        <f t="shared" si="19"/>
        <v>0</v>
      </c>
      <c r="T181" s="6">
        <f t="shared" si="20"/>
        <v>0</v>
      </c>
      <c r="U181" s="6">
        <f t="shared" si="21"/>
        <v>0</v>
      </c>
    </row>
    <row r="182" spans="3:21" x14ac:dyDescent="0.3">
      <c r="C182" t="s">
        <v>537</v>
      </c>
      <c r="D182" t="b">
        <f ca="1">IF(CELL("format",F182)="G",IF(ABS(F182-G182) &lt;= ABS(F182*B$3),TRUE,FALSE),IF(F182=G182,TRUE,FALSE))</f>
        <v>1</v>
      </c>
      <c r="E182" s="6">
        <f t="shared" si="16"/>
        <v>0</v>
      </c>
      <c r="F182" s="15">
        <v>6.5701200000000002</v>
      </c>
      <c r="G182">
        <v>6.5701200000000002</v>
      </c>
      <c r="H182">
        <v>6.5701200000000002</v>
      </c>
      <c r="I182">
        <v>6.5701200000000002</v>
      </c>
      <c r="J182">
        <v>6.5700900000000004</v>
      </c>
      <c r="K182">
        <v>6.5696199999999996</v>
      </c>
      <c r="L182">
        <v>6.5696199999999996</v>
      </c>
      <c r="M182">
        <v>6.5696199999999996</v>
      </c>
      <c r="O182" s="6">
        <f t="shared" si="17"/>
        <v>0</v>
      </c>
      <c r="P182" s="6">
        <f t="shared" si="18"/>
        <v>0</v>
      </c>
      <c r="Q182" s="6">
        <f t="shared" si="18"/>
        <v>0</v>
      </c>
      <c r="R182" s="6">
        <f t="shared" si="18"/>
        <v>4.5661266460509775E-6</v>
      </c>
      <c r="S182" s="6">
        <f t="shared" si="19"/>
        <v>7.1536310766041048E-5</v>
      </c>
      <c r="T182" s="6">
        <f t="shared" si="20"/>
        <v>0</v>
      </c>
      <c r="U182" s="6">
        <f t="shared" si="21"/>
        <v>0</v>
      </c>
    </row>
    <row r="183" spans="3:21" x14ac:dyDescent="0.3">
      <c r="C183" t="s">
        <v>536</v>
      </c>
      <c r="D183" t="b">
        <f ca="1">IF(CELL("format",F183)="G",IF(ABS(F183-G183) &lt;= ABS(F183*B$3),TRUE,FALSE),IF(F183=G183,TRUE,FALSE))</f>
        <v>1</v>
      </c>
      <c r="E183" s="6">
        <f t="shared" si="16"/>
        <v>0</v>
      </c>
      <c r="F183" s="16">
        <v>44121</v>
      </c>
      <c r="G183" s="4">
        <v>44121</v>
      </c>
      <c r="H183" s="4">
        <v>44121</v>
      </c>
      <c r="I183" s="4">
        <v>44121</v>
      </c>
      <c r="J183" s="4">
        <v>44121</v>
      </c>
      <c r="K183" s="4">
        <v>44121</v>
      </c>
      <c r="L183" s="4">
        <v>44121</v>
      </c>
      <c r="M183" s="4">
        <v>44121</v>
      </c>
      <c r="O183" s="6">
        <f t="shared" si="17"/>
        <v>0</v>
      </c>
      <c r="P183" s="6">
        <f t="shared" si="18"/>
        <v>0</v>
      </c>
      <c r="Q183" s="6">
        <f t="shared" si="18"/>
        <v>0</v>
      </c>
      <c r="R183" s="6">
        <f t="shared" si="18"/>
        <v>0</v>
      </c>
      <c r="S183" s="6">
        <f t="shared" si="19"/>
        <v>0</v>
      </c>
      <c r="T183" s="6">
        <f t="shared" si="20"/>
        <v>0</v>
      </c>
      <c r="U183" s="6">
        <f t="shared" si="21"/>
        <v>0</v>
      </c>
    </row>
    <row r="184" spans="3:21" x14ac:dyDescent="0.3">
      <c r="C184" t="s">
        <v>535</v>
      </c>
      <c r="D184" t="b">
        <f ca="1">IF(CELL("format",F184)="G",IF(ABS(F184-G184) &lt;= ABS(F184*B$3),TRUE,FALSE),IF(F184=G184,TRUE,FALSE))</f>
        <v>1</v>
      </c>
      <c r="E184" s="6">
        <f t="shared" si="16"/>
        <v>0</v>
      </c>
      <c r="F184" s="15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M184">
        <v>13</v>
      </c>
      <c r="O184" s="6">
        <f t="shared" si="17"/>
        <v>0</v>
      </c>
      <c r="P184" s="6">
        <f t="shared" si="18"/>
        <v>0</v>
      </c>
      <c r="Q184" s="6">
        <f t="shared" si="18"/>
        <v>0</v>
      </c>
      <c r="R184" s="6">
        <f t="shared" si="18"/>
        <v>0</v>
      </c>
      <c r="S184" s="6">
        <f t="shared" si="19"/>
        <v>0</v>
      </c>
      <c r="T184" s="6">
        <f t="shared" si="20"/>
        <v>0</v>
      </c>
      <c r="U184" s="6">
        <f t="shared" si="21"/>
        <v>0</v>
      </c>
    </row>
    <row r="185" spans="3:21" x14ac:dyDescent="0.3">
      <c r="C185" t="s">
        <v>534</v>
      </c>
      <c r="D185" t="b">
        <f ca="1">IF(CELL("format",F185)="G",IF(ABS(F185-G185) &lt;= ABS(F185*B$3),TRUE,FALSE),IF(F185=G185,TRUE,FALSE))</f>
        <v>1</v>
      </c>
      <c r="E185" s="6">
        <f t="shared" si="16"/>
        <v>0</v>
      </c>
      <c r="F185" s="15">
        <v>6.1703299999999999</v>
      </c>
      <c r="G185">
        <v>6.1703299999999999</v>
      </c>
      <c r="H185">
        <v>6.1703299999999999</v>
      </c>
      <c r="I185">
        <v>6.1703299999999999</v>
      </c>
      <c r="J185">
        <v>6.1702500000000002</v>
      </c>
      <c r="K185">
        <v>6.16967</v>
      </c>
      <c r="L185">
        <v>6.16967</v>
      </c>
      <c r="M185">
        <v>6.16967</v>
      </c>
      <c r="O185" s="6">
        <f t="shared" si="17"/>
        <v>0</v>
      </c>
      <c r="P185" s="6">
        <f t="shared" si="18"/>
        <v>0</v>
      </c>
      <c r="Q185" s="6">
        <f t="shared" si="18"/>
        <v>0</v>
      </c>
      <c r="R185" s="6">
        <f t="shared" si="18"/>
        <v>1.2965270901173181E-5</v>
      </c>
      <c r="S185" s="6">
        <f t="shared" si="19"/>
        <v>9.3999432762083702E-5</v>
      </c>
      <c r="T185" s="6">
        <f t="shared" si="20"/>
        <v>0</v>
      </c>
      <c r="U185" s="6">
        <f t="shared" si="21"/>
        <v>0</v>
      </c>
    </row>
    <row r="186" spans="3:21" x14ac:dyDescent="0.3">
      <c r="C186" t="s">
        <v>533</v>
      </c>
      <c r="D186" t="b">
        <f ca="1">IF(CELL("format",F186)="G",IF(ABS(F186-G186) &lt;= ABS(F186*B$3),TRUE,FALSE),IF(F186=G186,TRUE,FALSE))</f>
        <v>1</v>
      </c>
      <c r="E186" s="6">
        <f t="shared" si="16"/>
        <v>0</v>
      </c>
      <c r="F186" s="16">
        <v>44188</v>
      </c>
      <c r="G186" s="4">
        <v>44188</v>
      </c>
      <c r="H186" s="4">
        <v>44188</v>
      </c>
      <c r="I186" s="4">
        <v>44188</v>
      </c>
      <c r="J186" s="4">
        <v>44188</v>
      </c>
      <c r="K186" s="4">
        <v>44188</v>
      </c>
      <c r="L186" s="4">
        <v>44188</v>
      </c>
      <c r="M186" s="4">
        <v>44188</v>
      </c>
      <c r="O186" s="6">
        <f t="shared" si="17"/>
        <v>0</v>
      </c>
      <c r="P186" s="6">
        <f t="shared" si="18"/>
        <v>0</v>
      </c>
      <c r="Q186" s="6">
        <f t="shared" si="18"/>
        <v>0</v>
      </c>
      <c r="R186" s="6">
        <f t="shared" si="18"/>
        <v>0</v>
      </c>
      <c r="S186" s="6">
        <f t="shared" si="19"/>
        <v>0</v>
      </c>
      <c r="T186" s="6">
        <f t="shared" si="20"/>
        <v>0</v>
      </c>
      <c r="U186" s="6">
        <f t="shared" si="21"/>
        <v>0</v>
      </c>
    </row>
    <row r="187" spans="3:21" x14ac:dyDescent="0.3">
      <c r="C187" t="s">
        <v>532</v>
      </c>
      <c r="D187" t="b">
        <f ca="1">IF(CELL("format",F187)="G",IF(ABS(F187-G187) &lt;= ABS(F187*B$3),TRUE,FALSE),IF(F187=G187,TRUE,FALSE))</f>
        <v>1</v>
      </c>
      <c r="E187" s="6">
        <f t="shared" si="16"/>
        <v>0</v>
      </c>
      <c r="F187" s="15">
        <v>13</v>
      </c>
      <c r="G187">
        <v>13</v>
      </c>
      <c r="H187">
        <v>13</v>
      </c>
      <c r="I187">
        <v>13</v>
      </c>
      <c r="J187">
        <v>13</v>
      </c>
      <c r="K187">
        <v>13</v>
      </c>
      <c r="L187">
        <v>13</v>
      </c>
      <c r="M187">
        <v>13</v>
      </c>
      <c r="O187" s="6">
        <f t="shared" si="17"/>
        <v>0</v>
      </c>
      <c r="P187" s="6">
        <f t="shared" si="18"/>
        <v>0</v>
      </c>
      <c r="Q187" s="6">
        <f t="shared" si="18"/>
        <v>0</v>
      </c>
      <c r="R187" s="6">
        <f t="shared" si="18"/>
        <v>0</v>
      </c>
      <c r="S187" s="6">
        <f t="shared" si="19"/>
        <v>0</v>
      </c>
      <c r="T187" s="6">
        <f t="shared" si="20"/>
        <v>0</v>
      </c>
      <c r="U187" s="6">
        <f t="shared" si="21"/>
        <v>0</v>
      </c>
    </row>
    <row r="188" spans="3:21" x14ac:dyDescent="0.3">
      <c r="C188" t="s">
        <v>531</v>
      </c>
      <c r="D188" t="b">
        <f ca="1">IF(CELL("format",F188)="G",IF(ABS(F188-G188) &lt;= ABS(F188*B$3),TRUE,FALSE),IF(F188=G188,TRUE,FALSE))</f>
        <v>1</v>
      </c>
      <c r="E188" s="6">
        <f t="shared" si="16"/>
        <v>0</v>
      </c>
      <c r="F188" s="15">
        <v>3.9313699999999998</v>
      </c>
      <c r="G188">
        <v>3.9313699999999998</v>
      </c>
      <c r="H188">
        <v>3.9233600000000002</v>
      </c>
      <c r="I188">
        <v>3.9233600000000002</v>
      </c>
      <c r="J188">
        <v>3.9232900000000002</v>
      </c>
      <c r="K188">
        <v>3.9232900000000002</v>
      </c>
      <c r="L188">
        <v>3.9232900000000002</v>
      </c>
      <c r="M188">
        <v>3.9232900000000002</v>
      </c>
      <c r="O188" s="6">
        <f t="shared" si="17"/>
        <v>0</v>
      </c>
      <c r="P188" s="6">
        <f t="shared" si="18"/>
        <v>2.0374576801470297E-3</v>
      </c>
      <c r="Q188" s="6">
        <f t="shared" si="18"/>
        <v>0</v>
      </c>
      <c r="R188" s="6">
        <f t="shared" si="18"/>
        <v>1.7841849842995416E-5</v>
      </c>
      <c r="S188" s="6">
        <f t="shared" si="19"/>
        <v>0</v>
      </c>
      <c r="T188" s="6">
        <f t="shared" si="20"/>
        <v>0</v>
      </c>
      <c r="U188" s="6">
        <f t="shared" si="21"/>
        <v>0</v>
      </c>
    </row>
    <row r="189" spans="3:21" x14ac:dyDescent="0.3">
      <c r="C189" t="s">
        <v>530</v>
      </c>
      <c r="D189" t="b">
        <f ca="1">IF(CELL("format",F189)="G",IF(ABS(F189-G189) &lt;= ABS(F189*B$3),TRUE,FALSE),IF(F189=G189,TRUE,FALSE))</f>
        <v>1</v>
      </c>
      <c r="E189" s="6">
        <f t="shared" si="16"/>
        <v>0</v>
      </c>
      <c r="F189" s="16">
        <v>44038</v>
      </c>
      <c r="G189" s="4">
        <v>44038</v>
      </c>
      <c r="H189" s="4">
        <v>44038</v>
      </c>
      <c r="I189" s="4">
        <v>44038</v>
      </c>
      <c r="J189" s="4">
        <v>44038</v>
      </c>
      <c r="K189" s="4">
        <v>44038</v>
      </c>
      <c r="L189" s="4">
        <v>44038</v>
      </c>
      <c r="M189" s="4">
        <v>44038</v>
      </c>
      <c r="O189" s="6">
        <f t="shared" si="17"/>
        <v>0</v>
      </c>
      <c r="P189" s="6">
        <f t="shared" si="18"/>
        <v>0</v>
      </c>
      <c r="Q189" s="6">
        <f t="shared" si="18"/>
        <v>0</v>
      </c>
      <c r="R189" s="6">
        <f t="shared" si="18"/>
        <v>0</v>
      </c>
      <c r="S189" s="6">
        <f t="shared" si="19"/>
        <v>0</v>
      </c>
      <c r="T189" s="6">
        <f t="shared" si="20"/>
        <v>0</v>
      </c>
      <c r="U189" s="6">
        <f t="shared" si="21"/>
        <v>0</v>
      </c>
    </row>
    <row r="190" spans="3:21" x14ac:dyDescent="0.3">
      <c r="C190" t="s">
        <v>529</v>
      </c>
      <c r="D190" t="b">
        <f ca="1">IF(CELL("format",F190)="G",IF(ABS(F190-G190) &lt;= ABS(F190*B$3),TRUE,FALSE),IF(F190=G190,TRUE,FALSE))</f>
        <v>1</v>
      </c>
      <c r="E190" s="6">
        <f t="shared" si="16"/>
        <v>0</v>
      </c>
      <c r="F190" s="15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O190" s="6">
        <f t="shared" si="17"/>
        <v>0</v>
      </c>
      <c r="P190" s="6">
        <f t="shared" si="18"/>
        <v>0</v>
      </c>
      <c r="Q190" s="6">
        <f t="shared" si="18"/>
        <v>0</v>
      </c>
      <c r="R190" s="6">
        <f t="shared" si="18"/>
        <v>0</v>
      </c>
      <c r="S190" s="6">
        <f t="shared" si="19"/>
        <v>0</v>
      </c>
      <c r="T190" s="6">
        <f t="shared" si="20"/>
        <v>0</v>
      </c>
      <c r="U190" s="6">
        <f t="shared" si="21"/>
        <v>0</v>
      </c>
    </row>
    <row r="191" spans="3:21" x14ac:dyDescent="0.3">
      <c r="C191" t="s">
        <v>528</v>
      </c>
      <c r="D191" t="b">
        <f ca="1">IF(CELL("format",F191)="G",IF(ABS(F191-G191) &lt;= ABS(F191*B$3),TRUE,FALSE),IF(F191=G191,TRUE,FALSE))</f>
        <v>1</v>
      </c>
      <c r="E191" s="6">
        <f t="shared" si="16"/>
        <v>0</v>
      </c>
      <c r="F191" s="15">
        <v>3.3789199999999999</v>
      </c>
      <c r="G191">
        <v>3.3789199999999999</v>
      </c>
      <c r="H191">
        <v>3.3789199999999999</v>
      </c>
      <c r="I191">
        <v>3.3789199999999999</v>
      </c>
      <c r="J191">
        <v>3.3789099999999999</v>
      </c>
      <c r="K191">
        <v>3.3789099999999999</v>
      </c>
      <c r="L191">
        <v>3.3789099999999999</v>
      </c>
      <c r="M191">
        <v>3.3789099999999999</v>
      </c>
      <c r="O191" s="6">
        <f t="shared" si="17"/>
        <v>0</v>
      </c>
      <c r="P191" s="6">
        <f t="shared" si="18"/>
        <v>0</v>
      </c>
      <c r="Q191" s="6">
        <f t="shared" si="18"/>
        <v>0</v>
      </c>
      <c r="R191" s="6">
        <f t="shared" si="18"/>
        <v>2.9595255288866005E-6</v>
      </c>
      <c r="S191" s="6">
        <f t="shared" si="19"/>
        <v>0</v>
      </c>
      <c r="T191" s="6">
        <f t="shared" si="20"/>
        <v>0</v>
      </c>
      <c r="U191" s="6">
        <f t="shared" si="21"/>
        <v>0</v>
      </c>
    </row>
    <row r="192" spans="3:21" x14ac:dyDescent="0.3">
      <c r="C192" t="s">
        <v>527</v>
      </c>
      <c r="D192" t="b">
        <f ca="1">IF(CELL("format",F192)="G",IF(ABS(F192-G192) &lt;= ABS(F192*B$3),TRUE,FALSE),IF(F192=G192,TRUE,FALSE))</f>
        <v>1</v>
      </c>
      <c r="E192" s="6">
        <f t="shared" si="16"/>
        <v>0</v>
      </c>
      <c r="F192" s="16">
        <v>44038</v>
      </c>
      <c r="G192" s="4">
        <v>44038</v>
      </c>
      <c r="H192" s="4">
        <v>44038</v>
      </c>
      <c r="I192" s="4">
        <v>44038</v>
      </c>
      <c r="J192" s="4">
        <v>44038</v>
      </c>
      <c r="K192" s="4">
        <v>44038</v>
      </c>
      <c r="L192" s="4">
        <v>44038</v>
      </c>
      <c r="M192" s="4">
        <v>44038</v>
      </c>
      <c r="O192" s="6">
        <f t="shared" si="17"/>
        <v>0</v>
      </c>
      <c r="P192" s="6">
        <f t="shared" si="18"/>
        <v>0</v>
      </c>
      <c r="Q192" s="6">
        <f t="shared" si="18"/>
        <v>0</v>
      </c>
      <c r="R192" s="6">
        <f t="shared" si="18"/>
        <v>0</v>
      </c>
      <c r="S192" s="6">
        <f t="shared" si="19"/>
        <v>0</v>
      </c>
      <c r="T192" s="6">
        <f t="shared" si="20"/>
        <v>0</v>
      </c>
      <c r="U192" s="6">
        <f t="shared" si="21"/>
        <v>0</v>
      </c>
    </row>
    <row r="193" spans="3:21" x14ac:dyDescent="0.3">
      <c r="C193" t="s">
        <v>526</v>
      </c>
      <c r="D193" t="b">
        <f ca="1">IF(CELL("format",F193)="G",IF(ABS(F193-G193) &lt;= ABS(F193*B$3),TRUE,FALSE),IF(F193=G193,TRUE,FALSE))</f>
        <v>1</v>
      </c>
      <c r="E193" s="6">
        <f t="shared" si="16"/>
        <v>0</v>
      </c>
      <c r="F193" s="15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M193">
        <v>16</v>
      </c>
      <c r="O193" s="6">
        <f t="shared" si="17"/>
        <v>0</v>
      </c>
      <c r="P193" s="6">
        <f t="shared" si="18"/>
        <v>0</v>
      </c>
      <c r="Q193" s="6">
        <f t="shared" si="18"/>
        <v>0</v>
      </c>
      <c r="R193" s="6">
        <f t="shared" si="18"/>
        <v>0</v>
      </c>
      <c r="S193" s="6">
        <f t="shared" si="19"/>
        <v>0</v>
      </c>
      <c r="T193" s="6">
        <f t="shared" si="20"/>
        <v>0</v>
      </c>
      <c r="U193" s="6">
        <f t="shared" si="21"/>
        <v>0</v>
      </c>
    </row>
    <row r="194" spans="3:21" x14ac:dyDescent="0.3">
      <c r="C194" t="s">
        <v>525</v>
      </c>
      <c r="D194" t="b">
        <f ca="1">IF(CELL("format",F194)="G",IF(ABS(F194-G194) &lt;= ABS(F194*B$3),TRUE,FALSE),IF(F194=G194,TRUE,FALSE))</f>
        <v>1</v>
      </c>
      <c r="E194" s="6">
        <f t="shared" si="16"/>
        <v>0</v>
      </c>
      <c r="F194" s="15">
        <v>6.5060900000000004</v>
      </c>
      <c r="G194">
        <v>6.5060900000000004</v>
      </c>
      <c r="H194">
        <v>6.5060900000000004</v>
      </c>
      <c r="I194">
        <v>6.5060900000000004</v>
      </c>
      <c r="J194">
        <v>6.5060500000000001</v>
      </c>
      <c r="K194">
        <v>6.5055800000000001</v>
      </c>
      <c r="L194">
        <v>6.5055800000000001</v>
      </c>
      <c r="M194">
        <v>6.5055800000000001</v>
      </c>
      <c r="O194" s="6">
        <f t="shared" si="17"/>
        <v>0</v>
      </c>
      <c r="P194" s="6">
        <f t="shared" si="18"/>
        <v>0</v>
      </c>
      <c r="Q194" s="6">
        <f t="shared" si="18"/>
        <v>0</v>
      </c>
      <c r="R194" s="6">
        <f t="shared" si="18"/>
        <v>6.1480858703556279E-6</v>
      </c>
      <c r="S194" s="6">
        <f t="shared" si="19"/>
        <v>7.2240453116709897E-5</v>
      </c>
      <c r="T194" s="6">
        <f t="shared" si="20"/>
        <v>0</v>
      </c>
      <c r="U194" s="6">
        <f t="shared" si="21"/>
        <v>0</v>
      </c>
    </row>
    <row r="195" spans="3:21" x14ac:dyDescent="0.3">
      <c r="C195" t="s">
        <v>524</v>
      </c>
      <c r="D195" t="b">
        <f ca="1">IF(CELL("format",F195)="G",IF(ABS(F195-G195) &lt;= ABS(F195*B$3),TRUE,FALSE),IF(F195=G195,TRUE,FALSE))</f>
        <v>1</v>
      </c>
      <c r="E195" s="6">
        <f t="shared" si="16"/>
        <v>0</v>
      </c>
      <c r="F195" s="16">
        <v>44121</v>
      </c>
      <c r="G195" s="4">
        <v>44121</v>
      </c>
      <c r="H195" s="4">
        <v>44121</v>
      </c>
      <c r="I195" s="4">
        <v>44121</v>
      </c>
      <c r="J195" s="4">
        <v>44121</v>
      </c>
      <c r="K195" s="4">
        <v>44121</v>
      </c>
      <c r="L195" s="4">
        <v>44121</v>
      </c>
      <c r="M195" s="4">
        <v>44121</v>
      </c>
      <c r="O195" s="6">
        <f t="shared" si="17"/>
        <v>0</v>
      </c>
      <c r="P195" s="6">
        <f t="shared" si="18"/>
        <v>0</v>
      </c>
      <c r="Q195" s="6">
        <f t="shared" si="18"/>
        <v>0</v>
      </c>
      <c r="R195" s="6">
        <f t="shared" si="18"/>
        <v>0</v>
      </c>
      <c r="S195" s="6">
        <f t="shared" si="19"/>
        <v>0</v>
      </c>
      <c r="T195" s="6">
        <f t="shared" si="20"/>
        <v>0</v>
      </c>
      <c r="U195" s="6">
        <f t="shared" si="21"/>
        <v>0</v>
      </c>
    </row>
    <row r="196" spans="3:21" x14ac:dyDescent="0.3">
      <c r="C196" t="s">
        <v>523</v>
      </c>
      <c r="D196" t="b">
        <f ca="1">IF(CELL("format",F196)="G",IF(ABS(F196-G196) &lt;= ABS(F196*B$3),TRUE,FALSE),IF(F196=G196,TRUE,FALSE))</f>
        <v>1</v>
      </c>
      <c r="E196" s="6">
        <f t="shared" si="16"/>
        <v>0</v>
      </c>
      <c r="F196" s="15">
        <v>13</v>
      </c>
      <c r="G196">
        <v>13</v>
      </c>
      <c r="H196">
        <v>13</v>
      </c>
      <c r="I196">
        <v>13</v>
      </c>
      <c r="J196">
        <v>13</v>
      </c>
      <c r="K196">
        <v>13</v>
      </c>
      <c r="L196">
        <v>13</v>
      </c>
      <c r="M196">
        <v>13</v>
      </c>
      <c r="O196" s="6">
        <f t="shared" si="17"/>
        <v>0</v>
      </c>
      <c r="P196" s="6">
        <f t="shared" si="18"/>
        <v>0</v>
      </c>
      <c r="Q196" s="6">
        <f t="shared" si="18"/>
        <v>0</v>
      </c>
      <c r="R196" s="6">
        <f t="shared" si="18"/>
        <v>0</v>
      </c>
      <c r="S196" s="6">
        <f t="shared" si="19"/>
        <v>0</v>
      </c>
      <c r="T196" s="6">
        <f t="shared" si="20"/>
        <v>0</v>
      </c>
      <c r="U196" s="6">
        <f t="shared" si="21"/>
        <v>0</v>
      </c>
    </row>
    <row r="197" spans="3:21" x14ac:dyDescent="0.3">
      <c r="C197" t="s">
        <v>522</v>
      </c>
      <c r="D197" t="b">
        <f ca="1">IF(CELL("format",F197)="G",IF(ABS(F197-G197) &lt;= ABS(F197*B$3),TRUE,FALSE),IF(F197=G197,TRUE,FALSE))</f>
        <v>1</v>
      </c>
      <c r="E197" s="6">
        <f t="shared" si="16"/>
        <v>0</v>
      </c>
      <c r="F197" s="15">
        <v>6.4307400000000001</v>
      </c>
      <c r="G197">
        <v>6.4307400000000001</v>
      </c>
      <c r="H197">
        <v>6.4307400000000001</v>
      </c>
      <c r="I197">
        <v>6.4307400000000001</v>
      </c>
      <c r="J197">
        <v>6.4306999999999999</v>
      </c>
      <c r="K197">
        <v>6.4302200000000003</v>
      </c>
      <c r="L197">
        <v>6.4302200000000003</v>
      </c>
      <c r="M197">
        <v>6.4302200000000003</v>
      </c>
      <c r="O197" s="6">
        <f t="shared" si="17"/>
        <v>0</v>
      </c>
      <c r="P197" s="6">
        <f t="shared" si="18"/>
        <v>0</v>
      </c>
      <c r="Q197" s="6">
        <f t="shared" si="18"/>
        <v>0</v>
      </c>
      <c r="R197" s="6">
        <f t="shared" si="18"/>
        <v>6.220123967111413E-6</v>
      </c>
      <c r="S197" s="6">
        <f t="shared" si="19"/>
        <v>7.4641951886978385E-5</v>
      </c>
      <c r="T197" s="6">
        <f t="shared" si="20"/>
        <v>0</v>
      </c>
      <c r="U197" s="6">
        <f t="shared" si="21"/>
        <v>0</v>
      </c>
    </row>
    <row r="198" spans="3:21" x14ac:dyDescent="0.3">
      <c r="C198" t="s">
        <v>521</v>
      </c>
      <c r="D198" t="b">
        <f ca="1">IF(CELL("format",F198)="G",IF(ABS(F198-G198) &lt;= ABS(F198*B$3),TRUE,FALSE),IF(F198=G198,TRUE,FALSE))</f>
        <v>1</v>
      </c>
      <c r="E198" s="6">
        <f t="shared" si="16"/>
        <v>0</v>
      </c>
      <c r="F198" s="16">
        <v>44121</v>
      </c>
      <c r="G198" s="4">
        <v>44121</v>
      </c>
      <c r="H198" s="4">
        <v>44121</v>
      </c>
      <c r="I198" s="4">
        <v>44121</v>
      </c>
      <c r="J198" s="4">
        <v>44121</v>
      </c>
      <c r="K198" s="4">
        <v>44121</v>
      </c>
      <c r="L198" s="4">
        <v>44121</v>
      </c>
      <c r="M198" s="4">
        <v>44121</v>
      </c>
      <c r="O198" s="6">
        <f t="shared" si="17"/>
        <v>0</v>
      </c>
      <c r="P198" s="6">
        <f t="shared" si="18"/>
        <v>0</v>
      </c>
      <c r="Q198" s="6">
        <f t="shared" si="18"/>
        <v>0</v>
      </c>
      <c r="R198" s="6">
        <f t="shared" si="18"/>
        <v>0</v>
      </c>
      <c r="S198" s="6">
        <f t="shared" si="19"/>
        <v>0</v>
      </c>
      <c r="T198" s="6">
        <f t="shared" si="20"/>
        <v>0</v>
      </c>
      <c r="U198" s="6">
        <f t="shared" si="21"/>
        <v>0</v>
      </c>
    </row>
    <row r="199" spans="3:21" x14ac:dyDescent="0.3">
      <c r="C199" t="s">
        <v>520</v>
      </c>
      <c r="D199" t="b">
        <f ca="1">IF(CELL("format",F199)="G",IF(ABS(F199-G199) &lt;= ABS(F199*B$3),TRUE,FALSE),IF(F199=G199,TRUE,FALSE))</f>
        <v>1</v>
      </c>
      <c r="E199" s="6">
        <f t="shared" ref="E199:E262" si="22">ABS(F199-G199)/ABS(F199)</f>
        <v>0</v>
      </c>
      <c r="F199" s="15">
        <v>13</v>
      </c>
      <c r="G199">
        <v>13</v>
      </c>
      <c r="H199">
        <v>13</v>
      </c>
      <c r="I199">
        <v>13</v>
      </c>
      <c r="J199">
        <v>13</v>
      </c>
      <c r="K199">
        <v>13</v>
      </c>
      <c r="L199">
        <v>13</v>
      </c>
      <c r="M199">
        <v>13</v>
      </c>
      <c r="O199" s="6">
        <f t="shared" ref="O199:O262" si="23">ABS(F199-G199)/ABS(F199)</f>
        <v>0</v>
      </c>
      <c r="P199" s="6">
        <f t="shared" si="18"/>
        <v>0</v>
      </c>
      <c r="Q199" s="6">
        <f t="shared" si="18"/>
        <v>0</v>
      </c>
      <c r="R199" s="6">
        <f t="shared" si="18"/>
        <v>0</v>
      </c>
      <c r="S199" s="6">
        <f t="shared" si="19"/>
        <v>0</v>
      </c>
      <c r="T199" s="6">
        <f t="shared" si="20"/>
        <v>0</v>
      </c>
      <c r="U199" s="6">
        <f t="shared" si="21"/>
        <v>0</v>
      </c>
    </row>
    <row r="200" spans="3:21" x14ac:dyDescent="0.3">
      <c r="C200" t="s">
        <v>519</v>
      </c>
      <c r="D200" t="b">
        <f ca="1">IF(CELL("format",F200)="G",IF(ABS(F200-G200) &lt;= ABS(F200*B$3),TRUE,FALSE),IF(F200=G200,TRUE,FALSE))</f>
        <v>1</v>
      </c>
      <c r="E200" s="6">
        <f t="shared" si="22"/>
        <v>0</v>
      </c>
      <c r="F200" s="15">
        <v>3.2543299999999999</v>
      </c>
      <c r="G200">
        <v>3.2543299999999999</v>
      </c>
      <c r="H200">
        <v>3.2543299999999999</v>
      </c>
      <c r="I200">
        <v>3.2543299999999999</v>
      </c>
      <c r="J200">
        <v>3.2542800000000001</v>
      </c>
      <c r="K200">
        <v>3.2541500000000001</v>
      </c>
      <c r="L200">
        <v>3.2541500000000001</v>
      </c>
      <c r="M200">
        <v>3.2541500000000001</v>
      </c>
      <c r="O200" s="6">
        <f t="shared" si="23"/>
        <v>0</v>
      </c>
      <c r="P200" s="6">
        <f t="shared" ref="P200:R263" si="24">ABS(G200-H200)/ABS(G200)</f>
        <v>0</v>
      </c>
      <c r="Q200" s="6">
        <f t="shared" si="24"/>
        <v>0</v>
      </c>
      <c r="R200" s="6">
        <f t="shared" si="24"/>
        <v>1.5364145615190676E-5</v>
      </c>
      <c r="S200" s="6">
        <f t="shared" ref="S200:S263" si="25">ABS(J200-K200)/ABS(J200)</f>
        <v>3.9947392357130755E-5</v>
      </c>
      <c r="T200" s="6">
        <f t="shared" ref="T200:T263" si="26">ABS(K200-L200)/ABS(K200)</f>
        <v>0</v>
      </c>
      <c r="U200" s="6">
        <f t="shared" ref="U200:U263" si="27">ABS(L200-M200)/ABS(L200)</f>
        <v>0</v>
      </c>
    </row>
    <row r="201" spans="3:21" x14ac:dyDescent="0.3">
      <c r="C201" t="s">
        <v>518</v>
      </c>
      <c r="D201" t="b">
        <f ca="1">IF(CELL("format",F201)="G",IF(ABS(F201-G201) &lt;= ABS(F201*B$3),TRUE,FALSE),IF(F201=G201,TRUE,FALSE))</f>
        <v>1</v>
      </c>
      <c r="E201" s="6">
        <f t="shared" si="22"/>
        <v>0</v>
      </c>
      <c r="F201" s="16">
        <v>44121</v>
      </c>
      <c r="G201" s="4">
        <v>44121</v>
      </c>
      <c r="H201" s="4">
        <v>44121</v>
      </c>
      <c r="I201" s="4">
        <v>44121</v>
      </c>
      <c r="J201" s="4">
        <v>44121</v>
      </c>
      <c r="K201" s="4">
        <v>44121</v>
      </c>
      <c r="L201" s="4">
        <v>44121</v>
      </c>
      <c r="M201" s="4">
        <v>44121</v>
      </c>
      <c r="O201" s="6">
        <f t="shared" si="23"/>
        <v>0</v>
      </c>
      <c r="P201" s="6">
        <f t="shared" si="24"/>
        <v>0</v>
      </c>
      <c r="Q201" s="6">
        <f t="shared" si="24"/>
        <v>0</v>
      </c>
      <c r="R201" s="6">
        <f t="shared" si="24"/>
        <v>0</v>
      </c>
      <c r="S201" s="6">
        <f t="shared" si="25"/>
        <v>0</v>
      </c>
      <c r="T201" s="6">
        <f t="shared" si="26"/>
        <v>0</v>
      </c>
      <c r="U201" s="6">
        <f t="shared" si="27"/>
        <v>0</v>
      </c>
    </row>
    <row r="202" spans="3:21" x14ac:dyDescent="0.3">
      <c r="C202" t="s">
        <v>517</v>
      </c>
      <c r="D202" t="b">
        <f ca="1">IF(CELL("format",F202)="G",IF(ABS(F202-G202) &lt;= ABS(F202*B$3),TRUE,FALSE),IF(F202=G202,TRUE,FALSE))</f>
        <v>1</v>
      </c>
      <c r="E202" s="6">
        <f t="shared" si="22"/>
        <v>0</v>
      </c>
      <c r="F202" s="15">
        <v>14</v>
      </c>
      <c r="G202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M202">
        <v>14</v>
      </c>
      <c r="O202" s="6">
        <f t="shared" si="23"/>
        <v>0</v>
      </c>
      <c r="P202" s="6">
        <f t="shared" si="24"/>
        <v>0</v>
      </c>
      <c r="Q202" s="6">
        <f t="shared" si="24"/>
        <v>0</v>
      </c>
      <c r="R202" s="6">
        <f t="shared" si="24"/>
        <v>0</v>
      </c>
      <c r="S202" s="6">
        <f t="shared" si="25"/>
        <v>0</v>
      </c>
      <c r="T202" s="6">
        <f t="shared" si="26"/>
        <v>0</v>
      </c>
      <c r="U202" s="6">
        <f t="shared" si="27"/>
        <v>0</v>
      </c>
    </row>
    <row r="203" spans="3:21" x14ac:dyDescent="0.3">
      <c r="C203" t="s">
        <v>516</v>
      </c>
      <c r="D203" t="b">
        <f ca="1">IF(CELL("format",F203)="G",IF(ABS(F203-G203) &lt;= ABS(F203*B$3),TRUE,FALSE),IF(F203=G203,TRUE,FALSE))</f>
        <v>1</v>
      </c>
      <c r="E203" s="6">
        <f t="shared" si="22"/>
        <v>0</v>
      </c>
      <c r="F203" s="15">
        <v>2.5772200000000001</v>
      </c>
      <c r="G203">
        <v>2.5772200000000001</v>
      </c>
      <c r="H203">
        <v>2.57721</v>
      </c>
      <c r="I203">
        <v>2.57721</v>
      </c>
      <c r="J203">
        <v>2.5771600000000001</v>
      </c>
      <c r="K203">
        <v>2.5770400000000002</v>
      </c>
      <c r="L203">
        <v>2.5770400000000002</v>
      </c>
      <c r="M203">
        <v>2.5770400000000002</v>
      </c>
      <c r="O203" s="6">
        <f t="shared" si="23"/>
        <v>0</v>
      </c>
      <c r="P203" s="6">
        <f t="shared" si="24"/>
        <v>3.8801499290186759E-6</v>
      </c>
      <c r="Q203" s="6">
        <f t="shared" si="24"/>
        <v>0</v>
      </c>
      <c r="R203" s="6">
        <f t="shared" si="24"/>
        <v>1.9400824923030513E-5</v>
      </c>
      <c r="S203" s="6">
        <f t="shared" si="25"/>
        <v>4.6562883173686526E-5</v>
      </c>
      <c r="T203" s="6">
        <f t="shared" si="26"/>
        <v>0</v>
      </c>
      <c r="U203" s="6">
        <f t="shared" si="27"/>
        <v>0</v>
      </c>
    </row>
    <row r="204" spans="3:21" x14ac:dyDescent="0.3">
      <c r="C204" t="s">
        <v>515</v>
      </c>
      <c r="D204" t="b">
        <f ca="1">IF(CELL("format",F204)="G",IF(ABS(F204-G204) &lt;= ABS(F204*B$3),TRUE,FALSE),IF(F204=G204,TRUE,FALSE))</f>
        <v>1</v>
      </c>
      <c r="E204" s="6">
        <f t="shared" si="22"/>
        <v>0</v>
      </c>
      <c r="F204" s="16">
        <v>44121</v>
      </c>
      <c r="G204" s="4">
        <v>44121</v>
      </c>
      <c r="H204" s="4">
        <v>44121</v>
      </c>
      <c r="I204" s="4">
        <v>44121</v>
      </c>
      <c r="J204" s="4">
        <v>44121</v>
      </c>
      <c r="K204" s="4">
        <v>44121</v>
      </c>
      <c r="L204" s="4">
        <v>44121</v>
      </c>
      <c r="M204" s="4">
        <v>44121</v>
      </c>
      <c r="O204" s="6">
        <f t="shared" si="23"/>
        <v>0</v>
      </c>
      <c r="P204" s="6">
        <f t="shared" si="24"/>
        <v>0</v>
      </c>
      <c r="Q204" s="6">
        <f t="shared" si="24"/>
        <v>0</v>
      </c>
      <c r="R204" s="6">
        <f t="shared" si="24"/>
        <v>0</v>
      </c>
      <c r="S204" s="6">
        <f t="shared" si="25"/>
        <v>0</v>
      </c>
      <c r="T204" s="6">
        <f t="shared" si="26"/>
        <v>0</v>
      </c>
      <c r="U204" s="6">
        <f t="shared" si="27"/>
        <v>0</v>
      </c>
    </row>
    <row r="205" spans="3:21" x14ac:dyDescent="0.3">
      <c r="C205" t="s">
        <v>514</v>
      </c>
      <c r="D205" t="b">
        <f ca="1">IF(CELL("format",F205)="G",IF(ABS(F205-G205) &lt;= ABS(F205*B$3),TRUE,FALSE),IF(F205=G205,TRUE,FALSE))</f>
        <v>1</v>
      </c>
      <c r="E205" s="6">
        <f t="shared" si="22"/>
        <v>0</v>
      </c>
      <c r="F205" s="1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M205">
        <v>14</v>
      </c>
      <c r="O205" s="6">
        <f t="shared" si="23"/>
        <v>0</v>
      </c>
      <c r="P205" s="6">
        <f t="shared" si="24"/>
        <v>0</v>
      </c>
      <c r="Q205" s="6">
        <f t="shared" si="24"/>
        <v>0</v>
      </c>
      <c r="R205" s="6">
        <f t="shared" si="24"/>
        <v>0</v>
      </c>
      <c r="S205" s="6">
        <f t="shared" si="25"/>
        <v>0</v>
      </c>
      <c r="T205" s="6">
        <f t="shared" si="26"/>
        <v>0</v>
      </c>
      <c r="U205" s="6">
        <f t="shared" si="27"/>
        <v>0</v>
      </c>
    </row>
    <row r="206" spans="3:21" x14ac:dyDescent="0.3">
      <c r="C206" t="s">
        <v>513</v>
      </c>
      <c r="D206" t="b">
        <f ca="1">IF(CELL("format",F206)="G",IF(ABS(F206-G206) &lt;= ABS(F206*B$3),TRUE,FALSE),IF(F206=G206,TRUE,FALSE))</f>
        <v>1</v>
      </c>
      <c r="E206" s="6">
        <f t="shared" si="22"/>
        <v>0</v>
      </c>
      <c r="F206" s="15">
        <v>2.7822900000000002</v>
      </c>
      <c r="G206">
        <v>2.7822900000000002</v>
      </c>
      <c r="H206">
        <v>2.7813099999999999</v>
      </c>
      <c r="I206">
        <v>2.7813099999999999</v>
      </c>
      <c r="J206">
        <v>2.7812899999999998</v>
      </c>
      <c r="K206">
        <v>2.7810999999999999</v>
      </c>
      <c r="L206">
        <v>2.7810999999999999</v>
      </c>
      <c r="M206">
        <v>2.7810999999999999</v>
      </c>
      <c r="O206" s="6">
        <f t="shared" si="23"/>
        <v>0</v>
      </c>
      <c r="P206" s="6">
        <f t="shared" si="24"/>
        <v>3.5222784109499832E-4</v>
      </c>
      <c r="Q206" s="6">
        <f t="shared" si="24"/>
        <v>0</v>
      </c>
      <c r="R206" s="6">
        <f t="shared" si="24"/>
        <v>7.1908561074209722E-6</v>
      </c>
      <c r="S206" s="6">
        <f t="shared" si="25"/>
        <v>6.8313624253462407E-5</v>
      </c>
      <c r="T206" s="6">
        <f t="shared" si="26"/>
        <v>0</v>
      </c>
      <c r="U206" s="6">
        <f t="shared" si="27"/>
        <v>0</v>
      </c>
    </row>
    <row r="207" spans="3:21" x14ac:dyDescent="0.3">
      <c r="C207" t="s">
        <v>512</v>
      </c>
      <c r="D207" t="b">
        <f ca="1">IF(CELL("format",F207)="G",IF(ABS(F207-G207) &lt;= ABS(F207*B$3),TRUE,FALSE),IF(F207=G207,TRUE,FALSE))</f>
        <v>1</v>
      </c>
      <c r="E207" s="6">
        <f t="shared" si="22"/>
        <v>0</v>
      </c>
      <c r="F207" s="16">
        <v>44038</v>
      </c>
      <c r="G207" s="4">
        <v>44038</v>
      </c>
      <c r="H207" s="4">
        <v>44038</v>
      </c>
      <c r="I207" s="4">
        <v>44038</v>
      </c>
      <c r="J207" s="4">
        <v>44038</v>
      </c>
      <c r="K207" s="4">
        <v>44038</v>
      </c>
      <c r="L207" s="4">
        <v>44038</v>
      </c>
      <c r="M207" s="4">
        <v>44038</v>
      </c>
      <c r="O207" s="6">
        <f t="shared" si="23"/>
        <v>0</v>
      </c>
      <c r="P207" s="6">
        <f t="shared" si="24"/>
        <v>0</v>
      </c>
      <c r="Q207" s="6">
        <f t="shared" si="24"/>
        <v>0</v>
      </c>
      <c r="R207" s="6">
        <f t="shared" si="24"/>
        <v>0</v>
      </c>
      <c r="S207" s="6">
        <f t="shared" si="25"/>
        <v>0</v>
      </c>
      <c r="T207" s="6">
        <f t="shared" si="26"/>
        <v>0</v>
      </c>
      <c r="U207" s="6">
        <f t="shared" si="27"/>
        <v>0</v>
      </c>
    </row>
    <row r="208" spans="3:21" x14ac:dyDescent="0.3">
      <c r="C208" t="s">
        <v>511</v>
      </c>
      <c r="D208" t="b">
        <f ca="1">IF(CELL("format",F208)="G",IF(ABS(F208-G208) &lt;= ABS(F208*B$3),TRUE,FALSE),IF(F208=G208,TRUE,FALSE))</f>
        <v>1</v>
      </c>
      <c r="E208" s="6">
        <f t="shared" si="22"/>
        <v>0</v>
      </c>
      <c r="F208" s="15">
        <v>16</v>
      </c>
      <c r="G208">
        <v>16</v>
      </c>
      <c r="H208">
        <v>17</v>
      </c>
      <c r="I208">
        <v>17</v>
      </c>
      <c r="J208">
        <v>17</v>
      </c>
      <c r="K208">
        <v>17</v>
      </c>
      <c r="L208">
        <v>17</v>
      </c>
      <c r="M208">
        <v>17</v>
      </c>
      <c r="O208" s="6">
        <f t="shared" si="23"/>
        <v>0</v>
      </c>
      <c r="P208" s="6">
        <f t="shared" si="24"/>
        <v>6.25E-2</v>
      </c>
      <c r="Q208" s="6">
        <f t="shared" si="24"/>
        <v>0</v>
      </c>
      <c r="R208" s="6">
        <f t="shared" si="24"/>
        <v>0</v>
      </c>
      <c r="S208" s="6">
        <f t="shared" si="25"/>
        <v>0</v>
      </c>
      <c r="T208" s="6">
        <f t="shared" si="26"/>
        <v>0</v>
      </c>
      <c r="U208" s="6">
        <f t="shared" si="27"/>
        <v>0</v>
      </c>
    </row>
    <row r="209" spans="3:21" x14ac:dyDescent="0.3">
      <c r="C209" t="s">
        <v>510</v>
      </c>
      <c r="D209" t="b">
        <f ca="1">IF(CELL("format",F209)="G",IF(ABS(F209-G209) &lt;= ABS(F209*B$3),TRUE,FALSE),IF(F209=G209,TRUE,FALSE))</f>
        <v>1</v>
      </c>
      <c r="E209" s="6">
        <f t="shared" si="22"/>
        <v>0</v>
      </c>
      <c r="F209" s="15">
        <v>2.2793700000000001</v>
      </c>
      <c r="G209">
        <v>2.2793700000000001</v>
      </c>
      <c r="H209">
        <v>2.2780999999999998</v>
      </c>
      <c r="I209">
        <v>2.2780999999999998</v>
      </c>
      <c r="J209">
        <v>2.2780900000000002</v>
      </c>
      <c r="K209">
        <v>2.2779099999999999</v>
      </c>
      <c r="L209">
        <v>2.2779099999999999</v>
      </c>
      <c r="M209">
        <v>2.2779099999999999</v>
      </c>
      <c r="O209" s="6">
        <f t="shared" si="23"/>
        <v>0</v>
      </c>
      <c r="P209" s="6">
        <f t="shared" si="24"/>
        <v>5.5717149914245E-4</v>
      </c>
      <c r="Q209" s="6">
        <f t="shared" si="24"/>
        <v>0</v>
      </c>
      <c r="R209" s="6">
        <f t="shared" si="24"/>
        <v>4.3896229312240128E-6</v>
      </c>
      <c r="S209" s="6">
        <f t="shared" si="25"/>
        <v>7.9013559604884361E-5</v>
      </c>
      <c r="T209" s="6">
        <f t="shared" si="26"/>
        <v>0</v>
      </c>
      <c r="U209" s="6">
        <f t="shared" si="27"/>
        <v>0</v>
      </c>
    </row>
    <row r="210" spans="3:21" x14ac:dyDescent="0.3">
      <c r="C210" t="s">
        <v>509</v>
      </c>
      <c r="D210" t="b">
        <f ca="1">IF(CELL("format",F210)="G",IF(ABS(F210-G210) &lt;= ABS(F210*B$3),TRUE,FALSE),IF(F210=G210,TRUE,FALSE))</f>
        <v>1</v>
      </c>
      <c r="E210" s="6">
        <f t="shared" si="22"/>
        <v>0</v>
      </c>
      <c r="F210" s="16">
        <v>44038</v>
      </c>
      <c r="G210" s="4">
        <v>44038</v>
      </c>
      <c r="H210" s="4">
        <v>44038</v>
      </c>
      <c r="I210" s="4">
        <v>44038</v>
      </c>
      <c r="J210" s="4">
        <v>44038</v>
      </c>
      <c r="K210" s="4">
        <v>44038</v>
      </c>
      <c r="L210" s="4">
        <v>44038</v>
      </c>
      <c r="M210" s="4">
        <v>44038</v>
      </c>
      <c r="O210" s="6">
        <f t="shared" si="23"/>
        <v>0</v>
      </c>
      <c r="P210" s="6">
        <f t="shared" si="24"/>
        <v>0</v>
      </c>
      <c r="Q210" s="6">
        <f t="shared" si="24"/>
        <v>0</v>
      </c>
      <c r="R210" s="6">
        <f t="shared" si="24"/>
        <v>0</v>
      </c>
      <c r="S210" s="6">
        <f t="shared" si="25"/>
        <v>0</v>
      </c>
      <c r="T210" s="6">
        <f t="shared" si="26"/>
        <v>0</v>
      </c>
      <c r="U210" s="6">
        <f t="shared" si="27"/>
        <v>0</v>
      </c>
    </row>
    <row r="211" spans="3:21" x14ac:dyDescent="0.3">
      <c r="C211" t="s">
        <v>508</v>
      </c>
      <c r="D211" t="b">
        <f ca="1">IF(CELL("format",F211)="G",IF(ABS(F211-G211) &lt;= ABS(F211*B$3),TRUE,FALSE),IF(F211=G211,TRUE,FALSE))</f>
        <v>1</v>
      </c>
      <c r="E211" s="6">
        <f t="shared" si="22"/>
        <v>0</v>
      </c>
      <c r="F211" s="15">
        <v>17</v>
      </c>
      <c r="G211">
        <v>17</v>
      </c>
      <c r="H211">
        <v>17</v>
      </c>
      <c r="I211">
        <v>17</v>
      </c>
      <c r="J211">
        <v>17</v>
      </c>
      <c r="K211">
        <v>17</v>
      </c>
      <c r="L211">
        <v>17</v>
      </c>
      <c r="M211">
        <v>17</v>
      </c>
      <c r="O211" s="6">
        <f t="shared" si="23"/>
        <v>0</v>
      </c>
      <c r="P211" s="6">
        <f t="shared" si="24"/>
        <v>0</v>
      </c>
      <c r="Q211" s="6">
        <f t="shared" si="24"/>
        <v>0</v>
      </c>
      <c r="R211" s="6">
        <f t="shared" si="24"/>
        <v>0</v>
      </c>
      <c r="S211" s="6">
        <f t="shared" si="25"/>
        <v>0</v>
      </c>
      <c r="T211" s="6">
        <f t="shared" si="26"/>
        <v>0</v>
      </c>
      <c r="U211" s="6">
        <f t="shared" si="27"/>
        <v>0</v>
      </c>
    </row>
    <row r="212" spans="3:21" x14ac:dyDescent="0.3">
      <c r="C212" t="s">
        <v>507</v>
      </c>
      <c r="D212" t="b">
        <f ca="1">IF(CELL("format",F212)="G",IF(ABS(F212-G212) &lt;= ABS(F212*B$3),TRUE,FALSE),IF(F212=G212,TRUE,FALSE))</f>
        <v>1</v>
      </c>
      <c r="E212" s="6">
        <f t="shared" si="22"/>
        <v>0</v>
      </c>
      <c r="F212" s="15">
        <v>3.2543199999999999</v>
      </c>
      <c r="G212">
        <v>3.2543199999999999</v>
      </c>
      <c r="H212">
        <v>3.2543199999999999</v>
      </c>
      <c r="I212">
        <v>3.2543199999999999</v>
      </c>
      <c r="J212">
        <v>3.25427</v>
      </c>
      <c r="K212">
        <v>3.25414</v>
      </c>
      <c r="L212">
        <v>3.25414</v>
      </c>
      <c r="M212">
        <v>3.25414</v>
      </c>
      <c r="O212" s="6">
        <f t="shared" si="23"/>
        <v>0</v>
      </c>
      <c r="P212" s="6">
        <f t="shared" si="24"/>
        <v>0</v>
      </c>
      <c r="Q212" s="6">
        <f t="shared" si="24"/>
        <v>0</v>
      </c>
      <c r="R212" s="6">
        <f t="shared" si="24"/>
        <v>1.5364192826729844E-5</v>
      </c>
      <c r="S212" s="6">
        <f t="shared" si="25"/>
        <v>3.994751511090459E-5</v>
      </c>
      <c r="T212" s="6">
        <f t="shared" si="26"/>
        <v>0</v>
      </c>
      <c r="U212" s="6">
        <f t="shared" si="27"/>
        <v>0</v>
      </c>
    </row>
    <row r="213" spans="3:21" x14ac:dyDescent="0.3">
      <c r="C213" t="s">
        <v>506</v>
      </c>
      <c r="D213" t="b">
        <f ca="1">IF(CELL("format",F213)="G",IF(ABS(F213-G213) &lt;= ABS(F213*B$3),TRUE,FALSE),IF(F213=G213,TRUE,FALSE))</f>
        <v>1</v>
      </c>
      <c r="E213" s="6">
        <f t="shared" si="22"/>
        <v>0</v>
      </c>
      <c r="F213" s="16">
        <v>44121</v>
      </c>
      <c r="G213" s="4">
        <v>44121</v>
      </c>
      <c r="H213" s="4">
        <v>44121</v>
      </c>
      <c r="I213" s="4">
        <v>44121</v>
      </c>
      <c r="J213" s="4">
        <v>44121</v>
      </c>
      <c r="K213" s="4">
        <v>44121</v>
      </c>
      <c r="L213" s="4">
        <v>44121</v>
      </c>
      <c r="M213" s="4">
        <v>44121</v>
      </c>
      <c r="O213" s="6">
        <f t="shared" si="23"/>
        <v>0</v>
      </c>
      <c r="P213" s="6">
        <f t="shared" si="24"/>
        <v>0</v>
      </c>
      <c r="Q213" s="6">
        <f t="shared" si="24"/>
        <v>0</v>
      </c>
      <c r="R213" s="6">
        <f t="shared" si="24"/>
        <v>0</v>
      </c>
      <c r="S213" s="6">
        <f t="shared" si="25"/>
        <v>0</v>
      </c>
      <c r="T213" s="6">
        <f t="shared" si="26"/>
        <v>0</v>
      </c>
      <c r="U213" s="6">
        <f t="shared" si="27"/>
        <v>0</v>
      </c>
    </row>
    <row r="214" spans="3:21" x14ac:dyDescent="0.3">
      <c r="C214" t="s">
        <v>505</v>
      </c>
      <c r="D214" t="b">
        <f ca="1">IF(CELL("format",F214)="G",IF(ABS(F214-G214) &lt;= ABS(F214*B$3),TRUE,FALSE),IF(F214=G214,TRUE,FALSE))</f>
        <v>1</v>
      </c>
      <c r="E214" s="6">
        <f t="shared" si="22"/>
        <v>0</v>
      </c>
      <c r="F214" s="15">
        <v>14</v>
      </c>
      <c r="G214">
        <v>14</v>
      </c>
      <c r="H214">
        <v>14</v>
      </c>
      <c r="I214">
        <v>14</v>
      </c>
      <c r="J214">
        <v>14</v>
      </c>
      <c r="K214">
        <v>14</v>
      </c>
      <c r="L214">
        <v>14</v>
      </c>
      <c r="M214">
        <v>14</v>
      </c>
      <c r="O214" s="6">
        <f t="shared" si="23"/>
        <v>0</v>
      </c>
      <c r="P214" s="6">
        <f t="shared" si="24"/>
        <v>0</v>
      </c>
      <c r="Q214" s="6">
        <f t="shared" si="24"/>
        <v>0</v>
      </c>
      <c r="R214" s="6">
        <f t="shared" si="24"/>
        <v>0</v>
      </c>
      <c r="S214" s="6">
        <f t="shared" si="25"/>
        <v>0</v>
      </c>
      <c r="T214" s="6">
        <f t="shared" si="26"/>
        <v>0</v>
      </c>
      <c r="U214" s="6">
        <f t="shared" si="27"/>
        <v>0</v>
      </c>
    </row>
    <row r="215" spans="3:21" x14ac:dyDescent="0.3">
      <c r="C215" t="s">
        <v>504</v>
      </c>
      <c r="D215" t="b">
        <f ca="1">IF(CELL("format",F215)="G",IF(ABS(F215-G215) &lt;= ABS(F215*B$3),TRUE,FALSE),IF(F215=G215,TRUE,FALSE))</f>
        <v>1</v>
      </c>
      <c r="E215" s="6">
        <f t="shared" si="22"/>
        <v>0</v>
      </c>
      <c r="F215" s="15">
        <v>2.3010799999999998</v>
      </c>
      <c r="G215">
        <v>2.3010799999999998</v>
      </c>
      <c r="H215">
        <v>2.3010799999999998</v>
      </c>
      <c r="I215">
        <v>2.3010799999999998</v>
      </c>
      <c r="J215">
        <v>2.30104</v>
      </c>
      <c r="K215">
        <v>2.30077</v>
      </c>
      <c r="L215">
        <v>2.30077</v>
      </c>
      <c r="M215">
        <v>2.30077</v>
      </c>
      <c r="O215" s="6">
        <f t="shared" si="23"/>
        <v>0</v>
      </c>
      <c r="P215" s="6">
        <f t="shared" si="24"/>
        <v>0</v>
      </c>
      <c r="Q215" s="6">
        <f t="shared" si="24"/>
        <v>0</v>
      </c>
      <c r="R215" s="6">
        <f t="shared" si="24"/>
        <v>1.7383141828975074E-5</v>
      </c>
      <c r="S215" s="6">
        <f t="shared" si="25"/>
        <v>1.1733824705350297E-4</v>
      </c>
      <c r="T215" s="6">
        <f t="shared" si="26"/>
        <v>0</v>
      </c>
      <c r="U215" s="6">
        <f t="shared" si="27"/>
        <v>0</v>
      </c>
    </row>
    <row r="216" spans="3:21" x14ac:dyDescent="0.3">
      <c r="C216" t="s">
        <v>503</v>
      </c>
      <c r="D216" t="b">
        <f ca="1">IF(CELL("format",F216)="G",IF(ABS(F216-G216) &lt;= ABS(F216*B$3),TRUE,FALSE),IF(F216=G216,TRUE,FALSE))</f>
        <v>1</v>
      </c>
      <c r="E216" s="6">
        <f t="shared" si="22"/>
        <v>0</v>
      </c>
      <c r="F216" s="16">
        <v>44076</v>
      </c>
      <c r="G216" s="4">
        <v>44076</v>
      </c>
      <c r="H216" s="4">
        <v>44076</v>
      </c>
      <c r="I216" s="4">
        <v>44076</v>
      </c>
      <c r="J216" s="4">
        <v>44076</v>
      </c>
      <c r="K216" s="4">
        <v>44076</v>
      </c>
      <c r="L216" s="4">
        <v>44076</v>
      </c>
      <c r="M216" s="4">
        <v>44076</v>
      </c>
      <c r="O216" s="6">
        <f t="shared" si="23"/>
        <v>0</v>
      </c>
      <c r="P216" s="6">
        <f t="shared" si="24"/>
        <v>0</v>
      </c>
      <c r="Q216" s="6">
        <f t="shared" si="24"/>
        <v>0</v>
      </c>
      <c r="R216" s="6">
        <f t="shared" si="24"/>
        <v>0</v>
      </c>
      <c r="S216" s="6">
        <f t="shared" si="25"/>
        <v>0</v>
      </c>
      <c r="T216" s="6">
        <f t="shared" si="26"/>
        <v>0</v>
      </c>
      <c r="U216" s="6">
        <f t="shared" si="27"/>
        <v>0</v>
      </c>
    </row>
    <row r="217" spans="3:21" x14ac:dyDescent="0.3">
      <c r="C217" t="s">
        <v>502</v>
      </c>
      <c r="D217" t="b">
        <f ca="1">IF(CELL("format",F217)="G",IF(ABS(F217-G217) &lt;= ABS(F217*B$3),TRUE,FALSE),IF(F217=G217,TRUE,FALSE))</f>
        <v>1</v>
      </c>
      <c r="E217" s="6">
        <f t="shared" si="22"/>
        <v>0</v>
      </c>
      <c r="F217" s="15">
        <v>14</v>
      </c>
      <c r="G217">
        <v>14</v>
      </c>
      <c r="H217">
        <v>14</v>
      </c>
      <c r="I217">
        <v>14</v>
      </c>
      <c r="J217">
        <v>14</v>
      </c>
      <c r="K217">
        <v>14</v>
      </c>
      <c r="L217">
        <v>14</v>
      </c>
      <c r="M217">
        <v>14</v>
      </c>
      <c r="O217" s="6">
        <f t="shared" si="23"/>
        <v>0</v>
      </c>
      <c r="P217" s="6">
        <f t="shared" si="24"/>
        <v>0</v>
      </c>
      <c r="Q217" s="6">
        <f t="shared" si="24"/>
        <v>0</v>
      </c>
      <c r="R217" s="6">
        <f t="shared" si="24"/>
        <v>0</v>
      </c>
      <c r="S217" s="6">
        <f t="shared" si="25"/>
        <v>0</v>
      </c>
      <c r="T217" s="6">
        <f t="shared" si="26"/>
        <v>0</v>
      </c>
      <c r="U217" s="6">
        <f t="shared" si="27"/>
        <v>0</v>
      </c>
    </row>
    <row r="218" spans="3:21" x14ac:dyDescent="0.3">
      <c r="C218" t="s">
        <v>501</v>
      </c>
      <c r="D218" t="b">
        <f ca="1">IF(CELL("format",F218)="G",IF(ABS(F218-G218) &lt;= ABS(F218*B$3),TRUE,FALSE),IF(F218=G218,TRUE,FALSE))</f>
        <v>1</v>
      </c>
      <c r="E218" s="6">
        <f t="shared" si="22"/>
        <v>0</v>
      </c>
      <c r="F218" s="15">
        <v>1.14279</v>
      </c>
      <c r="G218">
        <v>1.14279</v>
      </c>
      <c r="H218">
        <v>1.14195</v>
      </c>
      <c r="I218">
        <v>1.14195</v>
      </c>
      <c r="J218">
        <v>1.1419299999999999</v>
      </c>
      <c r="K218">
        <v>1.14158</v>
      </c>
      <c r="L218">
        <v>1.14158</v>
      </c>
      <c r="M218">
        <v>1.14158</v>
      </c>
      <c r="O218" s="6">
        <f t="shared" si="23"/>
        <v>0</v>
      </c>
      <c r="P218" s="6">
        <f t="shared" si="24"/>
        <v>7.3504318378700537E-4</v>
      </c>
      <c r="Q218" s="6">
        <f t="shared" si="24"/>
        <v>0</v>
      </c>
      <c r="R218" s="6">
        <f t="shared" si="24"/>
        <v>1.751390165955692E-5</v>
      </c>
      <c r="S218" s="6">
        <f t="shared" si="25"/>
        <v>3.0649864702727002E-4</v>
      </c>
      <c r="T218" s="6">
        <f t="shared" si="26"/>
        <v>0</v>
      </c>
      <c r="U218" s="6">
        <f t="shared" si="27"/>
        <v>0</v>
      </c>
    </row>
    <row r="219" spans="3:21" x14ac:dyDescent="0.3">
      <c r="C219" t="s">
        <v>500</v>
      </c>
      <c r="D219" t="b">
        <f ca="1">IF(CELL("format",F219)="G",IF(ABS(F219-G219) &lt;= ABS(F219*B$3),TRUE,FALSE),IF(F219=G219,TRUE,FALSE))</f>
        <v>1</v>
      </c>
      <c r="E219" s="6">
        <f t="shared" si="22"/>
        <v>0</v>
      </c>
      <c r="F219" s="16">
        <v>44059</v>
      </c>
      <c r="G219" s="4">
        <v>44059</v>
      </c>
      <c r="H219" s="4">
        <v>44059</v>
      </c>
      <c r="I219" s="4">
        <v>44059</v>
      </c>
      <c r="J219" s="4">
        <v>44059</v>
      </c>
      <c r="K219" s="4">
        <v>44059</v>
      </c>
      <c r="L219" s="4">
        <v>44059</v>
      </c>
      <c r="M219" s="4">
        <v>44059</v>
      </c>
      <c r="O219" s="6">
        <f t="shared" si="23"/>
        <v>0</v>
      </c>
      <c r="P219" s="6">
        <f t="shared" si="24"/>
        <v>0</v>
      </c>
      <c r="Q219" s="6">
        <f t="shared" si="24"/>
        <v>0</v>
      </c>
      <c r="R219" s="6">
        <f t="shared" si="24"/>
        <v>0</v>
      </c>
      <c r="S219" s="6">
        <f t="shared" si="25"/>
        <v>0</v>
      </c>
      <c r="T219" s="6">
        <f t="shared" si="26"/>
        <v>0</v>
      </c>
      <c r="U219" s="6">
        <f t="shared" si="27"/>
        <v>0</v>
      </c>
    </row>
    <row r="220" spans="3:21" x14ac:dyDescent="0.3">
      <c r="C220" t="s">
        <v>499</v>
      </c>
      <c r="D220" t="b">
        <f ca="1">IF(CELL("format",F220)="G",IF(ABS(F220-G220) &lt;= ABS(F220*B$3),TRUE,FALSE),IF(F220=G220,TRUE,FALSE))</f>
        <v>1</v>
      </c>
      <c r="E220" s="6">
        <f t="shared" si="22"/>
        <v>0</v>
      </c>
      <c r="F220" s="15">
        <v>14</v>
      </c>
      <c r="G220">
        <v>14</v>
      </c>
      <c r="H220">
        <v>14</v>
      </c>
      <c r="I220">
        <v>14</v>
      </c>
      <c r="J220">
        <v>14</v>
      </c>
      <c r="K220">
        <v>14</v>
      </c>
      <c r="L220">
        <v>14</v>
      </c>
      <c r="M220">
        <v>14</v>
      </c>
      <c r="O220" s="6">
        <f t="shared" si="23"/>
        <v>0</v>
      </c>
      <c r="P220" s="6">
        <f t="shared" si="24"/>
        <v>0</v>
      </c>
      <c r="Q220" s="6">
        <f t="shared" si="24"/>
        <v>0</v>
      </c>
      <c r="R220" s="6">
        <f t="shared" si="24"/>
        <v>0</v>
      </c>
      <c r="S220" s="6">
        <f t="shared" si="25"/>
        <v>0</v>
      </c>
      <c r="T220" s="6">
        <f t="shared" si="26"/>
        <v>0</v>
      </c>
      <c r="U220" s="6">
        <f t="shared" si="27"/>
        <v>0</v>
      </c>
    </row>
    <row r="221" spans="3:21" x14ac:dyDescent="0.3">
      <c r="C221" t="s">
        <v>498</v>
      </c>
      <c r="D221" t="b">
        <f ca="1">IF(CELL("format",F221)="G",IF(ABS(F221-G221) &lt;= ABS(F221*B$3),TRUE,FALSE),IF(F221=G221,TRUE,FALSE))</f>
        <v>1</v>
      </c>
      <c r="E221" s="6">
        <f t="shared" si="22"/>
        <v>0</v>
      </c>
      <c r="F221" s="15">
        <v>0.73013899999999998</v>
      </c>
      <c r="G221">
        <v>0.73013899999999998</v>
      </c>
      <c r="H221">
        <v>0.73013799999999995</v>
      </c>
      <c r="I221">
        <v>0.73013799999999995</v>
      </c>
      <c r="J221">
        <v>0.73013700000000004</v>
      </c>
      <c r="K221">
        <v>0.73013700000000004</v>
      </c>
      <c r="L221">
        <v>0.73013700000000004</v>
      </c>
      <c r="M221">
        <v>0.73013700000000004</v>
      </c>
      <c r="O221" s="6">
        <f t="shared" si="23"/>
        <v>0</v>
      </c>
      <c r="P221" s="6">
        <f t="shared" si="24"/>
        <v>1.3696022264647632E-6</v>
      </c>
      <c r="Q221" s="6">
        <f t="shared" si="24"/>
        <v>0</v>
      </c>
      <c r="R221" s="6">
        <f t="shared" si="24"/>
        <v>1.3696041021255343E-6</v>
      </c>
      <c r="S221" s="6">
        <f t="shared" si="25"/>
        <v>0</v>
      </c>
      <c r="T221" s="6">
        <f t="shared" si="26"/>
        <v>0</v>
      </c>
      <c r="U221" s="6">
        <f t="shared" si="27"/>
        <v>0</v>
      </c>
    </row>
    <row r="222" spans="3:21" x14ac:dyDescent="0.3">
      <c r="C222" t="s">
        <v>497</v>
      </c>
      <c r="D222" t="b">
        <f ca="1">IF(CELL("format",F222)="G",IF(ABS(F222-G222) &lt;= ABS(F222*B$3),TRUE,FALSE),IF(F222=G222,TRUE,FALSE))</f>
        <v>1</v>
      </c>
      <c r="E222" s="6">
        <f t="shared" si="22"/>
        <v>0</v>
      </c>
      <c r="F222" s="16">
        <v>44038</v>
      </c>
      <c r="G222" s="4">
        <v>44038</v>
      </c>
      <c r="H222" s="4">
        <v>44038</v>
      </c>
      <c r="I222" s="4">
        <v>44038</v>
      </c>
      <c r="J222" s="4">
        <v>44038</v>
      </c>
      <c r="K222" s="4">
        <v>44038</v>
      </c>
      <c r="L222" s="4">
        <v>44038</v>
      </c>
      <c r="M222" s="4">
        <v>44038</v>
      </c>
      <c r="O222" s="6">
        <f t="shared" si="23"/>
        <v>0</v>
      </c>
      <c r="P222" s="6">
        <f t="shared" si="24"/>
        <v>0</v>
      </c>
      <c r="Q222" s="6">
        <f t="shared" si="24"/>
        <v>0</v>
      </c>
      <c r="R222" s="6">
        <f t="shared" si="24"/>
        <v>0</v>
      </c>
      <c r="S222" s="6">
        <f t="shared" si="25"/>
        <v>0</v>
      </c>
      <c r="T222" s="6">
        <f t="shared" si="26"/>
        <v>0</v>
      </c>
      <c r="U222" s="6">
        <f t="shared" si="27"/>
        <v>0</v>
      </c>
    </row>
    <row r="223" spans="3:21" x14ac:dyDescent="0.3">
      <c r="C223" t="s">
        <v>496</v>
      </c>
      <c r="D223" t="b">
        <f ca="1">IF(CELL("format",F223)="G",IF(ABS(F223-G223) &lt;= ABS(F223*B$3),TRUE,FALSE),IF(F223=G223,TRUE,FALSE))</f>
        <v>1</v>
      </c>
      <c r="E223" s="6">
        <f t="shared" si="22"/>
        <v>0</v>
      </c>
      <c r="F223" s="15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O223" s="6">
        <f t="shared" si="23"/>
        <v>0</v>
      </c>
      <c r="P223" s="6">
        <f t="shared" si="24"/>
        <v>0</v>
      </c>
      <c r="Q223" s="6">
        <f t="shared" si="24"/>
        <v>0</v>
      </c>
      <c r="R223" s="6">
        <f t="shared" si="24"/>
        <v>0</v>
      </c>
      <c r="S223" s="6">
        <f t="shared" si="25"/>
        <v>0</v>
      </c>
      <c r="T223" s="6">
        <f t="shared" si="26"/>
        <v>0</v>
      </c>
      <c r="U223" s="6">
        <f t="shared" si="27"/>
        <v>0</v>
      </c>
    </row>
    <row r="224" spans="3:21" x14ac:dyDescent="0.3">
      <c r="C224" t="s">
        <v>495</v>
      </c>
      <c r="D224" t="b">
        <f ca="1">IF(CELL("format",F224)="G",IF(ABS(F224-G224) &lt;= ABS(F224*B$3),TRUE,FALSE),IF(F224=G224,TRUE,FALSE))</f>
        <v>1</v>
      </c>
      <c r="E224" s="6">
        <f t="shared" si="22"/>
        <v>0</v>
      </c>
      <c r="F224" s="15">
        <v>0.97461900000000001</v>
      </c>
      <c r="G224">
        <v>0.97461900000000001</v>
      </c>
      <c r="H224">
        <v>0.97461900000000001</v>
      </c>
      <c r="I224">
        <v>0.97461900000000001</v>
      </c>
      <c r="J224">
        <v>0.97461699999999996</v>
      </c>
      <c r="K224">
        <v>0.97461699999999996</v>
      </c>
      <c r="L224">
        <v>0.97461699999999996</v>
      </c>
      <c r="M224">
        <v>0.97461699999999996</v>
      </c>
      <c r="O224" s="6">
        <f t="shared" si="23"/>
        <v>0</v>
      </c>
      <c r="P224" s="6">
        <f t="shared" si="24"/>
        <v>0</v>
      </c>
      <c r="Q224" s="6">
        <f t="shared" si="24"/>
        <v>0</v>
      </c>
      <c r="R224" s="6">
        <f t="shared" si="24"/>
        <v>2.0520839426047627E-6</v>
      </c>
      <c r="S224" s="6">
        <f t="shared" si="25"/>
        <v>0</v>
      </c>
      <c r="T224" s="6">
        <f t="shared" si="26"/>
        <v>0</v>
      </c>
      <c r="U224" s="6">
        <f t="shared" si="27"/>
        <v>0</v>
      </c>
    </row>
    <row r="225" spans="3:21" x14ac:dyDescent="0.3">
      <c r="C225" t="s">
        <v>494</v>
      </c>
      <c r="D225" t="b">
        <f ca="1">IF(CELL("format",F225)="G",IF(ABS(F225-G225) &lt;= ABS(F225*B$3),TRUE,FALSE),IF(F225=G225,TRUE,FALSE))</f>
        <v>1</v>
      </c>
      <c r="E225" s="6">
        <f t="shared" si="22"/>
        <v>0</v>
      </c>
      <c r="F225" s="16">
        <v>44038</v>
      </c>
      <c r="G225" s="4">
        <v>44038</v>
      </c>
      <c r="H225" s="4">
        <v>44038</v>
      </c>
      <c r="I225" s="4">
        <v>44038</v>
      </c>
      <c r="J225" s="4">
        <v>44038</v>
      </c>
      <c r="K225" s="4">
        <v>44038</v>
      </c>
      <c r="L225" s="4">
        <v>44038</v>
      </c>
      <c r="M225" s="4">
        <v>44038</v>
      </c>
      <c r="O225" s="6">
        <f t="shared" si="23"/>
        <v>0</v>
      </c>
      <c r="P225" s="6">
        <f t="shared" si="24"/>
        <v>0</v>
      </c>
      <c r="Q225" s="6">
        <f t="shared" si="24"/>
        <v>0</v>
      </c>
      <c r="R225" s="6">
        <f t="shared" si="24"/>
        <v>0</v>
      </c>
      <c r="S225" s="6">
        <f t="shared" si="25"/>
        <v>0</v>
      </c>
      <c r="T225" s="6">
        <f t="shared" si="26"/>
        <v>0</v>
      </c>
      <c r="U225" s="6">
        <f t="shared" si="27"/>
        <v>0</v>
      </c>
    </row>
    <row r="226" spans="3:21" x14ac:dyDescent="0.3">
      <c r="C226" t="s">
        <v>493</v>
      </c>
      <c r="D226" t="b">
        <f ca="1">IF(CELL("format",F226)="G",IF(ABS(F226-G226) &lt;= ABS(F226*B$3),TRUE,FALSE),IF(F226=G226,TRUE,FALSE))</f>
        <v>1</v>
      </c>
      <c r="E226" s="6">
        <f t="shared" si="22"/>
        <v>0</v>
      </c>
      <c r="F226" s="15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O226" s="6">
        <f t="shared" si="23"/>
        <v>0</v>
      </c>
      <c r="P226" s="6">
        <f t="shared" si="24"/>
        <v>0</v>
      </c>
      <c r="Q226" s="6">
        <f t="shared" si="24"/>
        <v>0</v>
      </c>
      <c r="R226" s="6">
        <f t="shared" si="24"/>
        <v>0</v>
      </c>
      <c r="S226" s="6">
        <f t="shared" si="25"/>
        <v>0</v>
      </c>
      <c r="T226" s="6">
        <f t="shared" si="26"/>
        <v>0</v>
      </c>
      <c r="U226" s="6">
        <f t="shared" si="27"/>
        <v>0</v>
      </c>
    </row>
    <row r="227" spans="3:21" x14ac:dyDescent="0.3">
      <c r="C227" t="s">
        <v>492</v>
      </c>
      <c r="D227" t="b">
        <f ca="1">IF(CELL("format",F227)="G",IF(ABS(F227-G227) &lt;= ABS(F227*B$3),TRUE,FALSE),IF(F227=G227,TRUE,FALSE))</f>
        <v>1</v>
      </c>
      <c r="E227" s="6">
        <f t="shared" si="22"/>
        <v>0</v>
      </c>
      <c r="F227" s="15">
        <v>0.81176400000000004</v>
      </c>
      <c r="G227">
        <v>0.81176400000000004</v>
      </c>
      <c r="H227">
        <v>0.81176400000000004</v>
      </c>
      <c r="I227">
        <v>0.81176400000000004</v>
      </c>
      <c r="J227">
        <v>0.81174500000000005</v>
      </c>
      <c r="K227">
        <v>0.81179500000000004</v>
      </c>
      <c r="L227">
        <v>0.81179500000000004</v>
      </c>
      <c r="M227">
        <v>0.81179500000000004</v>
      </c>
      <c r="O227" s="6">
        <f t="shared" si="23"/>
        <v>0</v>
      </c>
      <c r="P227" s="6">
        <f t="shared" si="24"/>
        <v>0</v>
      </c>
      <c r="Q227" s="6">
        <f t="shared" si="24"/>
        <v>0</v>
      </c>
      <c r="R227" s="6">
        <f t="shared" si="24"/>
        <v>2.3405817454323233E-5</v>
      </c>
      <c r="S227" s="6">
        <f t="shared" si="25"/>
        <v>6.1595698156433973E-5</v>
      </c>
      <c r="T227" s="6">
        <f t="shared" si="26"/>
        <v>0</v>
      </c>
      <c r="U227" s="6">
        <f t="shared" si="27"/>
        <v>0</v>
      </c>
    </row>
    <row r="228" spans="3:21" x14ac:dyDescent="0.3">
      <c r="C228" t="s">
        <v>491</v>
      </c>
      <c r="D228" t="b">
        <f ca="1">IF(CELL("format",F228)="G",IF(ABS(F228-G228) &lt;= ABS(F228*B$3),TRUE,FALSE),IF(F228=G228,TRUE,FALSE))</f>
        <v>1</v>
      </c>
      <c r="E228" s="6">
        <f t="shared" si="22"/>
        <v>0</v>
      </c>
      <c r="F228" s="16">
        <v>44039</v>
      </c>
      <c r="G228" s="4">
        <v>44039</v>
      </c>
      <c r="H228" s="4">
        <v>44039</v>
      </c>
      <c r="I228" s="4">
        <v>44039</v>
      </c>
      <c r="J228" s="4">
        <v>44039</v>
      </c>
      <c r="K228" s="4">
        <v>44039</v>
      </c>
      <c r="L228" s="4">
        <v>44039</v>
      </c>
      <c r="M228" s="4">
        <v>44039</v>
      </c>
      <c r="O228" s="6">
        <f t="shared" si="23"/>
        <v>0</v>
      </c>
      <c r="P228" s="6">
        <f t="shared" si="24"/>
        <v>0</v>
      </c>
      <c r="Q228" s="6">
        <f t="shared" si="24"/>
        <v>0</v>
      </c>
      <c r="R228" s="6">
        <f t="shared" si="24"/>
        <v>0</v>
      </c>
      <c r="S228" s="6">
        <f t="shared" si="25"/>
        <v>0</v>
      </c>
      <c r="T228" s="6">
        <f t="shared" si="26"/>
        <v>0</v>
      </c>
      <c r="U228" s="6">
        <f t="shared" si="27"/>
        <v>0</v>
      </c>
    </row>
    <row r="229" spans="3:21" x14ac:dyDescent="0.3">
      <c r="C229" t="s">
        <v>490</v>
      </c>
      <c r="D229" t="b">
        <f ca="1">IF(CELL("format",F229)="G",IF(ABS(F229-G229) &lt;= ABS(F229*B$3),TRUE,FALSE),IF(F229=G229,TRUE,FALSE))</f>
        <v>1</v>
      </c>
      <c r="E229" s="6">
        <f t="shared" si="22"/>
        <v>0</v>
      </c>
      <c r="F229" s="15">
        <v>14</v>
      </c>
      <c r="G229">
        <v>14</v>
      </c>
      <c r="H229">
        <v>14</v>
      </c>
      <c r="I229">
        <v>14</v>
      </c>
      <c r="J229">
        <v>14</v>
      </c>
      <c r="K229">
        <v>14</v>
      </c>
      <c r="L229">
        <v>14</v>
      </c>
      <c r="M229">
        <v>14</v>
      </c>
      <c r="O229" s="6">
        <f t="shared" si="23"/>
        <v>0</v>
      </c>
      <c r="P229" s="6">
        <f t="shared" si="24"/>
        <v>0</v>
      </c>
      <c r="Q229" s="6">
        <f t="shared" si="24"/>
        <v>0</v>
      </c>
      <c r="R229" s="6">
        <f t="shared" si="24"/>
        <v>0</v>
      </c>
      <c r="S229" s="6">
        <f t="shared" si="25"/>
        <v>0</v>
      </c>
      <c r="T229" s="6">
        <f t="shared" si="26"/>
        <v>0</v>
      </c>
      <c r="U229" s="6">
        <f t="shared" si="27"/>
        <v>0</v>
      </c>
    </row>
    <row r="230" spans="3:21" x14ac:dyDescent="0.3">
      <c r="C230" t="s">
        <v>489</v>
      </c>
      <c r="D230" t="b">
        <f ca="1">IF(CELL("format",F230)="G",IF(ABS(F230-G230) &lt;= ABS(F230*B$3),TRUE,FALSE),IF(F230=G230,TRUE,FALSE))</f>
        <v>1</v>
      </c>
      <c r="E230" s="6">
        <f t="shared" si="22"/>
        <v>0</v>
      </c>
      <c r="F230" s="15">
        <v>1.0741000000000001</v>
      </c>
      <c r="G230">
        <v>1.0741000000000001</v>
      </c>
      <c r="H230">
        <v>1.0741000000000001</v>
      </c>
      <c r="I230">
        <v>1.0741000000000001</v>
      </c>
      <c r="J230">
        <v>1.07409</v>
      </c>
      <c r="K230">
        <v>1.07409</v>
      </c>
      <c r="L230">
        <v>1.07409</v>
      </c>
      <c r="M230">
        <v>1.07409</v>
      </c>
      <c r="O230" s="6">
        <f t="shared" si="23"/>
        <v>0</v>
      </c>
      <c r="P230" s="6">
        <f t="shared" si="24"/>
        <v>0</v>
      </c>
      <c r="Q230" s="6">
        <f t="shared" si="24"/>
        <v>0</v>
      </c>
      <c r="R230" s="6">
        <f t="shared" si="24"/>
        <v>9.3101201006102894E-6</v>
      </c>
      <c r="S230" s="6">
        <f t="shared" si="25"/>
        <v>0</v>
      </c>
      <c r="T230" s="6">
        <f t="shared" si="26"/>
        <v>0</v>
      </c>
      <c r="U230" s="6">
        <f t="shared" si="27"/>
        <v>0</v>
      </c>
    </row>
    <row r="231" spans="3:21" x14ac:dyDescent="0.3">
      <c r="C231" t="s">
        <v>488</v>
      </c>
      <c r="D231" t="b">
        <f ca="1">IF(CELL("format",F231)="G",IF(ABS(F231-G231) &lt;= ABS(F231*B$3),TRUE,FALSE),IF(F231=G231,TRUE,FALSE))</f>
        <v>1</v>
      </c>
      <c r="E231" s="6">
        <f t="shared" si="22"/>
        <v>0</v>
      </c>
      <c r="F231" s="16">
        <v>44038</v>
      </c>
      <c r="G231" s="4">
        <v>44038</v>
      </c>
      <c r="H231" s="4">
        <v>44038</v>
      </c>
      <c r="I231" s="4">
        <v>44038</v>
      </c>
      <c r="J231" s="4">
        <v>44038</v>
      </c>
      <c r="K231" s="4">
        <v>44038</v>
      </c>
      <c r="L231" s="4">
        <v>44038</v>
      </c>
      <c r="M231" s="4">
        <v>44038</v>
      </c>
      <c r="O231" s="6">
        <f t="shared" si="23"/>
        <v>0</v>
      </c>
      <c r="P231" s="6">
        <f t="shared" si="24"/>
        <v>0</v>
      </c>
      <c r="Q231" s="6">
        <f t="shared" si="24"/>
        <v>0</v>
      </c>
      <c r="R231" s="6">
        <f t="shared" si="24"/>
        <v>0</v>
      </c>
      <c r="S231" s="6">
        <f t="shared" si="25"/>
        <v>0</v>
      </c>
      <c r="T231" s="6">
        <f t="shared" si="26"/>
        <v>0</v>
      </c>
      <c r="U231" s="6">
        <f t="shared" si="27"/>
        <v>0</v>
      </c>
    </row>
    <row r="232" spans="3:21" x14ac:dyDescent="0.3">
      <c r="C232" t="s">
        <v>487</v>
      </c>
      <c r="D232" t="b">
        <f ca="1">IF(CELL("format",F232)="G",IF(ABS(F232-G232) &lt;= ABS(F232*B$3),TRUE,FALSE),IF(F232=G232,TRUE,FALSE))</f>
        <v>1</v>
      </c>
      <c r="E232" s="6">
        <f t="shared" si="22"/>
        <v>0</v>
      </c>
      <c r="F232" s="15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O232" s="6">
        <f t="shared" si="23"/>
        <v>0</v>
      </c>
      <c r="P232" s="6">
        <f t="shared" si="24"/>
        <v>0</v>
      </c>
      <c r="Q232" s="6">
        <f t="shared" si="24"/>
        <v>0</v>
      </c>
      <c r="R232" s="6">
        <f t="shared" si="24"/>
        <v>0</v>
      </c>
      <c r="S232" s="6">
        <f t="shared" si="25"/>
        <v>0</v>
      </c>
      <c r="T232" s="6">
        <f t="shared" si="26"/>
        <v>0</v>
      </c>
      <c r="U232" s="6">
        <f t="shared" si="27"/>
        <v>0</v>
      </c>
    </row>
    <row r="233" spans="3:21" x14ac:dyDescent="0.3">
      <c r="C233" t="s">
        <v>486</v>
      </c>
      <c r="D233" t="b">
        <f ca="1">IF(CELL("format",F233)="G",IF(ABS(F233-G233) &lt;= ABS(F233*B$3),TRUE,FALSE),IF(F233=G233,TRUE,FALSE))</f>
        <v>1</v>
      </c>
      <c r="E233" s="6">
        <f t="shared" si="22"/>
        <v>0</v>
      </c>
      <c r="F233" s="15">
        <v>0.91008900000000004</v>
      </c>
      <c r="G233">
        <v>0.91008900000000004</v>
      </c>
      <c r="H233">
        <v>0.91008900000000004</v>
      </c>
      <c r="I233">
        <v>0.91008900000000004</v>
      </c>
      <c r="J233">
        <v>0.91006900000000002</v>
      </c>
      <c r="K233">
        <v>0.91012400000000004</v>
      </c>
      <c r="L233">
        <v>0.91012400000000004</v>
      </c>
      <c r="M233">
        <v>0.91012400000000004</v>
      </c>
      <c r="O233" s="6">
        <f t="shared" si="23"/>
        <v>0</v>
      </c>
      <c r="P233" s="6">
        <f t="shared" si="24"/>
        <v>0</v>
      </c>
      <c r="Q233" s="6">
        <f t="shared" si="24"/>
        <v>0</v>
      </c>
      <c r="R233" s="6">
        <f t="shared" si="24"/>
        <v>2.1975872689396312E-5</v>
      </c>
      <c r="S233" s="6">
        <f t="shared" si="25"/>
        <v>6.0434978007192034E-5</v>
      </c>
      <c r="T233" s="6">
        <f t="shared" si="26"/>
        <v>0</v>
      </c>
      <c r="U233" s="6">
        <f t="shared" si="27"/>
        <v>0</v>
      </c>
    </row>
    <row r="234" spans="3:21" x14ac:dyDescent="0.3">
      <c r="C234" t="s">
        <v>485</v>
      </c>
      <c r="D234" t="b">
        <f ca="1">IF(CELL("format",F234)="G",IF(ABS(F234-G234) &lt;= ABS(F234*B$3),TRUE,FALSE),IF(F234=G234,TRUE,FALSE))</f>
        <v>1</v>
      </c>
      <c r="E234" s="6">
        <f t="shared" si="22"/>
        <v>0</v>
      </c>
      <c r="F234" s="16">
        <v>44039</v>
      </c>
      <c r="G234" s="4">
        <v>44039</v>
      </c>
      <c r="H234" s="4">
        <v>44039</v>
      </c>
      <c r="I234" s="4">
        <v>44039</v>
      </c>
      <c r="J234" s="4">
        <v>44039</v>
      </c>
      <c r="K234" s="4">
        <v>44039</v>
      </c>
      <c r="L234" s="4">
        <v>44039</v>
      </c>
      <c r="M234" s="4">
        <v>44039</v>
      </c>
      <c r="O234" s="6">
        <f t="shared" si="23"/>
        <v>0</v>
      </c>
      <c r="P234" s="6">
        <f t="shared" si="24"/>
        <v>0</v>
      </c>
      <c r="Q234" s="6">
        <f t="shared" si="24"/>
        <v>0</v>
      </c>
      <c r="R234" s="6">
        <f t="shared" si="24"/>
        <v>0</v>
      </c>
      <c r="S234" s="6">
        <f t="shared" si="25"/>
        <v>0</v>
      </c>
      <c r="T234" s="6">
        <f t="shared" si="26"/>
        <v>0</v>
      </c>
      <c r="U234" s="6">
        <f t="shared" si="27"/>
        <v>0</v>
      </c>
    </row>
    <row r="235" spans="3:21" x14ac:dyDescent="0.3">
      <c r="C235" t="s">
        <v>484</v>
      </c>
      <c r="D235" t="b">
        <f ca="1">IF(CELL("format",F235)="G",IF(ABS(F235-G235) &lt;= ABS(F235*B$3),TRUE,FALSE),IF(F235=G235,TRUE,FALSE))</f>
        <v>1</v>
      </c>
      <c r="E235" s="6">
        <f t="shared" si="22"/>
        <v>0</v>
      </c>
      <c r="F235" s="1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O235" s="6">
        <f t="shared" si="23"/>
        <v>0</v>
      </c>
      <c r="P235" s="6">
        <f t="shared" si="24"/>
        <v>0</v>
      </c>
      <c r="Q235" s="6">
        <f t="shared" si="24"/>
        <v>0</v>
      </c>
      <c r="R235" s="6">
        <f t="shared" si="24"/>
        <v>0</v>
      </c>
      <c r="S235" s="6">
        <f t="shared" si="25"/>
        <v>0</v>
      </c>
      <c r="T235" s="6">
        <f t="shared" si="26"/>
        <v>0</v>
      </c>
      <c r="U235" s="6">
        <f t="shared" si="27"/>
        <v>0</v>
      </c>
    </row>
    <row r="236" spans="3:21" x14ac:dyDescent="0.3">
      <c r="C236" t="s">
        <v>483</v>
      </c>
      <c r="D236" t="b">
        <f ca="1">IF(CELL("format",F236)="G",IF(ABS(F236-G236) &lt;= ABS(F236*B$3),TRUE,FALSE),IF(F236=G236,TRUE,FALSE))</f>
        <v>1</v>
      </c>
      <c r="E236" s="6">
        <f t="shared" si="22"/>
        <v>0</v>
      </c>
      <c r="F236" s="15">
        <v>1.4067799999999999</v>
      </c>
      <c r="G236">
        <v>1.4067799999999999</v>
      </c>
      <c r="H236">
        <v>1.4067799999999999</v>
      </c>
      <c r="I236">
        <v>1.4067799999999999</v>
      </c>
      <c r="J236">
        <v>1.40676</v>
      </c>
      <c r="K236">
        <v>1.4068099999999999</v>
      </c>
      <c r="L236">
        <v>1.4068099999999999</v>
      </c>
      <c r="M236">
        <v>1.4068099999999999</v>
      </c>
      <c r="O236" s="6">
        <f t="shared" si="23"/>
        <v>0</v>
      </c>
      <c r="P236" s="6">
        <f t="shared" si="24"/>
        <v>0</v>
      </c>
      <c r="Q236" s="6">
        <f t="shared" si="24"/>
        <v>0</v>
      </c>
      <c r="R236" s="6">
        <f t="shared" si="24"/>
        <v>1.4216864044064445E-5</v>
      </c>
      <c r="S236" s="6">
        <f t="shared" si="25"/>
        <v>3.5542665415482006E-5</v>
      </c>
      <c r="T236" s="6">
        <f t="shared" si="26"/>
        <v>0</v>
      </c>
      <c r="U236" s="6">
        <f t="shared" si="27"/>
        <v>0</v>
      </c>
    </row>
    <row r="237" spans="3:21" x14ac:dyDescent="0.3">
      <c r="C237" t="s">
        <v>482</v>
      </c>
      <c r="D237" t="b">
        <f ca="1">IF(CELL("format",F237)="G",IF(ABS(F237-G237) &lt;= ABS(F237*B$3),TRUE,FALSE),IF(F237=G237,TRUE,FALSE))</f>
        <v>1</v>
      </c>
      <c r="E237" s="6">
        <f t="shared" si="22"/>
        <v>0</v>
      </c>
      <c r="F237" s="16">
        <v>44039</v>
      </c>
      <c r="G237" s="4">
        <v>44039</v>
      </c>
      <c r="H237" s="4">
        <v>44039</v>
      </c>
      <c r="I237" s="4">
        <v>44039</v>
      </c>
      <c r="J237" s="4">
        <v>44039</v>
      </c>
      <c r="K237" s="4">
        <v>44039</v>
      </c>
      <c r="L237" s="4">
        <v>44039</v>
      </c>
      <c r="M237" s="4">
        <v>44039</v>
      </c>
      <c r="O237" s="6">
        <f t="shared" si="23"/>
        <v>0</v>
      </c>
      <c r="P237" s="6">
        <f t="shared" si="24"/>
        <v>0</v>
      </c>
      <c r="Q237" s="6">
        <f t="shared" si="24"/>
        <v>0</v>
      </c>
      <c r="R237" s="6">
        <f t="shared" si="24"/>
        <v>0</v>
      </c>
      <c r="S237" s="6">
        <f t="shared" si="25"/>
        <v>0</v>
      </c>
      <c r="T237" s="6">
        <f t="shared" si="26"/>
        <v>0</v>
      </c>
      <c r="U237" s="6">
        <f t="shared" si="27"/>
        <v>0</v>
      </c>
    </row>
    <row r="238" spans="3:21" x14ac:dyDescent="0.3">
      <c r="C238" t="s">
        <v>481</v>
      </c>
      <c r="D238" t="b">
        <f ca="1">IF(CELL("format",F238)="G",IF(ABS(F238-G238) &lt;= ABS(F238*B$3),TRUE,FALSE),IF(F238=G238,TRUE,FALSE))</f>
        <v>1</v>
      </c>
      <c r="E238" s="6">
        <f t="shared" si="22"/>
        <v>0</v>
      </c>
      <c r="F238" s="15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O238" s="6">
        <f t="shared" si="23"/>
        <v>0</v>
      </c>
      <c r="P238" s="6">
        <f t="shared" si="24"/>
        <v>0</v>
      </c>
      <c r="Q238" s="6">
        <f t="shared" si="24"/>
        <v>0</v>
      </c>
      <c r="R238" s="6">
        <f t="shared" si="24"/>
        <v>0</v>
      </c>
      <c r="S238" s="6">
        <f t="shared" si="25"/>
        <v>0</v>
      </c>
      <c r="T238" s="6">
        <f t="shared" si="26"/>
        <v>0</v>
      </c>
      <c r="U238" s="6">
        <f t="shared" si="27"/>
        <v>0</v>
      </c>
    </row>
    <row r="239" spans="3:21" x14ac:dyDescent="0.3">
      <c r="C239" t="s">
        <v>480</v>
      </c>
      <c r="D239" t="b">
        <f ca="1">IF(CELL("format",F239)="G",IF(ABS(F239-G239) &lt;= ABS(F239*B$3),TRUE,FALSE),IF(F239=G239,TRUE,FALSE))</f>
        <v>1</v>
      </c>
      <c r="E239" s="6">
        <f t="shared" si="22"/>
        <v>0</v>
      </c>
      <c r="F239" s="15">
        <v>1.09277</v>
      </c>
      <c r="G239">
        <v>1.09277</v>
      </c>
      <c r="H239">
        <v>1.09277</v>
      </c>
      <c r="I239">
        <v>1.09277</v>
      </c>
      <c r="J239">
        <v>1.0927500000000001</v>
      </c>
      <c r="K239">
        <v>1.0928</v>
      </c>
      <c r="L239">
        <v>1.0928</v>
      </c>
      <c r="M239">
        <v>1.0928</v>
      </c>
      <c r="O239" s="6">
        <f t="shared" si="23"/>
        <v>0</v>
      </c>
      <c r="P239" s="6">
        <f t="shared" si="24"/>
        <v>0</v>
      </c>
      <c r="Q239" s="6">
        <f t="shared" si="24"/>
        <v>0</v>
      </c>
      <c r="R239" s="6">
        <f t="shared" si="24"/>
        <v>1.8302112978860125E-5</v>
      </c>
      <c r="S239" s="6">
        <f t="shared" si="25"/>
        <v>4.5756119880927444E-5</v>
      </c>
      <c r="T239" s="6">
        <f t="shared" si="26"/>
        <v>0</v>
      </c>
      <c r="U239" s="6">
        <f t="shared" si="27"/>
        <v>0</v>
      </c>
    </row>
    <row r="240" spans="3:21" x14ac:dyDescent="0.3">
      <c r="C240" t="s">
        <v>479</v>
      </c>
      <c r="D240" t="b">
        <f ca="1">IF(CELL("format",F240)="G",IF(ABS(F240-G240) &lt;= ABS(F240*B$3),TRUE,FALSE),IF(F240=G240,TRUE,FALSE))</f>
        <v>1</v>
      </c>
      <c r="E240" s="6">
        <f t="shared" si="22"/>
        <v>0</v>
      </c>
      <c r="F240" s="16">
        <v>44039</v>
      </c>
      <c r="G240" s="4">
        <v>44039</v>
      </c>
      <c r="H240" s="4">
        <v>44039</v>
      </c>
      <c r="I240" s="4">
        <v>44039</v>
      </c>
      <c r="J240" s="4">
        <v>44039</v>
      </c>
      <c r="K240" s="4">
        <v>44039</v>
      </c>
      <c r="L240" s="4">
        <v>44039</v>
      </c>
      <c r="M240" s="4">
        <v>44039</v>
      </c>
      <c r="O240" s="6">
        <f t="shared" si="23"/>
        <v>0</v>
      </c>
      <c r="P240" s="6">
        <f t="shared" si="24"/>
        <v>0</v>
      </c>
      <c r="Q240" s="6">
        <f t="shared" si="24"/>
        <v>0</v>
      </c>
      <c r="R240" s="6">
        <f t="shared" si="24"/>
        <v>0</v>
      </c>
      <c r="S240" s="6">
        <f t="shared" si="25"/>
        <v>0</v>
      </c>
      <c r="T240" s="6">
        <f t="shared" si="26"/>
        <v>0</v>
      </c>
      <c r="U240" s="6">
        <f t="shared" si="27"/>
        <v>0</v>
      </c>
    </row>
    <row r="241" spans="3:21" x14ac:dyDescent="0.3">
      <c r="C241" t="s">
        <v>478</v>
      </c>
      <c r="D241" t="b">
        <f ca="1">IF(CELL("format",F241)="G",IF(ABS(F241-G241) &lt;= ABS(F241*B$3),TRUE,FALSE),IF(F241=G241,TRUE,FALSE))</f>
        <v>1</v>
      </c>
      <c r="E241" s="6">
        <f t="shared" si="22"/>
        <v>0</v>
      </c>
      <c r="F241" s="15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O241" s="6">
        <f t="shared" si="23"/>
        <v>0</v>
      </c>
      <c r="P241" s="6">
        <f t="shared" si="24"/>
        <v>0</v>
      </c>
      <c r="Q241" s="6">
        <f t="shared" si="24"/>
        <v>0</v>
      </c>
      <c r="R241" s="6">
        <f t="shared" si="24"/>
        <v>0</v>
      </c>
      <c r="S241" s="6">
        <f t="shared" si="25"/>
        <v>0</v>
      </c>
      <c r="T241" s="6">
        <f t="shared" si="26"/>
        <v>0</v>
      </c>
      <c r="U241" s="6">
        <f t="shared" si="27"/>
        <v>0</v>
      </c>
    </row>
    <row r="242" spans="3:21" x14ac:dyDescent="0.3">
      <c r="C242" t="s">
        <v>477</v>
      </c>
      <c r="D242" t="b">
        <f ca="1">IF(CELL("format",F242)="G",IF(ABS(F242-G242) &lt;= ABS(F242*B$3),TRUE,FALSE),IF(F242=G242,TRUE,FALSE))</f>
        <v>1</v>
      </c>
      <c r="E242" s="6">
        <f t="shared" si="22"/>
        <v>0</v>
      </c>
      <c r="F242" s="15">
        <v>3.0398000000000001</v>
      </c>
      <c r="G242">
        <v>3.0398000000000001</v>
      </c>
      <c r="H242">
        <v>3.0398000000000001</v>
      </c>
      <c r="I242">
        <v>3.0398000000000001</v>
      </c>
      <c r="J242">
        <v>3.0397099999999999</v>
      </c>
      <c r="K242">
        <v>3.0397099999999999</v>
      </c>
      <c r="L242">
        <v>3.0397099999999999</v>
      </c>
      <c r="M242">
        <v>3.0397099999999999</v>
      </c>
      <c r="O242" s="6">
        <f t="shared" si="23"/>
        <v>0</v>
      </c>
      <c r="P242" s="6">
        <f t="shared" si="24"/>
        <v>0</v>
      </c>
      <c r="Q242" s="6">
        <f t="shared" si="24"/>
        <v>0</v>
      </c>
      <c r="R242" s="6">
        <f t="shared" si="24"/>
        <v>2.9607211000771603E-5</v>
      </c>
      <c r="S242" s="6">
        <f t="shared" si="25"/>
        <v>0</v>
      </c>
      <c r="T242" s="6">
        <f t="shared" si="26"/>
        <v>0</v>
      </c>
      <c r="U242" s="6">
        <f t="shared" si="27"/>
        <v>0</v>
      </c>
    </row>
    <row r="243" spans="3:21" x14ac:dyDescent="0.3">
      <c r="C243" t="s">
        <v>476</v>
      </c>
      <c r="D243" t="b">
        <f ca="1">IF(CELL("format",F243)="G",IF(ABS(F243-G243) &lt;= ABS(F243*B$3),TRUE,FALSE),IF(F243=G243,TRUE,FALSE))</f>
        <v>1</v>
      </c>
      <c r="E243" s="6">
        <f t="shared" si="22"/>
        <v>0</v>
      </c>
      <c r="F243" s="16">
        <v>44079</v>
      </c>
      <c r="G243" s="4">
        <v>44079</v>
      </c>
      <c r="H243" s="4">
        <v>44079</v>
      </c>
      <c r="I243" s="4">
        <v>44079</v>
      </c>
      <c r="J243" s="4">
        <v>44079</v>
      </c>
      <c r="K243" s="4">
        <v>44079</v>
      </c>
      <c r="L243" s="4">
        <v>44079</v>
      </c>
      <c r="M243" s="4">
        <v>44079</v>
      </c>
      <c r="O243" s="6">
        <f t="shared" si="23"/>
        <v>0</v>
      </c>
      <c r="P243" s="6">
        <f t="shared" si="24"/>
        <v>0</v>
      </c>
      <c r="Q243" s="6">
        <f t="shared" si="24"/>
        <v>0</v>
      </c>
      <c r="R243" s="6">
        <f t="shared" si="24"/>
        <v>0</v>
      </c>
      <c r="S243" s="6">
        <f t="shared" si="25"/>
        <v>0</v>
      </c>
      <c r="T243" s="6">
        <f t="shared" si="26"/>
        <v>0</v>
      </c>
      <c r="U243" s="6">
        <f t="shared" si="27"/>
        <v>0</v>
      </c>
    </row>
    <row r="244" spans="3:21" x14ac:dyDescent="0.3">
      <c r="C244" t="s">
        <v>475</v>
      </c>
      <c r="D244" t="b">
        <f ca="1">IF(CELL("format",F244)="G",IF(ABS(F244-G244) &lt;= ABS(F244*B$3),TRUE,FALSE),IF(F244=G244,TRUE,FALSE))</f>
        <v>1</v>
      </c>
      <c r="E244" s="6">
        <f t="shared" si="22"/>
        <v>0</v>
      </c>
      <c r="F244" s="15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M244">
        <v>12</v>
      </c>
      <c r="O244" s="6">
        <f t="shared" si="23"/>
        <v>0</v>
      </c>
      <c r="P244" s="6">
        <f t="shared" si="24"/>
        <v>0</v>
      </c>
      <c r="Q244" s="6">
        <f t="shared" si="24"/>
        <v>0</v>
      </c>
      <c r="R244" s="6">
        <f t="shared" si="24"/>
        <v>0</v>
      </c>
      <c r="S244" s="6">
        <f t="shared" si="25"/>
        <v>0</v>
      </c>
      <c r="T244" s="6">
        <f t="shared" si="26"/>
        <v>0</v>
      </c>
      <c r="U244" s="6">
        <f t="shared" si="27"/>
        <v>0</v>
      </c>
    </row>
    <row r="245" spans="3:21" x14ac:dyDescent="0.3">
      <c r="C245" t="s">
        <v>474</v>
      </c>
      <c r="D245" t="b">
        <f ca="1">IF(CELL("format",F245)="G",IF(ABS(F245-G245) &lt;= ABS(F245*B$3),TRUE,FALSE),IF(F245=G245,TRUE,FALSE))</f>
        <v>1</v>
      </c>
      <c r="E245" s="6">
        <f t="shared" si="22"/>
        <v>0</v>
      </c>
      <c r="F245" s="15">
        <v>6.8550300000000002</v>
      </c>
      <c r="G245">
        <v>6.8550300000000002</v>
      </c>
      <c r="H245">
        <v>6.8550300000000002</v>
      </c>
      <c r="I245">
        <v>6.8550300000000002</v>
      </c>
      <c r="J245">
        <v>6.8550000000000004</v>
      </c>
      <c r="K245">
        <v>6.8551599999999997</v>
      </c>
      <c r="L245">
        <v>6.8551599999999997</v>
      </c>
      <c r="M245">
        <v>6.8551599999999997</v>
      </c>
      <c r="O245" s="6">
        <f t="shared" si="23"/>
        <v>0</v>
      </c>
      <c r="P245" s="6">
        <f t="shared" si="24"/>
        <v>0</v>
      </c>
      <c r="Q245" s="6">
        <f t="shared" si="24"/>
        <v>0</v>
      </c>
      <c r="R245" s="6">
        <f t="shared" si="24"/>
        <v>4.3763484623338552E-6</v>
      </c>
      <c r="S245" s="6">
        <f t="shared" si="25"/>
        <v>2.3340627279251908E-5</v>
      </c>
      <c r="T245" s="6">
        <f t="shared" si="26"/>
        <v>0</v>
      </c>
      <c r="U245" s="6">
        <f t="shared" si="27"/>
        <v>0</v>
      </c>
    </row>
    <row r="246" spans="3:21" x14ac:dyDescent="0.3">
      <c r="C246" t="s">
        <v>473</v>
      </c>
      <c r="D246" t="b">
        <f ca="1">IF(CELL("format",F246)="G",IF(ABS(F246-G246) &lt;= ABS(F246*B$3),TRUE,FALSE),IF(F246=G246,TRUE,FALSE))</f>
        <v>1</v>
      </c>
      <c r="E246" s="6">
        <f t="shared" si="22"/>
        <v>0</v>
      </c>
      <c r="F246" s="16">
        <v>44160</v>
      </c>
      <c r="G246" s="4">
        <v>44160</v>
      </c>
      <c r="H246" s="4">
        <v>44160</v>
      </c>
      <c r="I246" s="4">
        <v>44160</v>
      </c>
      <c r="J246" s="4">
        <v>44160</v>
      </c>
      <c r="K246" s="4">
        <v>44160</v>
      </c>
      <c r="L246" s="4">
        <v>44160</v>
      </c>
      <c r="M246" s="4">
        <v>44160</v>
      </c>
      <c r="O246" s="6">
        <f t="shared" si="23"/>
        <v>0</v>
      </c>
      <c r="P246" s="6">
        <f t="shared" si="24"/>
        <v>0</v>
      </c>
      <c r="Q246" s="6">
        <f t="shared" si="24"/>
        <v>0</v>
      </c>
      <c r="R246" s="6">
        <f t="shared" si="24"/>
        <v>0</v>
      </c>
      <c r="S246" s="6">
        <f t="shared" si="25"/>
        <v>0</v>
      </c>
      <c r="T246" s="6">
        <f t="shared" si="26"/>
        <v>0</v>
      </c>
      <c r="U246" s="6">
        <f t="shared" si="27"/>
        <v>0</v>
      </c>
    </row>
    <row r="247" spans="3:21" x14ac:dyDescent="0.3">
      <c r="C247" t="s">
        <v>472</v>
      </c>
      <c r="D247" t="b">
        <f ca="1">IF(CELL("format",F247)="G",IF(ABS(F247-G247) &lt;= ABS(F247*B$3),TRUE,FALSE),IF(F247=G247,TRUE,FALSE))</f>
        <v>1</v>
      </c>
      <c r="E247" s="6">
        <f t="shared" si="22"/>
        <v>0</v>
      </c>
      <c r="F247" s="15">
        <v>12</v>
      </c>
      <c r="G247">
        <v>12</v>
      </c>
      <c r="H247">
        <v>12</v>
      </c>
      <c r="I247">
        <v>12</v>
      </c>
      <c r="J247">
        <v>12</v>
      </c>
      <c r="K247">
        <v>12</v>
      </c>
      <c r="L247">
        <v>12</v>
      </c>
      <c r="M247">
        <v>12</v>
      </c>
      <c r="O247" s="6">
        <f t="shared" si="23"/>
        <v>0</v>
      </c>
      <c r="P247" s="6">
        <f t="shared" si="24"/>
        <v>0</v>
      </c>
      <c r="Q247" s="6">
        <f t="shared" si="24"/>
        <v>0</v>
      </c>
      <c r="R247" s="6">
        <f t="shared" si="24"/>
        <v>0</v>
      </c>
      <c r="S247" s="6">
        <f t="shared" si="25"/>
        <v>0</v>
      </c>
      <c r="T247" s="6">
        <f t="shared" si="26"/>
        <v>0</v>
      </c>
      <c r="U247" s="6">
        <f t="shared" si="27"/>
        <v>0</v>
      </c>
    </row>
    <row r="248" spans="3:21" x14ac:dyDescent="0.3">
      <c r="C248" t="s">
        <v>471</v>
      </c>
      <c r="D248" t="b">
        <f ca="1">IF(CELL("format",F248)="G",IF(ABS(F248-G248) &lt;= ABS(F248*B$3),TRUE,FALSE),IF(F248=G248,TRUE,FALSE))</f>
        <v>1</v>
      </c>
      <c r="E248" s="6">
        <f t="shared" si="22"/>
        <v>0</v>
      </c>
      <c r="F248" s="15">
        <v>4.71509</v>
      </c>
      <c r="G248">
        <v>4.71509</v>
      </c>
      <c r="H248">
        <v>4.71509</v>
      </c>
      <c r="I248">
        <v>4.71509</v>
      </c>
      <c r="J248">
        <v>4.7150600000000003</v>
      </c>
      <c r="K248">
        <v>4.7150600000000003</v>
      </c>
      <c r="L248">
        <v>4.7150600000000003</v>
      </c>
      <c r="M248">
        <v>4.7150600000000003</v>
      </c>
      <c r="O248" s="6">
        <f t="shared" si="23"/>
        <v>0</v>
      </c>
      <c r="P248" s="6">
        <f t="shared" si="24"/>
        <v>0</v>
      </c>
      <c r="Q248" s="6">
        <f t="shared" si="24"/>
        <v>0</v>
      </c>
      <c r="R248" s="6">
        <f t="shared" si="24"/>
        <v>6.3625508738438598E-6</v>
      </c>
      <c r="S248" s="6">
        <f t="shared" si="25"/>
        <v>0</v>
      </c>
      <c r="T248" s="6">
        <f t="shared" si="26"/>
        <v>0</v>
      </c>
      <c r="U248" s="6">
        <f t="shared" si="27"/>
        <v>0</v>
      </c>
    </row>
    <row r="249" spans="3:21" x14ac:dyDescent="0.3">
      <c r="C249" t="s">
        <v>470</v>
      </c>
      <c r="D249" t="b">
        <f ca="1">IF(CELL("format",F249)="G",IF(ABS(F249-G249) &lt;= ABS(F249*B$3),TRUE,FALSE),IF(F249=G249,TRUE,FALSE))</f>
        <v>1</v>
      </c>
      <c r="E249" s="6">
        <f t="shared" si="22"/>
        <v>0</v>
      </c>
      <c r="F249" s="16">
        <v>44121</v>
      </c>
      <c r="G249" s="4">
        <v>44121</v>
      </c>
      <c r="H249" s="4">
        <v>44121</v>
      </c>
      <c r="I249" s="4">
        <v>44121</v>
      </c>
      <c r="J249" s="4">
        <v>44121</v>
      </c>
      <c r="K249" s="4">
        <v>44121</v>
      </c>
      <c r="L249" s="4">
        <v>44121</v>
      </c>
      <c r="M249" s="4">
        <v>44121</v>
      </c>
      <c r="O249" s="6">
        <f t="shared" si="23"/>
        <v>0</v>
      </c>
      <c r="P249" s="6">
        <f t="shared" si="24"/>
        <v>0</v>
      </c>
      <c r="Q249" s="6">
        <f t="shared" si="24"/>
        <v>0</v>
      </c>
      <c r="R249" s="6">
        <f t="shared" si="24"/>
        <v>0</v>
      </c>
      <c r="S249" s="6">
        <f t="shared" si="25"/>
        <v>0</v>
      </c>
      <c r="T249" s="6">
        <f t="shared" si="26"/>
        <v>0</v>
      </c>
      <c r="U249" s="6">
        <f t="shared" si="27"/>
        <v>0</v>
      </c>
    </row>
    <row r="250" spans="3:21" x14ac:dyDescent="0.3">
      <c r="C250" t="s">
        <v>469</v>
      </c>
      <c r="D250" t="b">
        <f ca="1">IF(CELL("format",F250)="G",IF(ABS(F250-G250) &lt;= ABS(F250*B$3),TRUE,FALSE),IF(F250=G250,TRUE,FALSE))</f>
        <v>1</v>
      </c>
      <c r="E250" s="6">
        <f t="shared" si="22"/>
        <v>0</v>
      </c>
      <c r="F250" s="15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O250" s="6">
        <f t="shared" si="23"/>
        <v>0</v>
      </c>
      <c r="P250" s="6">
        <f t="shared" si="24"/>
        <v>0</v>
      </c>
      <c r="Q250" s="6">
        <f t="shared" si="24"/>
        <v>0</v>
      </c>
      <c r="R250" s="6">
        <f t="shared" si="24"/>
        <v>0</v>
      </c>
      <c r="S250" s="6">
        <f t="shared" si="25"/>
        <v>0</v>
      </c>
      <c r="T250" s="6">
        <f t="shared" si="26"/>
        <v>0</v>
      </c>
      <c r="U250" s="6">
        <f t="shared" si="27"/>
        <v>0</v>
      </c>
    </row>
    <row r="251" spans="3:21" x14ac:dyDescent="0.3">
      <c r="C251" t="s">
        <v>468</v>
      </c>
      <c r="D251" t="b">
        <f ca="1">IF(CELL("format",F251)="G",IF(ABS(F251-G251) &lt;= ABS(F251*B$3),TRUE,FALSE),IF(F251=G251,TRUE,FALSE))</f>
        <v>1</v>
      </c>
      <c r="E251" s="6">
        <f t="shared" si="22"/>
        <v>0</v>
      </c>
      <c r="F251" s="15">
        <v>6.7135999999999996</v>
      </c>
      <c r="G251">
        <v>6.7135999999999996</v>
      </c>
      <c r="H251">
        <v>6.7135999999999996</v>
      </c>
      <c r="I251">
        <v>6.7135999999999996</v>
      </c>
      <c r="J251">
        <v>6.7135199999999999</v>
      </c>
      <c r="K251">
        <v>6.7135199999999999</v>
      </c>
      <c r="L251">
        <v>6.7135199999999999</v>
      </c>
      <c r="M251">
        <v>6.7135199999999999</v>
      </c>
      <c r="O251" s="6">
        <f t="shared" si="23"/>
        <v>0</v>
      </c>
      <c r="P251" s="6">
        <f t="shared" si="24"/>
        <v>0</v>
      </c>
      <c r="Q251" s="6">
        <f t="shared" si="24"/>
        <v>0</v>
      </c>
      <c r="R251" s="6">
        <f t="shared" si="24"/>
        <v>1.1916110581451967E-5</v>
      </c>
      <c r="S251" s="6">
        <f t="shared" si="25"/>
        <v>0</v>
      </c>
      <c r="T251" s="6">
        <f t="shared" si="26"/>
        <v>0</v>
      </c>
      <c r="U251" s="6">
        <f t="shared" si="27"/>
        <v>0</v>
      </c>
    </row>
    <row r="252" spans="3:21" x14ac:dyDescent="0.3">
      <c r="C252" t="s">
        <v>467</v>
      </c>
      <c r="D252" t="b">
        <f ca="1">IF(CELL("format",F252)="G",IF(ABS(F252-G252) &lt;= ABS(F252*B$3),TRUE,FALSE),IF(F252=G252,TRUE,FALSE))</f>
        <v>1</v>
      </c>
      <c r="E252" s="6">
        <f t="shared" si="22"/>
        <v>0</v>
      </c>
      <c r="F252" s="16">
        <v>44188</v>
      </c>
      <c r="G252" s="4">
        <v>44188</v>
      </c>
      <c r="H252" s="4">
        <v>44188</v>
      </c>
      <c r="I252" s="4">
        <v>44188</v>
      </c>
      <c r="J252" s="4">
        <v>44188</v>
      </c>
      <c r="K252" s="4">
        <v>44188</v>
      </c>
      <c r="L252" s="4">
        <v>44188</v>
      </c>
      <c r="M252" s="4">
        <v>44188</v>
      </c>
      <c r="O252" s="6">
        <f t="shared" si="23"/>
        <v>0</v>
      </c>
      <c r="P252" s="6">
        <f t="shared" si="24"/>
        <v>0</v>
      </c>
      <c r="Q252" s="6">
        <f t="shared" si="24"/>
        <v>0</v>
      </c>
      <c r="R252" s="6">
        <f t="shared" si="24"/>
        <v>0</v>
      </c>
      <c r="S252" s="6">
        <f t="shared" si="25"/>
        <v>0</v>
      </c>
      <c r="T252" s="6">
        <f t="shared" si="26"/>
        <v>0</v>
      </c>
      <c r="U252" s="6">
        <f t="shared" si="27"/>
        <v>0</v>
      </c>
    </row>
    <row r="253" spans="3:21" x14ac:dyDescent="0.3">
      <c r="C253" t="s">
        <v>466</v>
      </c>
      <c r="D253" t="b">
        <f ca="1">IF(CELL("format",F253)="G",IF(ABS(F253-G253) &lt;= ABS(F253*B$3),TRUE,FALSE),IF(F253=G253,TRUE,FALSE))</f>
        <v>1</v>
      </c>
      <c r="E253" s="6">
        <f t="shared" si="22"/>
        <v>0</v>
      </c>
      <c r="F253" s="15">
        <v>12</v>
      </c>
      <c r="G253">
        <v>12</v>
      </c>
      <c r="H253">
        <v>12</v>
      </c>
      <c r="I253">
        <v>12</v>
      </c>
      <c r="J253">
        <v>12</v>
      </c>
      <c r="K253">
        <v>12</v>
      </c>
      <c r="L253">
        <v>12</v>
      </c>
      <c r="M253">
        <v>12</v>
      </c>
      <c r="O253" s="6">
        <f t="shared" si="23"/>
        <v>0</v>
      </c>
      <c r="P253" s="6">
        <f t="shared" si="24"/>
        <v>0</v>
      </c>
      <c r="Q253" s="6">
        <f t="shared" si="24"/>
        <v>0</v>
      </c>
      <c r="R253" s="6">
        <f t="shared" si="24"/>
        <v>0</v>
      </c>
      <c r="S253" s="6">
        <f t="shared" si="25"/>
        <v>0</v>
      </c>
      <c r="T253" s="6">
        <f t="shared" si="26"/>
        <v>0</v>
      </c>
      <c r="U253" s="6">
        <f t="shared" si="27"/>
        <v>0</v>
      </c>
    </row>
    <row r="254" spans="3:21" x14ac:dyDescent="0.3">
      <c r="C254" t="s">
        <v>465</v>
      </c>
      <c r="D254" t="b">
        <f ca="1">IF(CELL("format",F254)="G",IF(ABS(F254-G254) &lt;= ABS(F254*B$3),TRUE,FALSE),IF(F254=G254,TRUE,FALSE))</f>
        <v>1</v>
      </c>
      <c r="E254" s="6">
        <f t="shared" si="22"/>
        <v>0</v>
      </c>
      <c r="F254" s="15">
        <v>3.9000699999999999</v>
      </c>
      <c r="G254">
        <v>3.9000699999999999</v>
      </c>
      <c r="H254">
        <v>3.9000699999999999</v>
      </c>
      <c r="I254">
        <v>3.9000699999999999</v>
      </c>
      <c r="J254">
        <v>3.9000499999999998</v>
      </c>
      <c r="K254">
        <v>3.9004799999999999</v>
      </c>
      <c r="L254">
        <v>3.9004799999999999</v>
      </c>
      <c r="M254">
        <v>3.9004799999999999</v>
      </c>
      <c r="O254" s="6">
        <f t="shared" si="23"/>
        <v>0</v>
      </c>
      <c r="P254" s="6">
        <f t="shared" si="24"/>
        <v>0</v>
      </c>
      <c r="Q254" s="6">
        <f t="shared" si="24"/>
        <v>0</v>
      </c>
      <c r="R254" s="6">
        <f t="shared" si="24"/>
        <v>5.1281130851833488E-6</v>
      </c>
      <c r="S254" s="6">
        <f t="shared" si="25"/>
        <v>1.1025499673085025E-4</v>
      </c>
      <c r="T254" s="6">
        <f t="shared" si="26"/>
        <v>0</v>
      </c>
      <c r="U254" s="6">
        <f t="shared" si="27"/>
        <v>0</v>
      </c>
    </row>
    <row r="255" spans="3:21" x14ac:dyDescent="0.3">
      <c r="C255" t="s">
        <v>464</v>
      </c>
      <c r="D255" t="b">
        <f ca="1">IF(CELL("format",F255)="G",IF(ABS(F255-G255) &lt;= ABS(F255*B$3),TRUE,FALSE),IF(F255=G255,TRUE,FALSE))</f>
        <v>1</v>
      </c>
      <c r="E255" s="6">
        <f t="shared" si="22"/>
        <v>0</v>
      </c>
      <c r="F255" s="16">
        <v>44014</v>
      </c>
      <c r="G255" s="4">
        <v>44014</v>
      </c>
      <c r="H255" s="4">
        <v>44014</v>
      </c>
      <c r="I255" s="4">
        <v>44014</v>
      </c>
      <c r="J255" s="4">
        <v>44014</v>
      </c>
      <c r="K255" s="4">
        <v>44014</v>
      </c>
      <c r="L255" s="4">
        <v>44014</v>
      </c>
      <c r="M255" s="4">
        <v>44014</v>
      </c>
      <c r="O255" s="6">
        <f t="shared" si="23"/>
        <v>0</v>
      </c>
      <c r="P255" s="6">
        <f t="shared" si="24"/>
        <v>0</v>
      </c>
      <c r="Q255" s="6">
        <f t="shared" si="24"/>
        <v>0</v>
      </c>
      <c r="R255" s="6">
        <f t="shared" si="24"/>
        <v>0</v>
      </c>
      <c r="S255" s="6">
        <f t="shared" si="25"/>
        <v>0</v>
      </c>
      <c r="T255" s="6">
        <f t="shared" si="26"/>
        <v>0</v>
      </c>
      <c r="U255" s="6">
        <f t="shared" si="27"/>
        <v>0</v>
      </c>
    </row>
    <row r="256" spans="3:21" x14ac:dyDescent="0.3">
      <c r="C256" t="s">
        <v>463</v>
      </c>
      <c r="D256" t="b">
        <f ca="1">IF(CELL("format",F256)="G",IF(ABS(F256-G256) &lt;= ABS(F256*B$3),TRUE,FALSE),IF(F256=G256,TRUE,FALSE))</f>
        <v>1</v>
      </c>
      <c r="E256" s="6">
        <f t="shared" si="22"/>
        <v>0</v>
      </c>
      <c r="F256" s="15">
        <v>9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9</v>
      </c>
      <c r="O256" s="6">
        <f t="shared" si="23"/>
        <v>0</v>
      </c>
      <c r="P256" s="6">
        <f t="shared" si="24"/>
        <v>0</v>
      </c>
      <c r="Q256" s="6">
        <f t="shared" si="24"/>
        <v>0</v>
      </c>
      <c r="R256" s="6">
        <f t="shared" si="24"/>
        <v>0</v>
      </c>
      <c r="S256" s="6">
        <f t="shared" si="25"/>
        <v>0</v>
      </c>
      <c r="T256" s="6">
        <f t="shared" si="26"/>
        <v>0</v>
      </c>
      <c r="U256" s="6">
        <f t="shared" si="27"/>
        <v>0</v>
      </c>
    </row>
    <row r="257" spans="3:21" x14ac:dyDescent="0.3">
      <c r="C257" t="s">
        <v>462</v>
      </c>
      <c r="D257" t="b">
        <f ca="1">IF(CELL("format",F257)="G",IF(ABS(F257-G257) &lt;= ABS(F257*B$3),TRUE,FALSE),IF(F257=G257,TRUE,FALSE))</f>
        <v>1</v>
      </c>
      <c r="E257" s="6">
        <f t="shared" si="22"/>
        <v>0</v>
      </c>
      <c r="F257" s="15">
        <v>3.26579</v>
      </c>
      <c r="G257">
        <v>3.26579</v>
      </c>
      <c r="H257">
        <v>3.26579</v>
      </c>
      <c r="I257">
        <v>3.26579</v>
      </c>
      <c r="J257">
        <v>3.26579</v>
      </c>
      <c r="K257">
        <v>3.26579</v>
      </c>
      <c r="L257">
        <v>3.26579</v>
      </c>
      <c r="M257">
        <v>3.26579</v>
      </c>
      <c r="O257" s="6">
        <f t="shared" si="23"/>
        <v>0</v>
      </c>
      <c r="P257" s="6">
        <f t="shared" si="24"/>
        <v>0</v>
      </c>
      <c r="Q257" s="6">
        <f t="shared" si="24"/>
        <v>0</v>
      </c>
      <c r="R257" s="6">
        <f t="shared" si="24"/>
        <v>0</v>
      </c>
      <c r="S257" s="6">
        <f t="shared" si="25"/>
        <v>0</v>
      </c>
      <c r="T257" s="6">
        <f t="shared" si="26"/>
        <v>0</v>
      </c>
      <c r="U257" s="6">
        <f t="shared" si="27"/>
        <v>0</v>
      </c>
    </row>
    <row r="258" spans="3:21" x14ac:dyDescent="0.3">
      <c r="C258" t="s">
        <v>461</v>
      </c>
      <c r="D258" t="b">
        <f ca="1">IF(CELL("format",F258)="G",IF(ABS(F258-G258) &lt;= ABS(F258*B$3),TRUE,FALSE),IF(F258=G258,TRUE,FALSE))</f>
        <v>1</v>
      </c>
      <c r="E258" s="6">
        <f t="shared" si="22"/>
        <v>0</v>
      </c>
      <c r="F258" s="16">
        <v>44038</v>
      </c>
      <c r="G258" s="4">
        <v>44038</v>
      </c>
      <c r="H258" s="4">
        <v>44038</v>
      </c>
      <c r="I258" s="4">
        <v>44038</v>
      </c>
      <c r="J258" s="4">
        <v>44038</v>
      </c>
      <c r="K258" s="4">
        <v>44038</v>
      </c>
      <c r="L258" s="4">
        <v>44038</v>
      </c>
      <c r="M258" s="4">
        <v>44038</v>
      </c>
      <c r="O258" s="6">
        <f t="shared" si="23"/>
        <v>0</v>
      </c>
      <c r="P258" s="6">
        <f t="shared" si="24"/>
        <v>0</v>
      </c>
      <c r="Q258" s="6">
        <f t="shared" si="24"/>
        <v>0</v>
      </c>
      <c r="R258" s="6">
        <f t="shared" si="24"/>
        <v>0</v>
      </c>
      <c r="S258" s="6">
        <f t="shared" si="25"/>
        <v>0</v>
      </c>
      <c r="T258" s="6">
        <f t="shared" si="26"/>
        <v>0</v>
      </c>
      <c r="U258" s="6">
        <f t="shared" si="27"/>
        <v>0</v>
      </c>
    </row>
    <row r="259" spans="3:21" x14ac:dyDescent="0.3">
      <c r="C259" t="s">
        <v>460</v>
      </c>
      <c r="D259" t="b">
        <f ca="1">IF(CELL("format",F259)="G",IF(ABS(F259-G259) &lt;= ABS(F259*B$3),TRUE,FALSE),IF(F259=G259,TRUE,FALSE))</f>
        <v>1</v>
      </c>
      <c r="E259" s="6">
        <f t="shared" si="22"/>
        <v>0</v>
      </c>
      <c r="F259" s="15">
        <v>17</v>
      </c>
      <c r="G259">
        <v>17</v>
      </c>
      <c r="H259">
        <v>17</v>
      </c>
      <c r="I259">
        <v>17</v>
      </c>
      <c r="J259">
        <v>17</v>
      </c>
      <c r="K259">
        <v>17</v>
      </c>
      <c r="L259">
        <v>17</v>
      </c>
      <c r="M259">
        <v>17</v>
      </c>
      <c r="O259" s="6">
        <f t="shared" si="23"/>
        <v>0</v>
      </c>
      <c r="P259" s="6">
        <f t="shared" si="24"/>
        <v>0</v>
      </c>
      <c r="Q259" s="6">
        <f t="shared" si="24"/>
        <v>0</v>
      </c>
      <c r="R259" s="6">
        <f t="shared" si="24"/>
        <v>0</v>
      </c>
      <c r="S259" s="6">
        <f t="shared" si="25"/>
        <v>0</v>
      </c>
      <c r="T259" s="6">
        <f t="shared" si="26"/>
        <v>0</v>
      </c>
      <c r="U259" s="6">
        <f t="shared" si="27"/>
        <v>0</v>
      </c>
    </row>
    <row r="260" spans="3:21" x14ac:dyDescent="0.3">
      <c r="C260" t="s">
        <v>459</v>
      </c>
      <c r="D260" t="b">
        <f ca="1">IF(CELL("format",F260)="G",IF(ABS(F260-G260) &lt;= ABS(F260*B$3),TRUE,FALSE),IF(F260=G260,TRUE,FALSE))</f>
        <v>1</v>
      </c>
      <c r="E260" s="6">
        <f t="shared" si="22"/>
        <v>0</v>
      </c>
      <c r="F260" s="15">
        <v>6.1803699999999999</v>
      </c>
      <c r="G260">
        <v>6.1803699999999999</v>
      </c>
      <c r="H260">
        <v>6.1803699999999999</v>
      </c>
      <c r="I260">
        <v>6.1803699999999999</v>
      </c>
      <c r="J260">
        <v>6.1803299999999997</v>
      </c>
      <c r="K260">
        <v>6.1803800000000004</v>
      </c>
      <c r="L260">
        <v>6.1803800000000004</v>
      </c>
      <c r="M260">
        <v>6.1803800000000004</v>
      </c>
      <c r="O260" s="6">
        <f t="shared" si="23"/>
        <v>0</v>
      </c>
      <c r="P260" s="6">
        <f t="shared" si="24"/>
        <v>0</v>
      </c>
      <c r="Q260" s="6">
        <f t="shared" si="24"/>
        <v>0</v>
      </c>
      <c r="R260" s="6">
        <f t="shared" si="24"/>
        <v>6.4721044209751278E-6</v>
      </c>
      <c r="S260" s="6">
        <f t="shared" si="25"/>
        <v>8.0901828867991926E-6</v>
      </c>
      <c r="T260" s="6">
        <f t="shared" si="26"/>
        <v>0</v>
      </c>
      <c r="U260" s="6">
        <f t="shared" si="27"/>
        <v>0</v>
      </c>
    </row>
    <row r="261" spans="3:21" x14ac:dyDescent="0.3">
      <c r="C261" t="s">
        <v>458</v>
      </c>
      <c r="D261" t="b">
        <f ca="1">IF(CELL("format",F261)="G",IF(ABS(F261-G261) &lt;= ABS(F261*B$3),TRUE,FALSE),IF(F261=G261,TRUE,FALSE))</f>
        <v>1</v>
      </c>
      <c r="E261" s="6">
        <f t="shared" si="22"/>
        <v>0</v>
      </c>
      <c r="F261" s="16">
        <v>44160</v>
      </c>
      <c r="G261" s="4">
        <v>44160</v>
      </c>
      <c r="H261" s="4">
        <v>44160</v>
      </c>
      <c r="I261" s="4">
        <v>44160</v>
      </c>
      <c r="J261" s="4">
        <v>44160</v>
      </c>
      <c r="K261" s="4">
        <v>44160</v>
      </c>
      <c r="L261" s="4">
        <v>44160</v>
      </c>
      <c r="M261" s="4">
        <v>44160</v>
      </c>
      <c r="O261" s="6">
        <f t="shared" si="23"/>
        <v>0</v>
      </c>
      <c r="P261" s="6">
        <f t="shared" si="24"/>
        <v>0</v>
      </c>
      <c r="Q261" s="6">
        <f t="shared" si="24"/>
        <v>0</v>
      </c>
      <c r="R261" s="6">
        <f t="shared" si="24"/>
        <v>0</v>
      </c>
      <c r="S261" s="6">
        <f t="shared" si="25"/>
        <v>0</v>
      </c>
      <c r="T261" s="6">
        <f t="shared" si="26"/>
        <v>0</v>
      </c>
      <c r="U261" s="6">
        <f t="shared" si="27"/>
        <v>0</v>
      </c>
    </row>
    <row r="262" spans="3:21" x14ac:dyDescent="0.3">
      <c r="C262" t="s">
        <v>457</v>
      </c>
      <c r="D262" t="b">
        <f ca="1">IF(CELL("format",F262)="G",IF(ABS(F262-G262) &lt;= ABS(F262*B$3),TRUE,FALSE),IF(F262=G262,TRUE,FALSE))</f>
        <v>1</v>
      </c>
      <c r="E262" s="6">
        <f t="shared" si="22"/>
        <v>0</v>
      </c>
      <c r="F262" s="15">
        <v>12</v>
      </c>
      <c r="G262">
        <v>12</v>
      </c>
      <c r="H262">
        <v>12</v>
      </c>
      <c r="I262">
        <v>12</v>
      </c>
      <c r="J262">
        <v>12</v>
      </c>
      <c r="K262">
        <v>12</v>
      </c>
      <c r="L262">
        <v>12</v>
      </c>
      <c r="M262">
        <v>12</v>
      </c>
      <c r="O262" s="6">
        <f t="shared" si="23"/>
        <v>0</v>
      </c>
      <c r="P262" s="6">
        <f t="shared" si="24"/>
        <v>0</v>
      </c>
      <c r="Q262" s="6">
        <f t="shared" si="24"/>
        <v>0</v>
      </c>
      <c r="R262" s="6">
        <f t="shared" si="24"/>
        <v>0</v>
      </c>
      <c r="S262" s="6">
        <f t="shared" si="25"/>
        <v>0</v>
      </c>
      <c r="T262" s="6">
        <f t="shared" si="26"/>
        <v>0</v>
      </c>
      <c r="U262" s="6">
        <f t="shared" si="27"/>
        <v>0</v>
      </c>
    </row>
    <row r="263" spans="3:21" x14ac:dyDescent="0.3">
      <c r="C263" t="s">
        <v>456</v>
      </c>
      <c r="D263" t="b">
        <f ca="1">IF(CELL("format",F263)="G",IF(ABS(F263-G263) &lt;= ABS(F263*B$3),TRUE,FALSE),IF(F263=G263,TRUE,FALSE))</f>
        <v>1</v>
      </c>
      <c r="E263" s="6">
        <f t="shared" ref="E263:E326" si="28">ABS(F263-G263)/ABS(F263)</f>
        <v>0</v>
      </c>
      <c r="F263" s="15">
        <v>7.3518700000000006E-2</v>
      </c>
      <c r="G263">
        <v>7.3518700000000006E-2</v>
      </c>
      <c r="H263">
        <v>7.3510900000000004E-2</v>
      </c>
      <c r="I263">
        <v>7.3510900000000004E-2</v>
      </c>
      <c r="J263">
        <v>7.3455699999999999E-2</v>
      </c>
      <c r="K263">
        <v>7.3586700000000005E-2</v>
      </c>
      <c r="L263">
        <v>7.3586700000000005E-2</v>
      </c>
      <c r="M263">
        <v>7.3586700000000005E-2</v>
      </c>
      <c r="O263" s="6">
        <f t="shared" ref="O263:O326" si="29">ABS(F263-G263)/ABS(F263)</f>
        <v>0</v>
      </c>
      <c r="P263" s="6">
        <f t="shared" si="24"/>
        <v>1.0609545598605864E-4</v>
      </c>
      <c r="Q263" s="6">
        <f t="shared" si="24"/>
        <v>0</v>
      </c>
      <c r="R263" s="6">
        <f t="shared" si="24"/>
        <v>7.509090488622128E-4</v>
      </c>
      <c r="S263" s="6">
        <f t="shared" si="25"/>
        <v>1.783387810612466E-3</v>
      </c>
      <c r="T263" s="6">
        <f t="shared" si="26"/>
        <v>0</v>
      </c>
      <c r="U263" s="6">
        <f t="shared" si="27"/>
        <v>0</v>
      </c>
    </row>
    <row r="264" spans="3:21" x14ac:dyDescent="0.3">
      <c r="C264" t="s">
        <v>455</v>
      </c>
      <c r="D264" t="b">
        <f ca="1">IF(CELL("format",F264)="G",IF(ABS(F264-G264) &lt;= ABS(F264*B$3),TRUE,FALSE),IF(F264=G264,TRUE,FALSE))</f>
        <v>1</v>
      </c>
      <c r="E264" s="6">
        <f t="shared" si="28"/>
        <v>0</v>
      </c>
      <c r="F264" s="16">
        <v>44039</v>
      </c>
      <c r="G264" s="4">
        <v>44039</v>
      </c>
      <c r="H264" s="4">
        <v>44039</v>
      </c>
      <c r="I264" s="4">
        <v>44039</v>
      </c>
      <c r="J264" s="4">
        <v>44039</v>
      </c>
      <c r="K264" s="4">
        <v>44039</v>
      </c>
      <c r="L264" s="4">
        <v>44039</v>
      </c>
      <c r="M264" s="4">
        <v>44039</v>
      </c>
      <c r="O264" s="6">
        <f t="shared" si="29"/>
        <v>0</v>
      </c>
      <c r="P264" s="6">
        <f t="shared" ref="P264:R327" si="30">ABS(G264-H264)/ABS(G264)</f>
        <v>0</v>
      </c>
      <c r="Q264" s="6">
        <f t="shared" si="30"/>
        <v>0</v>
      </c>
      <c r="R264" s="6">
        <f t="shared" si="30"/>
        <v>0</v>
      </c>
      <c r="S264" s="6">
        <f t="shared" ref="S264:S327" si="31">ABS(J264-K264)/ABS(J264)</f>
        <v>0</v>
      </c>
      <c r="T264" s="6">
        <f t="shared" ref="T264:T327" si="32">ABS(K264-L264)/ABS(K264)</f>
        <v>0</v>
      </c>
      <c r="U264" s="6">
        <f t="shared" ref="U264:U327" si="33">ABS(L264-M264)/ABS(L264)</f>
        <v>0</v>
      </c>
    </row>
    <row r="265" spans="3:21" x14ac:dyDescent="0.3">
      <c r="C265" t="s">
        <v>454</v>
      </c>
      <c r="D265" t="b">
        <f ca="1">IF(CELL("format",F265)="G",IF(ABS(F265-G265) &lt;= ABS(F265*B$3),TRUE,FALSE),IF(F265=G265,TRUE,FALSE))</f>
        <v>1</v>
      </c>
      <c r="E265" s="6">
        <f t="shared" si="28"/>
        <v>0</v>
      </c>
      <c r="F265" s="15">
        <v>17</v>
      </c>
      <c r="G265">
        <v>17</v>
      </c>
      <c r="H265">
        <v>17</v>
      </c>
      <c r="I265">
        <v>17</v>
      </c>
      <c r="J265">
        <v>17</v>
      </c>
      <c r="K265">
        <v>17</v>
      </c>
      <c r="L265">
        <v>17</v>
      </c>
      <c r="M265">
        <v>17</v>
      </c>
      <c r="O265" s="6">
        <f t="shared" si="29"/>
        <v>0</v>
      </c>
      <c r="P265" s="6">
        <f t="shared" si="30"/>
        <v>0</v>
      </c>
      <c r="Q265" s="6">
        <f t="shared" si="30"/>
        <v>0</v>
      </c>
      <c r="R265" s="6">
        <f t="shared" si="30"/>
        <v>0</v>
      </c>
      <c r="S265" s="6">
        <f t="shared" si="31"/>
        <v>0</v>
      </c>
      <c r="T265" s="6">
        <f t="shared" si="32"/>
        <v>0</v>
      </c>
      <c r="U265" s="6">
        <f t="shared" si="33"/>
        <v>0</v>
      </c>
    </row>
    <row r="266" spans="3:21" x14ac:dyDescent="0.3">
      <c r="C266" t="s">
        <v>453</v>
      </c>
      <c r="D266" t="b">
        <f ca="1">IF(CELL("format",F266)="G",IF(ABS(F266-G266) &lt;= ABS(F266*B$3),TRUE,FALSE),IF(F266=G266,TRUE,FALSE))</f>
        <v>1</v>
      </c>
      <c r="E266" s="6">
        <f t="shared" si="28"/>
        <v>0</v>
      </c>
      <c r="F266" s="15">
        <v>0.255054</v>
      </c>
      <c r="G266">
        <v>0.255054</v>
      </c>
      <c r="H266">
        <v>0.255054</v>
      </c>
      <c r="I266">
        <v>0.255054</v>
      </c>
      <c r="J266">
        <v>0.25500400000000001</v>
      </c>
      <c r="K266">
        <v>0.25495400000000001</v>
      </c>
      <c r="L266">
        <v>0.25495400000000001</v>
      </c>
      <c r="M266">
        <v>0.25495400000000001</v>
      </c>
      <c r="O266" s="6">
        <f t="shared" si="29"/>
        <v>0</v>
      </c>
      <c r="P266" s="6">
        <f t="shared" si="30"/>
        <v>0</v>
      </c>
      <c r="Q266" s="6">
        <f t="shared" si="30"/>
        <v>0</v>
      </c>
      <c r="R266" s="6">
        <f t="shared" si="30"/>
        <v>1.9603691767231446E-4</v>
      </c>
      <c r="S266" s="6">
        <f t="shared" si="31"/>
        <v>1.9607535568067362E-4</v>
      </c>
      <c r="T266" s="6">
        <f t="shared" si="32"/>
        <v>0</v>
      </c>
      <c r="U266" s="6">
        <f t="shared" si="33"/>
        <v>0</v>
      </c>
    </row>
    <row r="267" spans="3:21" x14ac:dyDescent="0.3">
      <c r="C267" t="s">
        <v>452</v>
      </c>
      <c r="D267" t="b">
        <f ca="1">IF(CELL("format",F267)="G",IF(ABS(F267-G267) &lt;= ABS(F267*B$3),TRUE,FALSE),IF(F267=G267,TRUE,FALSE))</f>
        <v>1</v>
      </c>
      <c r="E267" s="6">
        <f t="shared" si="28"/>
        <v>0</v>
      </c>
      <c r="F267" s="16">
        <v>44039</v>
      </c>
      <c r="G267" s="4">
        <v>44039</v>
      </c>
      <c r="H267" s="4">
        <v>44039</v>
      </c>
      <c r="I267" s="4">
        <v>44039</v>
      </c>
      <c r="J267" s="4">
        <v>44039</v>
      </c>
      <c r="K267" s="4">
        <v>44039</v>
      </c>
      <c r="L267" s="4">
        <v>44039</v>
      </c>
      <c r="M267" s="4">
        <v>44039</v>
      </c>
      <c r="O267" s="6">
        <f t="shared" si="29"/>
        <v>0</v>
      </c>
      <c r="P267" s="6">
        <f t="shared" si="30"/>
        <v>0</v>
      </c>
      <c r="Q267" s="6">
        <f t="shared" si="30"/>
        <v>0</v>
      </c>
      <c r="R267" s="6">
        <f t="shared" si="30"/>
        <v>0</v>
      </c>
      <c r="S267" s="6">
        <f t="shared" si="31"/>
        <v>0</v>
      </c>
      <c r="T267" s="6">
        <f t="shared" si="32"/>
        <v>0</v>
      </c>
      <c r="U267" s="6">
        <f t="shared" si="33"/>
        <v>0</v>
      </c>
    </row>
    <row r="268" spans="3:21" x14ac:dyDescent="0.3">
      <c r="C268" t="s">
        <v>451</v>
      </c>
      <c r="D268" t="b">
        <f ca="1">IF(CELL("format",F268)="G",IF(ABS(F268-G268) &lt;= ABS(F268*B$3),TRUE,FALSE),IF(F268=G268,TRUE,FALSE))</f>
        <v>1</v>
      </c>
      <c r="E268" s="6">
        <f t="shared" si="28"/>
        <v>0</v>
      </c>
      <c r="F268" s="15">
        <v>17</v>
      </c>
      <c r="G268">
        <v>17</v>
      </c>
      <c r="H268">
        <v>17</v>
      </c>
      <c r="I268">
        <v>17</v>
      </c>
      <c r="J268">
        <v>17</v>
      </c>
      <c r="K268">
        <v>17</v>
      </c>
      <c r="L268">
        <v>17</v>
      </c>
      <c r="M268">
        <v>17</v>
      </c>
      <c r="O268" s="6">
        <f t="shared" si="29"/>
        <v>0</v>
      </c>
      <c r="P268" s="6">
        <f t="shared" si="30"/>
        <v>0</v>
      </c>
      <c r="Q268" s="6">
        <f t="shared" si="30"/>
        <v>0</v>
      </c>
      <c r="R268" s="6">
        <f t="shared" si="30"/>
        <v>0</v>
      </c>
      <c r="S268" s="6">
        <f t="shared" si="31"/>
        <v>0</v>
      </c>
      <c r="T268" s="6">
        <f t="shared" si="32"/>
        <v>0</v>
      </c>
      <c r="U268" s="6">
        <f t="shared" si="33"/>
        <v>0</v>
      </c>
    </row>
    <row r="269" spans="3:21" x14ac:dyDescent="0.3">
      <c r="C269" t="s">
        <v>450</v>
      </c>
      <c r="D269" t="b">
        <f ca="1">IF(CELL("format",F269)="G",IF(ABS(F269-G269) &lt;= ABS(F269*B$3),TRUE,FALSE),IF(F269=G269,TRUE,FALSE))</f>
        <v>1</v>
      </c>
      <c r="E269" s="6">
        <f t="shared" si="28"/>
        <v>0</v>
      </c>
      <c r="F269" s="15">
        <v>0.39547300000000002</v>
      </c>
      <c r="G269">
        <v>0.39547300000000002</v>
      </c>
      <c r="H269">
        <v>0.39547199999999999</v>
      </c>
      <c r="I269">
        <v>0.39547199999999999</v>
      </c>
      <c r="J269">
        <v>0.395451</v>
      </c>
      <c r="K269">
        <v>0.395314</v>
      </c>
      <c r="L269">
        <v>0.395314</v>
      </c>
      <c r="M269">
        <v>0.395314</v>
      </c>
      <c r="O269" s="6">
        <f t="shared" si="29"/>
        <v>0</v>
      </c>
      <c r="P269" s="6">
        <f t="shared" si="30"/>
        <v>2.5286176301005522E-6</v>
      </c>
      <c r="Q269" s="6">
        <f t="shared" si="30"/>
        <v>0</v>
      </c>
      <c r="R269" s="6">
        <f t="shared" si="30"/>
        <v>5.3101104502956587E-5</v>
      </c>
      <c r="S269" s="6">
        <f t="shared" si="31"/>
        <v>3.464398876219765E-4</v>
      </c>
      <c r="T269" s="6">
        <f t="shared" si="32"/>
        <v>0</v>
      </c>
      <c r="U269" s="6">
        <f t="shared" si="33"/>
        <v>0</v>
      </c>
    </row>
    <row r="270" spans="3:21" x14ac:dyDescent="0.3">
      <c r="C270" t="s">
        <v>449</v>
      </c>
      <c r="D270" t="b">
        <f ca="1">IF(CELL("format",F270)="G",IF(ABS(F270-G270) &lt;= ABS(F270*B$3),TRUE,FALSE),IF(F270=G270,TRUE,FALSE))</f>
        <v>1</v>
      </c>
      <c r="E270" s="6">
        <f t="shared" si="28"/>
        <v>0</v>
      </c>
      <c r="F270" s="16">
        <v>44038</v>
      </c>
      <c r="G270" s="4">
        <v>44038</v>
      </c>
      <c r="H270" s="4">
        <v>44038</v>
      </c>
      <c r="I270" s="4">
        <v>44038</v>
      </c>
      <c r="J270" s="4">
        <v>44038</v>
      </c>
      <c r="K270" s="4">
        <v>44038</v>
      </c>
      <c r="L270" s="4">
        <v>44038</v>
      </c>
      <c r="M270" s="4">
        <v>44038</v>
      </c>
      <c r="O270" s="6">
        <f t="shared" si="29"/>
        <v>0</v>
      </c>
      <c r="P270" s="6">
        <f t="shared" si="30"/>
        <v>0</v>
      </c>
      <c r="Q270" s="6">
        <f t="shared" si="30"/>
        <v>0</v>
      </c>
      <c r="R270" s="6">
        <f t="shared" si="30"/>
        <v>0</v>
      </c>
      <c r="S270" s="6">
        <f t="shared" si="31"/>
        <v>0</v>
      </c>
      <c r="T270" s="6">
        <f t="shared" si="32"/>
        <v>0</v>
      </c>
      <c r="U270" s="6">
        <f t="shared" si="33"/>
        <v>0</v>
      </c>
    </row>
    <row r="271" spans="3:21" x14ac:dyDescent="0.3">
      <c r="C271" t="s">
        <v>448</v>
      </c>
      <c r="D271" t="b">
        <f ca="1">IF(CELL("format",F271)="G",IF(ABS(F271-G271) &lt;= ABS(F271*B$3),TRUE,FALSE),IF(F271=G271,TRUE,FALSE))</f>
        <v>1</v>
      </c>
      <c r="E271" s="6">
        <f t="shared" si="28"/>
        <v>0</v>
      </c>
      <c r="F271" s="15">
        <v>17</v>
      </c>
      <c r="G271">
        <v>17</v>
      </c>
      <c r="H271">
        <v>17</v>
      </c>
      <c r="I271">
        <v>17</v>
      </c>
      <c r="J271">
        <v>17</v>
      </c>
      <c r="K271">
        <v>17</v>
      </c>
      <c r="L271">
        <v>17</v>
      </c>
      <c r="M271">
        <v>17</v>
      </c>
      <c r="O271" s="6">
        <f t="shared" si="29"/>
        <v>0</v>
      </c>
      <c r="P271" s="6">
        <f t="shared" si="30"/>
        <v>0</v>
      </c>
      <c r="Q271" s="6">
        <f t="shared" si="30"/>
        <v>0</v>
      </c>
      <c r="R271" s="6">
        <f t="shared" si="30"/>
        <v>0</v>
      </c>
      <c r="S271" s="6">
        <f t="shared" si="31"/>
        <v>0</v>
      </c>
      <c r="T271" s="6">
        <f t="shared" si="32"/>
        <v>0</v>
      </c>
      <c r="U271" s="6">
        <f t="shared" si="33"/>
        <v>0</v>
      </c>
    </row>
    <row r="272" spans="3:21" x14ac:dyDescent="0.3">
      <c r="C272" t="s">
        <v>447</v>
      </c>
      <c r="D272" t="b">
        <f ca="1">IF(CELL("format",F272)="G",IF(ABS(F272-G272) &lt;= ABS(F272*B$3),TRUE,FALSE),IF(F272=G272,TRUE,FALSE))</f>
        <v>1</v>
      </c>
      <c r="E272" s="6">
        <f t="shared" si="28"/>
        <v>0</v>
      </c>
      <c r="F272" s="15">
        <v>0.631857</v>
      </c>
      <c r="G272">
        <v>0.631857</v>
      </c>
      <c r="H272">
        <v>0.631857</v>
      </c>
      <c r="I272">
        <v>0.631857</v>
      </c>
      <c r="J272">
        <v>0.63182700000000003</v>
      </c>
      <c r="K272">
        <v>0.63171299999999997</v>
      </c>
      <c r="L272">
        <v>0.63171299999999997</v>
      </c>
      <c r="M272">
        <v>0.63171299999999997</v>
      </c>
      <c r="O272" s="6">
        <f t="shared" si="29"/>
        <v>0</v>
      </c>
      <c r="P272" s="6">
        <f t="shared" si="30"/>
        <v>0</v>
      </c>
      <c r="Q272" s="6">
        <f t="shared" si="30"/>
        <v>0</v>
      </c>
      <c r="R272" s="6">
        <f t="shared" si="30"/>
        <v>4.7479097327361242E-5</v>
      </c>
      <c r="S272" s="6">
        <f t="shared" si="31"/>
        <v>1.8042913645674924E-4</v>
      </c>
      <c r="T272" s="6">
        <f t="shared" si="32"/>
        <v>0</v>
      </c>
      <c r="U272" s="6">
        <f t="shared" si="33"/>
        <v>0</v>
      </c>
    </row>
    <row r="273" spans="3:21" x14ac:dyDescent="0.3">
      <c r="C273" t="s">
        <v>446</v>
      </c>
      <c r="D273" t="b">
        <f ca="1">IF(CELL("format",F273)="G",IF(ABS(F273-G273) &lt;= ABS(F273*B$3),TRUE,FALSE),IF(F273=G273,TRUE,FALSE))</f>
        <v>1</v>
      </c>
      <c r="E273" s="6">
        <f t="shared" si="28"/>
        <v>0</v>
      </c>
      <c r="F273" s="16">
        <v>44039</v>
      </c>
      <c r="G273" s="4">
        <v>44039</v>
      </c>
      <c r="H273" s="4">
        <v>44039</v>
      </c>
      <c r="I273" s="4">
        <v>44039</v>
      </c>
      <c r="J273" s="4">
        <v>44039</v>
      </c>
      <c r="K273" s="4">
        <v>44039</v>
      </c>
      <c r="L273" s="4">
        <v>44039</v>
      </c>
      <c r="M273" s="4">
        <v>44039</v>
      </c>
      <c r="O273" s="6">
        <f t="shared" si="29"/>
        <v>0</v>
      </c>
      <c r="P273" s="6">
        <f t="shared" si="30"/>
        <v>0</v>
      </c>
      <c r="Q273" s="6">
        <f t="shared" si="30"/>
        <v>0</v>
      </c>
      <c r="R273" s="6">
        <f t="shared" si="30"/>
        <v>0</v>
      </c>
      <c r="S273" s="6">
        <f t="shared" si="31"/>
        <v>0</v>
      </c>
      <c r="T273" s="6">
        <f t="shared" si="32"/>
        <v>0</v>
      </c>
      <c r="U273" s="6">
        <f t="shared" si="33"/>
        <v>0</v>
      </c>
    </row>
    <row r="274" spans="3:21" x14ac:dyDescent="0.3">
      <c r="C274" t="s">
        <v>445</v>
      </c>
      <c r="D274" t="b">
        <f ca="1">IF(CELL("format",F274)="G",IF(ABS(F274-G274) &lt;= ABS(F274*B$3),TRUE,FALSE),IF(F274=G274,TRUE,FALSE))</f>
        <v>1</v>
      </c>
      <c r="E274" s="6">
        <f t="shared" si="28"/>
        <v>0</v>
      </c>
      <c r="F274" s="15">
        <v>15</v>
      </c>
      <c r="G274">
        <v>15</v>
      </c>
      <c r="H274">
        <v>15</v>
      </c>
      <c r="I274">
        <v>15</v>
      </c>
      <c r="J274">
        <v>15</v>
      </c>
      <c r="K274">
        <v>15</v>
      </c>
      <c r="L274">
        <v>15</v>
      </c>
      <c r="M274">
        <v>15</v>
      </c>
      <c r="O274" s="6">
        <f t="shared" si="29"/>
        <v>0</v>
      </c>
      <c r="P274" s="6">
        <f t="shared" si="30"/>
        <v>0</v>
      </c>
      <c r="Q274" s="6">
        <f t="shared" si="30"/>
        <v>0</v>
      </c>
      <c r="R274" s="6">
        <f t="shared" si="30"/>
        <v>0</v>
      </c>
      <c r="S274" s="6">
        <f t="shared" si="31"/>
        <v>0</v>
      </c>
      <c r="T274" s="6">
        <f t="shared" si="32"/>
        <v>0</v>
      </c>
      <c r="U274" s="6">
        <f t="shared" si="33"/>
        <v>0</v>
      </c>
    </row>
    <row r="275" spans="3:21" x14ac:dyDescent="0.3">
      <c r="C275" t="s">
        <v>444</v>
      </c>
      <c r="D275" t="b">
        <f ca="1">IF(CELL("format",F275)="G",IF(ABS(F275-G275) &lt;= ABS(F275*B$3),TRUE,FALSE),IF(F275=G275,TRUE,FALSE))</f>
        <v>1</v>
      </c>
      <c r="E275" s="6">
        <f t="shared" si="28"/>
        <v>0</v>
      </c>
      <c r="F275" s="15">
        <v>1.7308600000000001</v>
      </c>
      <c r="G275">
        <v>1.7308600000000001</v>
      </c>
      <c r="H275">
        <v>1.7308600000000001</v>
      </c>
      <c r="I275">
        <v>1.7308600000000001</v>
      </c>
      <c r="J275">
        <v>1.7308399999999999</v>
      </c>
      <c r="K275">
        <v>1.7302599999999999</v>
      </c>
      <c r="L275">
        <v>1.7302599999999999</v>
      </c>
      <c r="M275">
        <v>1.7302599999999999</v>
      </c>
      <c r="O275" s="6">
        <f t="shared" si="29"/>
        <v>0</v>
      </c>
      <c r="P275" s="6">
        <f t="shared" si="30"/>
        <v>0</v>
      </c>
      <c r="Q275" s="6">
        <f t="shared" si="30"/>
        <v>0</v>
      </c>
      <c r="R275" s="6">
        <f t="shared" si="30"/>
        <v>1.1554949562720857E-5</v>
      </c>
      <c r="S275" s="6">
        <f t="shared" si="31"/>
        <v>3.3509740935038765E-4</v>
      </c>
      <c r="T275" s="6">
        <f t="shared" si="32"/>
        <v>0</v>
      </c>
      <c r="U275" s="6">
        <f t="shared" si="33"/>
        <v>0</v>
      </c>
    </row>
    <row r="276" spans="3:21" x14ac:dyDescent="0.3">
      <c r="C276" t="s">
        <v>443</v>
      </c>
      <c r="D276" t="b">
        <f ca="1">IF(CELL("format",F276)="G",IF(ABS(F276-G276) &lt;= ABS(F276*B$3),TRUE,FALSE),IF(F276=G276,TRUE,FALSE))</f>
        <v>1</v>
      </c>
      <c r="E276" s="6">
        <f t="shared" si="28"/>
        <v>0</v>
      </c>
      <c r="F276" s="16">
        <v>44059</v>
      </c>
      <c r="G276" s="4">
        <v>44059</v>
      </c>
      <c r="H276" s="4">
        <v>44059</v>
      </c>
      <c r="I276" s="4">
        <v>44059</v>
      </c>
      <c r="J276" s="4">
        <v>44059</v>
      </c>
      <c r="K276" s="4">
        <v>44059</v>
      </c>
      <c r="L276" s="4">
        <v>44059</v>
      </c>
      <c r="M276" s="4">
        <v>44059</v>
      </c>
      <c r="O276" s="6">
        <f t="shared" si="29"/>
        <v>0</v>
      </c>
      <c r="P276" s="6">
        <f t="shared" si="30"/>
        <v>0</v>
      </c>
      <c r="Q276" s="6">
        <f t="shared" si="30"/>
        <v>0</v>
      </c>
      <c r="R276" s="6">
        <f t="shared" si="30"/>
        <v>0</v>
      </c>
      <c r="S276" s="6">
        <f t="shared" si="31"/>
        <v>0</v>
      </c>
      <c r="T276" s="6">
        <f t="shared" si="32"/>
        <v>0</v>
      </c>
      <c r="U276" s="6">
        <f t="shared" si="33"/>
        <v>0</v>
      </c>
    </row>
    <row r="277" spans="3:21" x14ac:dyDescent="0.3">
      <c r="C277" t="s">
        <v>442</v>
      </c>
      <c r="D277" t="b">
        <f ca="1">IF(CELL("format",F277)="G",IF(ABS(F277-G277) &lt;= ABS(F277*B$3),TRUE,FALSE),IF(F277=G277,TRUE,FALSE))</f>
        <v>1</v>
      </c>
      <c r="E277" s="6">
        <f t="shared" si="28"/>
        <v>0</v>
      </c>
      <c r="F277" s="15">
        <v>14</v>
      </c>
      <c r="G277">
        <v>14</v>
      </c>
      <c r="H277">
        <v>14</v>
      </c>
      <c r="I277">
        <v>14</v>
      </c>
      <c r="J277">
        <v>14</v>
      </c>
      <c r="K277">
        <v>14</v>
      </c>
      <c r="L277">
        <v>14</v>
      </c>
      <c r="M277">
        <v>14</v>
      </c>
      <c r="O277" s="6">
        <f t="shared" si="29"/>
        <v>0</v>
      </c>
      <c r="P277" s="6">
        <f t="shared" si="30"/>
        <v>0</v>
      </c>
      <c r="Q277" s="6">
        <f t="shared" si="30"/>
        <v>0</v>
      </c>
      <c r="R277" s="6">
        <f t="shared" si="30"/>
        <v>0</v>
      </c>
      <c r="S277" s="6">
        <f t="shared" si="31"/>
        <v>0</v>
      </c>
      <c r="T277" s="6">
        <f t="shared" si="32"/>
        <v>0</v>
      </c>
      <c r="U277" s="6">
        <f t="shared" si="33"/>
        <v>0</v>
      </c>
    </row>
    <row r="278" spans="3:21" x14ac:dyDescent="0.3">
      <c r="C278" t="s">
        <v>441</v>
      </c>
      <c r="D278" t="b">
        <f ca="1">IF(CELL("format",F278)="G",IF(ABS(F278-G278) &lt;= ABS(F278*B$3),TRUE,FALSE),IF(F278=G278,TRUE,FALSE))</f>
        <v>1</v>
      </c>
      <c r="E278" s="6">
        <f t="shared" si="28"/>
        <v>0</v>
      </c>
      <c r="F278" s="15">
        <v>4.7206000000000001</v>
      </c>
      <c r="G278">
        <v>4.7206000000000001</v>
      </c>
      <c r="H278">
        <v>4.7206000000000001</v>
      </c>
      <c r="I278">
        <v>4.7206000000000001</v>
      </c>
      <c r="J278">
        <v>4.72058</v>
      </c>
      <c r="K278">
        <v>4.72044</v>
      </c>
      <c r="L278">
        <v>4.72044</v>
      </c>
      <c r="M278">
        <v>4.72044</v>
      </c>
      <c r="O278" s="6">
        <f t="shared" si="29"/>
        <v>0</v>
      </c>
      <c r="P278" s="6">
        <f t="shared" si="30"/>
        <v>0</v>
      </c>
      <c r="Q278" s="6">
        <f t="shared" si="30"/>
        <v>0</v>
      </c>
      <c r="R278" s="6">
        <f t="shared" si="30"/>
        <v>4.236749565760925E-6</v>
      </c>
      <c r="S278" s="6">
        <f t="shared" si="31"/>
        <v>2.965737261099886E-5</v>
      </c>
      <c r="T278" s="6">
        <f t="shared" si="32"/>
        <v>0</v>
      </c>
      <c r="U278" s="6">
        <f t="shared" si="33"/>
        <v>0</v>
      </c>
    </row>
    <row r="279" spans="3:21" x14ac:dyDescent="0.3">
      <c r="C279" t="s">
        <v>440</v>
      </c>
      <c r="D279" t="b">
        <f ca="1">IF(CELL("format",F279)="G",IF(ABS(F279-G279) &lt;= ABS(F279*B$3),TRUE,FALSE),IF(F279=G279,TRUE,FALSE))</f>
        <v>1</v>
      </c>
      <c r="E279" s="6">
        <f t="shared" si="28"/>
        <v>0</v>
      </c>
      <c r="F279" s="16">
        <v>44121</v>
      </c>
      <c r="G279" s="4">
        <v>44121</v>
      </c>
      <c r="H279" s="4">
        <v>44121</v>
      </c>
      <c r="I279" s="4">
        <v>44121</v>
      </c>
      <c r="J279" s="4">
        <v>44121</v>
      </c>
      <c r="K279" s="4">
        <v>44121</v>
      </c>
      <c r="L279" s="4">
        <v>44121</v>
      </c>
      <c r="M279" s="4">
        <v>44121</v>
      </c>
      <c r="O279" s="6">
        <f t="shared" si="29"/>
        <v>0</v>
      </c>
      <c r="P279" s="6">
        <f t="shared" si="30"/>
        <v>0</v>
      </c>
      <c r="Q279" s="6">
        <f t="shared" si="30"/>
        <v>0</v>
      </c>
      <c r="R279" s="6">
        <f t="shared" si="30"/>
        <v>0</v>
      </c>
      <c r="S279" s="6">
        <f t="shared" si="31"/>
        <v>0</v>
      </c>
      <c r="T279" s="6">
        <f t="shared" si="32"/>
        <v>0</v>
      </c>
      <c r="U279" s="6">
        <f t="shared" si="33"/>
        <v>0</v>
      </c>
    </row>
    <row r="280" spans="3:21" x14ac:dyDescent="0.3">
      <c r="C280" t="s">
        <v>439</v>
      </c>
      <c r="D280" t="b">
        <f ca="1">IF(CELL("format",F280)="G",IF(ABS(F280-G280) &lt;= ABS(F280*B$3),TRUE,FALSE),IF(F280=G280,TRUE,FALSE))</f>
        <v>1</v>
      </c>
      <c r="E280" s="6">
        <f t="shared" si="28"/>
        <v>0</v>
      </c>
      <c r="F280" s="15">
        <v>13</v>
      </c>
      <c r="G280">
        <v>13</v>
      </c>
      <c r="H280">
        <v>13</v>
      </c>
      <c r="I280">
        <v>13</v>
      </c>
      <c r="J280">
        <v>13</v>
      </c>
      <c r="K280">
        <v>13</v>
      </c>
      <c r="L280">
        <v>13</v>
      </c>
      <c r="M280">
        <v>13</v>
      </c>
      <c r="O280" s="6">
        <f t="shared" si="29"/>
        <v>0</v>
      </c>
      <c r="P280" s="6">
        <f t="shared" si="30"/>
        <v>0</v>
      </c>
      <c r="Q280" s="6">
        <f t="shared" si="30"/>
        <v>0</v>
      </c>
      <c r="R280" s="6">
        <f t="shared" si="30"/>
        <v>0</v>
      </c>
      <c r="S280" s="6">
        <f t="shared" si="31"/>
        <v>0</v>
      </c>
      <c r="T280" s="6">
        <f t="shared" si="32"/>
        <v>0</v>
      </c>
      <c r="U280" s="6">
        <f t="shared" si="33"/>
        <v>0</v>
      </c>
    </row>
    <row r="281" spans="3:21" x14ac:dyDescent="0.3">
      <c r="C281" t="s">
        <v>438</v>
      </c>
      <c r="D281" t="b">
        <f ca="1">IF(CELL("format",F281)="G",IF(ABS(F281-G281) &lt;= ABS(F281*B$3),TRUE,FALSE),IF(F281=G281,TRUE,FALSE))</f>
        <v>1</v>
      </c>
      <c r="E281" s="6">
        <f t="shared" si="28"/>
        <v>0</v>
      </c>
      <c r="F281" s="15">
        <v>0.85411199999999998</v>
      </c>
      <c r="G281">
        <v>0.85411199999999998</v>
      </c>
      <c r="H281">
        <v>0.85186300000000004</v>
      </c>
      <c r="I281">
        <v>0.85186300000000004</v>
      </c>
      <c r="J281">
        <v>0.85182000000000002</v>
      </c>
      <c r="K281">
        <v>0.85158299999999998</v>
      </c>
      <c r="L281">
        <v>0.85158299999999998</v>
      </c>
      <c r="M281">
        <v>0.85158299999999998</v>
      </c>
      <c r="O281" s="6">
        <f t="shared" si="29"/>
        <v>0</v>
      </c>
      <c r="P281" s="6">
        <f t="shared" si="30"/>
        <v>2.6331441309804166E-3</v>
      </c>
      <c r="Q281" s="6">
        <f t="shared" si="30"/>
        <v>0</v>
      </c>
      <c r="R281" s="6">
        <f t="shared" si="30"/>
        <v>5.047760027142304E-5</v>
      </c>
      <c r="S281" s="6">
        <f t="shared" si="31"/>
        <v>2.7822779460454409E-4</v>
      </c>
      <c r="T281" s="6">
        <f t="shared" si="32"/>
        <v>0</v>
      </c>
      <c r="U281" s="6">
        <f t="shared" si="33"/>
        <v>0</v>
      </c>
    </row>
    <row r="282" spans="3:21" x14ac:dyDescent="0.3">
      <c r="C282" t="s">
        <v>437</v>
      </c>
      <c r="D282" t="b">
        <f ca="1">IF(CELL("format",F282)="G",IF(ABS(F282-G282) &lt;= ABS(F282*B$3),TRUE,FALSE),IF(F282=G282,TRUE,FALSE))</f>
        <v>1</v>
      </c>
      <c r="E282" s="6">
        <f t="shared" si="28"/>
        <v>0</v>
      </c>
      <c r="F282" s="16">
        <v>44040</v>
      </c>
      <c r="G282" s="4">
        <v>44040</v>
      </c>
      <c r="H282" s="4">
        <v>44040</v>
      </c>
      <c r="I282" s="4">
        <v>44040</v>
      </c>
      <c r="J282" s="4">
        <v>44040</v>
      </c>
      <c r="K282" s="4">
        <v>44040</v>
      </c>
      <c r="L282" s="4">
        <v>44040</v>
      </c>
      <c r="M282" s="4">
        <v>44040</v>
      </c>
      <c r="O282" s="6">
        <f t="shared" si="29"/>
        <v>0</v>
      </c>
      <c r="P282" s="6">
        <f t="shared" si="30"/>
        <v>0</v>
      </c>
      <c r="Q282" s="6">
        <f t="shared" si="30"/>
        <v>0</v>
      </c>
      <c r="R282" s="6">
        <f t="shared" si="30"/>
        <v>0</v>
      </c>
      <c r="S282" s="6">
        <f t="shared" si="31"/>
        <v>0</v>
      </c>
      <c r="T282" s="6">
        <f t="shared" si="32"/>
        <v>0</v>
      </c>
      <c r="U282" s="6">
        <f t="shared" si="33"/>
        <v>0</v>
      </c>
    </row>
    <row r="283" spans="3:21" x14ac:dyDescent="0.3">
      <c r="C283" t="s">
        <v>436</v>
      </c>
      <c r="D283" t="b">
        <f ca="1">IF(CELL("format",F283)="G",IF(ABS(F283-G283) &lt;= ABS(F283*B$3),TRUE,FALSE),IF(F283=G283,TRUE,FALSE))</f>
        <v>1</v>
      </c>
      <c r="E283" s="6">
        <f t="shared" si="28"/>
        <v>0</v>
      </c>
      <c r="F283" s="15">
        <v>14</v>
      </c>
      <c r="G283">
        <v>14</v>
      </c>
      <c r="H283">
        <v>14</v>
      </c>
      <c r="I283">
        <v>14</v>
      </c>
      <c r="J283">
        <v>14</v>
      </c>
      <c r="K283">
        <v>14</v>
      </c>
      <c r="L283">
        <v>14</v>
      </c>
      <c r="M283">
        <v>14</v>
      </c>
      <c r="O283" s="6">
        <f t="shared" si="29"/>
        <v>0</v>
      </c>
      <c r="P283" s="6">
        <f t="shared" si="30"/>
        <v>0</v>
      </c>
      <c r="Q283" s="6">
        <f t="shared" si="30"/>
        <v>0</v>
      </c>
      <c r="R283" s="6">
        <f t="shared" si="30"/>
        <v>0</v>
      </c>
      <c r="S283" s="6">
        <f t="shared" si="31"/>
        <v>0</v>
      </c>
      <c r="T283" s="6">
        <f t="shared" si="32"/>
        <v>0</v>
      </c>
      <c r="U283" s="6">
        <f t="shared" si="33"/>
        <v>0</v>
      </c>
    </row>
    <row r="284" spans="3:21" x14ac:dyDescent="0.3">
      <c r="C284" t="s">
        <v>435</v>
      </c>
      <c r="D284" t="b">
        <f ca="1">IF(CELL("format",F284)="G",IF(ABS(F284-G284) &lt;= ABS(F284*B$3),TRUE,FALSE),IF(F284=G284,TRUE,FALSE))</f>
        <v>1</v>
      </c>
      <c r="E284" s="6">
        <f t="shared" si="28"/>
        <v>0</v>
      </c>
      <c r="F284" s="15">
        <v>2.1141299999999998</v>
      </c>
      <c r="G284">
        <v>2.1141299999999998</v>
      </c>
      <c r="H284">
        <v>2.1141299999999998</v>
      </c>
      <c r="I284">
        <v>2.1141299999999998</v>
      </c>
      <c r="J284">
        <v>2.11409</v>
      </c>
      <c r="K284">
        <v>2.1141899999999998</v>
      </c>
      <c r="L284">
        <v>2.1141899999999998</v>
      </c>
      <c r="M284">
        <v>2.1141899999999998</v>
      </c>
      <c r="O284" s="6">
        <f t="shared" si="29"/>
        <v>0</v>
      </c>
      <c r="P284" s="6">
        <f t="shared" si="30"/>
        <v>0</v>
      </c>
      <c r="Q284" s="6">
        <f t="shared" si="30"/>
        <v>0</v>
      </c>
      <c r="R284" s="6">
        <f t="shared" si="30"/>
        <v>1.8920312374271196E-5</v>
      </c>
      <c r="S284" s="6">
        <f t="shared" si="31"/>
        <v>4.7301675898266839E-5</v>
      </c>
      <c r="T284" s="6">
        <f t="shared" si="32"/>
        <v>0</v>
      </c>
      <c r="U284" s="6">
        <f t="shared" si="33"/>
        <v>0</v>
      </c>
    </row>
    <row r="285" spans="3:21" x14ac:dyDescent="0.3">
      <c r="C285" t="s">
        <v>434</v>
      </c>
      <c r="D285" t="b">
        <f ca="1">IF(CELL("format",F285)="G",IF(ABS(F285-G285) &lt;= ABS(F285*B$3),TRUE,FALSE),IF(F285=G285,TRUE,FALSE))</f>
        <v>1</v>
      </c>
      <c r="E285" s="6">
        <f t="shared" si="28"/>
        <v>0</v>
      </c>
      <c r="F285" s="16">
        <v>44076</v>
      </c>
      <c r="G285" s="4">
        <v>44076</v>
      </c>
      <c r="H285" s="4">
        <v>44076</v>
      </c>
      <c r="I285" s="4">
        <v>44076</v>
      </c>
      <c r="J285" s="4">
        <v>44076</v>
      </c>
      <c r="K285" s="4">
        <v>44076</v>
      </c>
      <c r="L285" s="4">
        <v>44076</v>
      </c>
      <c r="M285" s="4">
        <v>44076</v>
      </c>
      <c r="O285" s="6">
        <f t="shared" si="29"/>
        <v>0</v>
      </c>
      <c r="P285" s="6">
        <f t="shared" si="30"/>
        <v>0</v>
      </c>
      <c r="Q285" s="6">
        <f t="shared" si="30"/>
        <v>0</v>
      </c>
      <c r="R285" s="6">
        <f t="shared" si="30"/>
        <v>0</v>
      </c>
      <c r="S285" s="6">
        <f t="shared" si="31"/>
        <v>0</v>
      </c>
      <c r="T285" s="6">
        <f t="shared" si="32"/>
        <v>0</v>
      </c>
      <c r="U285" s="6">
        <f t="shared" si="33"/>
        <v>0</v>
      </c>
    </row>
    <row r="286" spans="3:21" x14ac:dyDescent="0.3">
      <c r="C286" t="s">
        <v>433</v>
      </c>
      <c r="D286" t="b">
        <f ca="1">IF(CELL("format",F286)="G",IF(ABS(F286-G286) &lt;= ABS(F286*B$3),TRUE,FALSE),IF(F286=G286,TRUE,FALSE))</f>
        <v>1</v>
      </c>
      <c r="E286" s="6">
        <f t="shared" si="28"/>
        <v>0</v>
      </c>
      <c r="F286" s="15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M286">
        <v>14</v>
      </c>
      <c r="O286" s="6">
        <f t="shared" si="29"/>
        <v>0</v>
      </c>
      <c r="P286" s="6">
        <f t="shared" si="30"/>
        <v>0</v>
      </c>
      <c r="Q286" s="6">
        <f t="shared" si="30"/>
        <v>0</v>
      </c>
      <c r="R286" s="6">
        <f t="shared" si="30"/>
        <v>0</v>
      </c>
      <c r="S286" s="6">
        <f t="shared" si="31"/>
        <v>0</v>
      </c>
      <c r="T286" s="6">
        <f t="shared" si="32"/>
        <v>0</v>
      </c>
      <c r="U286" s="6">
        <f t="shared" si="33"/>
        <v>0</v>
      </c>
    </row>
    <row r="287" spans="3:21" x14ac:dyDescent="0.3">
      <c r="C287" t="s">
        <v>432</v>
      </c>
      <c r="D287" t="b">
        <f ca="1">IF(CELL("format",F287)="G",IF(ABS(F287-G287) &lt;= ABS(F287*B$3),TRUE,FALSE),IF(F287=G287,TRUE,FALSE))</f>
        <v>1</v>
      </c>
      <c r="E287" s="6">
        <f t="shared" si="28"/>
        <v>0</v>
      </c>
      <c r="F287" s="15">
        <v>65.290700000000001</v>
      </c>
      <c r="G287">
        <v>65.290700000000001</v>
      </c>
      <c r="H287">
        <v>65.290700000000001</v>
      </c>
      <c r="I287">
        <v>65.290700000000001</v>
      </c>
      <c r="J287">
        <v>65.290400000000005</v>
      </c>
      <c r="K287">
        <v>65.288499999999999</v>
      </c>
      <c r="L287">
        <v>65.288499999999999</v>
      </c>
      <c r="M287">
        <v>65.288499999999999</v>
      </c>
      <c r="O287" s="6">
        <f t="shared" si="29"/>
        <v>0</v>
      </c>
      <c r="P287" s="6">
        <f t="shared" si="30"/>
        <v>0</v>
      </c>
      <c r="Q287" s="6">
        <f t="shared" si="30"/>
        <v>0</v>
      </c>
      <c r="R287" s="6">
        <f t="shared" si="30"/>
        <v>4.5948350989612321E-6</v>
      </c>
      <c r="S287" s="6">
        <f t="shared" si="31"/>
        <v>2.9100756007104107E-5</v>
      </c>
      <c r="T287" s="6">
        <f t="shared" si="32"/>
        <v>0</v>
      </c>
      <c r="U287" s="6">
        <f t="shared" si="33"/>
        <v>0</v>
      </c>
    </row>
    <row r="288" spans="3:21" x14ac:dyDescent="0.3">
      <c r="C288" t="s">
        <v>431</v>
      </c>
      <c r="D288" t="b">
        <f ca="1">IF(CELL("format",F288)="G",IF(ABS(F288-G288) &lt;= ABS(F288*B$3),TRUE,FALSE),IF(F288=G288,TRUE,FALSE))</f>
        <v>1</v>
      </c>
      <c r="E288" s="6">
        <f t="shared" si="28"/>
        <v>0</v>
      </c>
      <c r="F288" s="16">
        <v>44121</v>
      </c>
      <c r="G288" s="4">
        <v>44121</v>
      </c>
      <c r="H288" s="4">
        <v>44121</v>
      </c>
      <c r="I288" s="4">
        <v>44121</v>
      </c>
      <c r="J288" s="4">
        <v>44121</v>
      </c>
      <c r="K288" s="4">
        <v>44121</v>
      </c>
      <c r="L288" s="4">
        <v>44121</v>
      </c>
      <c r="M288" s="4">
        <v>44121</v>
      </c>
      <c r="O288" s="6">
        <f t="shared" si="29"/>
        <v>0</v>
      </c>
      <c r="P288" s="6">
        <f t="shared" si="30"/>
        <v>0</v>
      </c>
      <c r="Q288" s="6">
        <f t="shared" si="30"/>
        <v>0</v>
      </c>
      <c r="R288" s="6">
        <f t="shared" si="30"/>
        <v>0</v>
      </c>
      <c r="S288" s="6">
        <f t="shared" si="31"/>
        <v>0</v>
      </c>
      <c r="T288" s="6">
        <f t="shared" si="32"/>
        <v>0</v>
      </c>
      <c r="U288" s="6">
        <f t="shared" si="33"/>
        <v>0</v>
      </c>
    </row>
    <row r="289" spans="3:21" x14ac:dyDescent="0.3">
      <c r="C289" t="s">
        <v>430</v>
      </c>
      <c r="D289" t="b">
        <f ca="1">IF(CELL("format",F289)="G",IF(ABS(F289-G289) &lt;= ABS(F289*B$3),TRUE,FALSE),IF(F289=G289,TRUE,FALSE))</f>
        <v>1</v>
      </c>
      <c r="E289" s="6">
        <f t="shared" si="28"/>
        <v>0</v>
      </c>
      <c r="F289" s="15">
        <v>15</v>
      </c>
      <c r="G289">
        <v>15</v>
      </c>
      <c r="H289">
        <v>15</v>
      </c>
      <c r="I289">
        <v>15</v>
      </c>
      <c r="J289">
        <v>15</v>
      </c>
      <c r="K289">
        <v>15</v>
      </c>
      <c r="L289">
        <v>15</v>
      </c>
      <c r="M289">
        <v>15</v>
      </c>
      <c r="O289" s="6">
        <f t="shared" si="29"/>
        <v>0</v>
      </c>
      <c r="P289" s="6">
        <f t="shared" si="30"/>
        <v>0</v>
      </c>
      <c r="Q289" s="6">
        <f t="shared" si="30"/>
        <v>0</v>
      </c>
      <c r="R289" s="6">
        <f t="shared" si="30"/>
        <v>0</v>
      </c>
      <c r="S289" s="6">
        <f t="shared" si="31"/>
        <v>0</v>
      </c>
      <c r="T289" s="6">
        <f t="shared" si="32"/>
        <v>0</v>
      </c>
      <c r="U289" s="6">
        <f t="shared" si="33"/>
        <v>0</v>
      </c>
    </row>
    <row r="290" spans="3:21" x14ac:dyDescent="0.3">
      <c r="C290" t="s">
        <v>429</v>
      </c>
      <c r="D290" t="b">
        <f ca="1">IF(CELL("format",F290)="G",IF(ABS(F290-G290) &lt;= ABS(F290*B$3),TRUE,FALSE),IF(F290=G290,TRUE,FALSE))</f>
        <v>1</v>
      </c>
      <c r="E290" s="6">
        <f t="shared" si="28"/>
        <v>0</v>
      </c>
      <c r="F290" s="15">
        <v>43.177100000000003</v>
      </c>
      <c r="G290">
        <v>43.177100000000003</v>
      </c>
      <c r="H290">
        <v>43.170400000000001</v>
      </c>
      <c r="I290">
        <v>43.170400000000001</v>
      </c>
      <c r="J290">
        <v>43.169899999999998</v>
      </c>
      <c r="K290">
        <v>43.163699999999999</v>
      </c>
      <c r="L290">
        <v>43.163699999999999</v>
      </c>
      <c r="M290">
        <v>43.163699999999999</v>
      </c>
      <c r="O290" s="6">
        <f t="shared" si="29"/>
        <v>0</v>
      </c>
      <c r="P290" s="6">
        <f t="shared" si="30"/>
        <v>1.5517484963098837E-4</v>
      </c>
      <c r="Q290" s="6">
        <f t="shared" si="30"/>
        <v>0</v>
      </c>
      <c r="R290" s="6">
        <f t="shared" si="30"/>
        <v>1.1582009895724556E-5</v>
      </c>
      <c r="S290" s="6">
        <f t="shared" si="31"/>
        <v>1.4361858609817862E-4</v>
      </c>
      <c r="T290" s="6">
        <f t="shared" si="32"/>
        <v>0</v>
      </c>
      <c r="U290" s="6">
        <f t="shared" si="33"/>
        <v>0</v>
      </c>
    </row>
    <row r="291" spans="3:21" x14ac:dyDescent="0.3">
      <c r="C291" t="s">
        <v>428</v>
      </c>
      <c r="D291" t="b">
        <f ca="1">IF(CELL("format",F291)="G",IF(ABS(F291-G291) &lt;= ABS(F291*B$3),TRUE,FALSE),IF(F291=G291,TRUE,FALSE))</f>
        <v>1</v>
      </c>
      <c r="E291" s="6">
        <f t="shared" si="28"/>
        <v>0</v>
      </c>
      <c r="F291" s="16">
        <v>44076</v>
      </c>
      <c r="G291" s="4">
        <v>44076</v>
      </c>
      <c r="H291" s="4">
        <v>44076</v>
      </c>
      <c r="I291" s="4">
        <v>44076</v>
      </c>
      <c r="J291" s="4">
        <v>44076</v>
      </c>
      <c r="K291" s="4">
        <v>44076</v>
      </c>
      <c r="L291" s="4">
        <v>44076</v>
      </c>
      <c r="M291" s="4">
        <v>44076</v>
      </c>
      <c r="O291" s="6">
        <f t="shared" si="29"/>
        <v>0</v>
      </c>
      <c r="P291" s="6">
        <f t="shared" si="30"/>
        <v>0</v>
      </c>
      <c r="Q291" s="6">
        <f t="shared" si="30"/>
        <v>0</v>
      </c>
      <c r="R291" s="6">
        <f t="shared" si="30"/>
        <v>0</v>
      </c>
      <c r="S291" s="6">
        <f t="shared" si="31"/>
        <v>0</v>
      </c>
      <c r="T291" s="6">
        <f t="shared" si="32"/>
        <v>0</v>
      </c>
      <c r="U291" s="6">
        <f t="shared" si="33"/>
        <v>0</v>
      </c>
    </row>
    <row r="292" spans="3:21" x14ac:dyDescent="0.3">
      <c r="C292" t="s">
        <v>427</v>
      </c>
      <c r="D292" t="b">
        <f ca="1">IF(CELL("format",F292)="G",IF(ABS(F292-G292) &lt;= ABS(F292*B$3),TRUE,FALSE),IF(F292=G292,TRUE,FALSE))</f>
        <v>1</v>
      </c>
      <c r="E292" s="6">
        <f t="shared" si="28"/>
        <v>0</v>
      </c>
      <c r="F292" s="15">
        <v>14</v>
      </c>
      <c r="G292">
        <v>14</v>
      </c>
      <c r="H292">
        <v>14</v>
      </c>
      <c r="I292">
        <v>14</v>
      </c>
      <c r="J292">
        <v>14</v>
      </c>
      <c r="K292">
        <v>14</v>
      </c>
      <c r="L292">
        <v>14</v>
      </c>
      <c r="M292">
        <v>14</v>
      </c>
      <c r="O292" s="6">
        <f t="shared" si="29"/>
        <v>0</v>
      </c>
      <c r="P292" s="6">
        <f t="shared" si="30"/>
        <v>0</v>
      </c>
      <c r="Q292" s="6">
        <f t="shared" si="30"/>
        <v>0</v>
      </c>
      <c r="R292" s="6">
        <f t="shared" si="30"/>
        <v>0</v>
      </c>
      <c r="S292" s="6">
        <f t="shared" si="31"/>
        <v>0</v>
      </c>
      <c r="T292" s="6">
        <f t="shared" si="32"/>
        <v>0</v>
      </c>
      <c r="U292" s="6">
        <f t="shared" si="33"/>
        <v>0</v>
      </c>
    </row>
    <row r="293" spans="3:21" x14ac:dyDescent="0.3">
      <c r="C293" t="s">
        <v>426</v>
      </c>
      <c r="D293" t="b">
        <f ca="1">IF(CELL("format",F293)="G",IF(ABS(F293-G293) &lt;= ABS(F293*B$3),TRUE,FALSE),IF(F293=G293,TRUE,FALSE))</f>
        <v>1</v>
      </c>
      <c r="E293" s="6">
        <f t="shared" si="28"/>
        <v>0</v>
      </c>
      <c r="F293" s="15">
        <v>68.664400000000001</v>
      </c>
      <c r="G293">
        <v>68.664400000000001</v>
      </c>
      <c r="H293">
        <v>68.664400000000001</v>
      </c>
      <c r="I293">
        <v>68.664400000000001</v>
      </c>
      <c r="J293">
        <v>68.664100000000005</v>
      </c>
      <c r="K293">
        <v>68.662599999999998</v>
      </c>
      <c r="L293">
        <v>68.662599999999998</v>
      </c>
      <c r="M293">
        <v>68.662599999999998</v>
      </c>
      <c r="O293" s="6">
        <f t="shared" si="29"/>
        <v>0</v>
      </c>
      <c r="P293" s="6">
        <f t="shared" si="30"/>
        <v>0</v>
      </c>
      <c r="Q293" s="6">
        <f t="shared" si="30"/>
        <v>0</v>
      </c>
      <c r="R293" s="6">
        <f t="shared" si="30"/>
        <v>4.3690762607078503E-6</v>
      </c>
      <c r="S293" s="6">
        <f t="shared" si="31"/>
        <v>2.1845476748507038E-5</v>
      </c>
      <c r="T293" s="6">
        <f t="shared" si="32"/>
        <v>0</v>
      </c>
      <c r="U293" s="6">
        <f t="shared" si="33"/>
        <v>0</v>
      </c>
    </row>
    <row r="294" spans="3:21" x14ac:dyDescent="0.3">
      <c r="C294" t="s">
        <v>425</v>
      </c>
      <c r="D294" t="b">
        <f ca="1">IF(CELL("format",F294)="G",IF(ABS(F294-G294) &lt;= ABS(F294*B$3),TRUE,FALSE),IF(F294=G294,TRUE,FALSE))</f>
        <v>1</v>
      </c>
      <c r="E294" s="6">
        <f t="shared" si="28"/>
        <v>0</v>
      </c>
      <c r="F294" s="16">
        <v>44121</v>
      </c>
      <c r="G294" s="4">
        <v>44121</v>
      </c>
      <c r="H294" s="4">
        <v>44121</v>
      </c>
      <c r="I294" s="4">
        <v>44121</v>
      </c>
      <c r="J294" s="4">
        <v>44121</v>
      </c>
      <c r="K294" s="4">
        <v>44121</v>
      </c>
      <c r="L294" s="4">
        <v>44121</v>
      </c>
      <c r="M294" s="4">
        <v>44121</v>
      </c>
      <c r="O294" s="6">
        <f t="shared" si="29"/>
        <v>0</v>
      </c>
      <c r="P294" s="6">
        <f t="shared" si="30"/>
        <v>0</v>
      </c>
      <c r="Q294" s="6">
        <f t="shared" si="30"/>
        <v>0</v>
      </c>
      <c r="R294" s="6">
        <f t="shared" si="30"/>
        <v>0</v>
      </c>
      <c r="S294" s="6">
        <f t="shared" si="31"/>
        <v>0</v>
      </c>
      <c r="T294" s="6">
        <f t="shared" si="32"/>
        <v>0</v>
      </c>
      <c r="U294" s="6">
        <f t="shared" si="33"/>
        <v>0</v>
      </c>
    </row>
    <row r="295" spans="3:21" x14ac:dyDescent="0.3">
      <c r="C295" t="s">
        <v>424</v>
      </c>
      <c r="D295" t="b">
        <f ca="1">IF(CELL("format",F295)="G",IF(ABS(F295-G295) &lt;= ABS(F295*B$3),TRUE,FALSE),IF(F295=G295,TRUE,FALSE))</f>
        <v>1</v>
      </c>
      <c r="E295" s="6">
        <f t="shared" si="28"/>
        <v>0</v>
      </c>
      <c r="F295" s="15">
        <v>15</v>
      </c>
      <c r="G295">
        <v>15</v>
      </c>
      <c r="H295">
        <v>15</v>
      </c>
      <c r="I295">
        <v>15</v>
      </c>
      <c r="J295">
        <v>15</v>
      </c>
      <c r="K295">
        <v>15</v>
      </c>
      <c r="L295">
        <v>15</v>
      </c>
      <c r="M295">
        <v>15</v>
      </c>
      <c r="O295" s="6">
        <f t="shared" si="29"/>
        <v>0</v>
      </c>
      <c r="P295" s="6">
        <f t="shared" si="30"/>
        <v>0</v>
      </c>
      <c r="Q295" s="6">
        <f t="shared" si="30"/>
        <v>0</v>
      </c>
      <c r="R295" s="6">
        <f t="shared" si="30"/>
        <v>0</v>
      </c>
      <c r="S295" s="6">
        <f t="shared" si="31"/>
        <v>0</v>
      </c>
      <c r="T295" s="6">
        <f t="shared" si="32"/>
        <v>0</v>
      </c>
      <c r="U295" s="6">
        <f t="shared" si="33"/>
        <v>0</v>
      </c>
    </row>
    <row r="296" spans="3:21" x14ac:dyDescent="0.3">
      <c r="C296" t="s">
        <v>423</v>
      </c>
      <c r="D296" t="b">
        <f ca="1">IF(CELL("format",F296)="G",IF(ABS(F296-G296) &lt;= ABS(F296*B$3),TRUE,FALSE),IF(F296=G296,TRUE,FALSE))</f>
        <v>1</v>
      </c>
      <c r="E296" s="6">
        <f t="shared" si="28"/>
        <v>0</v>
      </c>
      <c r="F296" s="15">
        <v>37.089599999999997</v>
      </c>
      <c r="G296">
        <v>37.089599999999997</v>
      </c>
      <c r="H296">
        <v>37.089300000000001</v>
      </c>
      <c r="I296">
        <v>37.089300000000001</v>
      </c>
      <c r="J296">
        <v>37.088999999999999</v>
      </c>
      <c r="K296">
        <v>37.088099999999997</v>
      </c>
      <c r="L296">
        <v>37.088099999999997</v>
      </c>
      <c r="M296">
        <v>37.088099999999997</v>
      </c>
      <c r="O296" s="6">
        <f t="shared" si="29"/>
        <v>0</v>
      </c>
      <c r="P296" s="6">
        <f t="shared" si="30"/>
        <v>8.0885207712067038E-6</v>
      </c>
      <c r="Q296" s="6">
        <f t="shared" si="30"/>
        <v>0</v>
      </c>
      <c r="R296" s="6">
        <f t="shared" si="30"/>
        <v>8.0885861960957345E-6</v>
      </c>
      <c r="S296" s="6">
        <f t="shared" si="31"/>
        <v>2.4265954865363186E-5</v>
      </c>
      <c r="T296" s="6">
        <f t="shared" si="32"/>
        <v>0</v>
      </c>
      <c r="U296" s="6">
        <f t="shared" si="33"/>
        <v>0</v>
      </c>
    </row>
    <row r="297" spans="3:21" x14ac:dyDescent="0.3">
      <c r="C297" t="s">
        <v>422</v>
      </c>
      <c r="D297" t="b">
        <f ca="1">IF(CELL("format",F297)="G",IF(ABS(F297-G297) &lt;= ABS(F297*B$3),TRUE,FALSE),IF(F297=G297,TRUE,FALSE))</f>
        <v>1</v>
      </c>
      <c r="E297" s="6">
        <f t="shared" si="28"/>
        <v>0</v>
      </c>
      <c r="F297" s="16">
        <v>44076</v>
      </c>
      <c r="G297" s="4">
        <v>44076</v>
      </c>
      <c r="H297" s="4">
        <v>44076</v>
      </c>
      <c r="I297" s="4">
        <v>44076</v>
      </c>
      <c r="J297" s="4">
        <v>44076</v>
      </c>
      <c r="K297" s="4">
        <v>44076</v>
      </c>
      <c r="L297" s="4">
        <v>44076</v>
      </c>
      <c r="M297" s="4">
        <v>44076</v>
      </c>
      <c r="O297" s="6">
        <f t="shared" si="29"/>
        <v>0</v>
      </c>
      <c r="P297" s="6">
        <f t="shared" si="30"/>
        <v>0</v>
      </c>
      <c r="Q297" s="6">
        <f t="shared" si="30"/>
        <v>0</v>
      </c>
      <c r="R297" s="6">
        <f t="shared" si="30"/>
        <v>0</v>
      </c>
      <c r="S297" s="6">
        <f t="shared" si="31"/>
        <v>0</v>
      </c>
      <c r="T297" s="6">
        <f t="shared" si="32"/>
        <v>0</v>
      </c>
      <c r="U297" s="6">
        <f t="shared" si="33"/>
        <v>0</v>
      </c>
    </row>
    <row r="298" spans="3:21" x14ac:dyDescent="0.3">
      <c r="C298" t="s">
        <v>421</v>
      </c>
      <c r="D298" t="b">
        <f ca="1">IF(CELL("format",F298)="G",IF(ABS(F298-G298) &lt;= ABS(F298*B$3),TRUE,FALSE),IF(F298=G298,TRUE,FALSE))</f>
        <v>1</v>
      </c>
      <c r="E298" s="6">
        <f t="shared" si="28"/>
        <v>0</v>
      </c>
      <c r="F298" s="15">
        <v>15</v>
      </c>
      <c r="G298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M298">
        <v>15</v>
      </c>
      <c r="O298" s="6">
        <f t="shared" si="29"/>
        <v>0</v>
      </c>
      <c r="P298" s="6">
        <f t="shared" si="30"/>
        <v>0</v>
      </c>
      <c r="Q298" s="6">
        <f t="shared" si="30"/>
        <v>0</v>
      </c>
      <c r="R298" s="6">
        <f t="shared" si="30"/>
        <v>0</v>
      </c>
      <c r="S298" s="6">
        <f t="shared" si="31"/>
        <v>0</v>
      </c>
      <c r="T298" s="6">
        <f t="shared" si="32"/>
        <v>0</v>
      </c>
      <c r="U298" s="6">
        <f t="shared" si="33"/>
        <v>0</v>
      </c>
    </row>
    <row r="299" spans="3:21" x14ac:dyDescent="0.3">
      <c r="C299" t="s">
        <v>420</v>
      </c>
      <c r="D299" t="b">
        <f ca="1">IF(CELL("format",F299)="G",IF(ABS(F299-G299) &lt;= ABS(F299*B$3),TRUE,FALSE),IF(F299=G299,TRUE,FALSE))</f>
        <v>1</v>
      </c>
      <c r="E299" s="6">
        <f t="shared" si="28"/>
        <v>0</v>
      </c>
      <c r="F299" s="15">
        <v>51.469099999999997</v>
      </c>
      <c r="G299">
        <v>51.469099999999997</v>
      </c>
      <c r="H299">
        <v>51.468299999999999</v>
      </c>
      <c r="I299">
        <v>51.468299999999999</v>
      </c>
      <c r="J299">
        <v>51.4679</v>
      </c>
      <c r="K299">
        <v>51.467700000000001</v>
      </c>
      <c r="L299">
        <v>51.467700000000001</v>
      </c>
      <c r="M299">
        <v>51.467700000000001</v>
      </c>
      <c r="O299" s="6">
        <f t="shared" si="29"/>
        <v>0</v>
      </c>
      <c r="P299" s="6">
        <f t="shared" si="30"/>
        <v>1.5543306566427927E-5</v>
      </c>
      <c r="Q299" s="6">
        <f t="shared" si="30"/>
        <v>0</v>
      </c>
      <c r="R299" s="6">
        <f t="shared" si="30"/>
        <v>7.7717740822810884E-6</v>
      </c>
      <c r="S299" s="6">
        <f t="shared" si="31"/>
        <v>3.8859172416114491E-6</v>
      </c>
      <c r="T299" s="6">
        <f t="shared" si="32"/>
        <v>0</v>
      </c>
      <c r="U299" s="6">
        <f t="shared" si="33"/>
        <v>0</v>
      </c>
    </row>
    <row r="300" spans="3:21" x14ac:dyDescent="0.3">
      <c r="C300" t="s">
        <v>419</v>
      </c>
      <c r="D300" t="b">
        <f ca="1">IF(CELL("format",F300)="G",IF(ABS(F300-G300) &lt;= ABS(F300*B$3),TRUE,FALSE),IF(F300=G300,TRUE,FALSE))</f>
        <v>1</v>
      </c>
      <c r="E300" s="6">
        <f t="shared" si="28"/>
        <v>0</v>
      </c>
      <c r="F300" s="16">
        <v>44121</v>
      </c>
      <c r="G300" s="4">
        <v>44121</v>
      </c>
      <c r="H300" s="4">
        <v>44121</v>
      </c>
      <c r="I300" s="4">
        <v>44121</v>
      </c>
      <c r="J300" s="4">
        <v>44121</v>
      </c>
      <c r="K300" s="4">
        <v>44121</v>
      </c>
      <c r="L300" s="4">
        <v>44121</v>
      </c>
      <c r="M300" s="4">
        <v>44121</v>
      </c>
      <c r="O300" s="6">
        <f t="shared" si="29"/>
        <v>0</v>
      </c>
      <c r="P300" s="6">
        <f t="shared" si="30"/>
        <v>0</v>
      </c>
      <c r="Q300" s="6">
        <f t="shared" si="30"/>
        <v>0</v>
      </c>
      <c r="R300" s="6">
        <f t="shared" si="30"/>
        <v>0</v>
      </c>
      <c r="S300" s="6">
        <f t="shared" si="31"/>
        <v>0</v>
      </c>
      <c r="T300" s="6">
        <f t="shared" si="32"/>
        <v>0</v>
      </c>
      <c r="U300" s="6">
        <f t="shared" si="33"/>
        <v>0</v>
      </c>
    </row>
    <row r="301" spans="3:21" x14ac:dyDescent="0.3">
      <c r="C301" t="s">
        <v>418</v>
      </c>
      <c r="D301" t="b">
        <f ca="1">IF(CELL("format",F301)="G",IF(ABS(F301-G301) &lt;= ABS(F301*B$3),TRUE,FALSE),IF(F301=G301,TRUE,FALSE))</f>
        <v>1</v>
      </c>
      <c r="E301" s="6">
        <f t="shared" si="28"/>
        <v>0</v>
      </c>
      <c r="F301" s="15">
        <v>14</v>
      </c>
      <c r="G301">
        <v>14</v>
      </c>
      <c r="H301">
        <v>14</v>
      </c>
      <c r="I301">
        <v>14</v>
      </c>
      <c r="J301">
        <v>14</v>
      </c>
      <c r="K301">
        <v>14</v>
      </c>
      <c r="L301">
        <v>14</v>
      </c>
      <c r="M301">
        <v>14</v>
      </c>
      <c r="O301" s="6">
        <f t="shared" si="29"/>
        <v>0</v>
      </c>
      <c r="P301" s="6">
        <f t="shared" si="30"/>
        <v>0</v>
      </c>
      <c r="Q301" s="6">
        <f t="shared" si="30"/>
        <v>0</v>
      </c>
      <c r="R301" s="6">
        <f t="shared" si="30"/>
        <v>0</v>
      </c>
      <c r="S301" s="6">
        <f t="shared" si="31"/>
        <v>0</v>
      </c>
      <c r="T301" s="6">
        <f t="shared" si="32"/>
        <v>0</v>
      </c>
      <c r="U301" s="6">
        <f t="shared" si="33"/>
        <v>0</v>
      </c>
    </row>
    <row r="302" spans="3:21" x14ac:dyDescent="0.3">
      <c r="C302" t="s">
        <v>417</v>
      </c>
      <c r="D302" t="b">
        <f ca="1">IF(CELL("format",F302)="G",IF(ABS(F302-G302) &lt;= ABS(F302*B$3),TRUE,FALSE),IF(F302=G302,TRUE,FALSE))</f>
        <v>1</v>
      </c>
      <c r="E302" s="6">
        <f t="shared" si="28"/>
        <v>0</v>
      </c>
      <c r="F302" s="15">
        <v>-17.409800000000001</v>
      </c>
      <c r="G302">
        <v>-17.409800000000001</v>
      </c>
      <c r="H302">
        <v>-17.409800000000001</v>
      </c>
      <c r="I302">
        <v>-17.409800000000001</v>
      </c>
      <c r="J302">
        <v>-17.41</v>
      </c>
      <c r="K302">
        <v>-17.4102</v>
      </c>
      <c r="L302">
        <v>-17.4102</v>
      </c>
      <c r="M302">
        <v>-17.4102</v>
      </c>
      <c r="O302" s="6">
        <f t="shared" si="29"/>
        <v>0</v>
      </c>
      <c r="P302" s="6">
        <f t="shared" si="30"/>
        <v>0</v>
      </c>
      <c r="Q302" s="6">
        <f t="shared" si="30"/>
        <v>0</v>
      </c>
      <c r="R302" s="6">
        <f t="shared" si="30"/>
        <v>1.148778274302599E-5</v>
      </c>
      <c r="S302" s="6">
        <f t="shared" si="31"/>
        <v>1.1487650775389654E-5</v>
      </c>
      <c r="T302" s="6">
        <f t="shared" si="32"/>
        <v>0</v>
      </c>
      <c r="U302" s="6">
        <f t="shared" si="33"/>
        <v>0</v>
      </c>
    </row>
    <row r="303" spans="3:21" x14ac:dyDescent="0.3">
      <c r="C303" t="s">
        <v>416</v>
      </c>
      <c r="D303" t="b">
        <f ca="1">IF(CELL("format",F303)="G",IF(ABS(F303-G303) &lt;= ABS(F303*B$3),TRUE,FALSE),IF(F303=G303,TRUE,FALSE))</f>
        <v>1</v>
      </c>
      <c r="E303" s="6">
        <f t="shared" si="28"/>
        <v>0</v>
      </c>
      <c r="F303" s="16">
        <v>43834</v>
      </c>
      <c r="G303" s="4">
        <v>43834</v>
      </c>
      <c r="H303" s="4">
        <v>43834</v>
      </c>
      <c r="I303" s="4">
        <v>43834</v>
      </c>
      <c r="J303" s="4">
        <v>43834</v>
      </c>
      <c r="K303" s="4">
        <v>43834</v>
      </c>
      <c r="L303" s="4">
        <v>43834</v>
      </c>
      <c r="M303" s="4">
        <v>43834</v>
      </c>
      <c r="O303" s="6">
        <f t="shared" si="29"/>
        <v>0</v>
      </c>
      <c r="P303" s="6">
        <f t="shared" si="30"/>
        <v>0</v>
      </c>
      <c r="Q303" s="6">
        <f t="shared" si="30"/>
        <v>0</v>
      </c>
      <c r="R303" s="6">
        <f t="shared" si="30"/>
        <v>0</v>
      </c>
      <c r="S303" s="6">
        <f t="shared" si="31"/>
        <v>0</v>
      </c>
      <c r="T303" s="6">
        <f t="shared" si="32"/>
        <v>0</v>
      </c>
      <c r="U303" s="6">
        <f t="shared" si="33"/>
        <v>0</v>
      </c>
    </row>
    <row r="304" spans="3:21" x14ac:dyDescent="0.3">
      <c r="C304" t="s">
        <v>415</v>
      </c>
      <c r="D304" t="b">
        <f ca="1">IF(CELL("format",F304)="G",IF(ABS(F304-G304) &lt;= ABS(F304*B$3),TRUE,FALSE),IF(F304=G304,TRUE,FALSE))</f>
        <v>1</v>
      </c>
      <c r="E304" s="6">
        <f t="shared" si="28"/>
        <v>0</v>
      </c>
      <c r="F304" s="15">
        <v>7</v>
      </c>
      <c r="G304">
        <v>7</v>
      </c>
      <c r="H304">
        <v>7</v>
      </c>
      <c r="I304">
        <v>7</v>
      </c>
      <c r="J304">
        <v>7</v>
      </c>
      <c r="K304">
        <v>7</v>
      </c>
      <c r="L304">
        <v>7</v>
      </c>
      <c r="M304">
        <v>7</v>
      </c>
      <c r="O304" s="6">
        <f t="shared" si="29"/>
        <v>0</v>
      </c>
      <c r="P304" s="6">
        <f t="shared" si="30"/>
        <v>0</v>
      </c>
      <c r="Q304" s="6">
        <f t="shared" si="30"/>
        <v>0</v>
      </c>
      <c r="R304" s="6">
        <f t="shared" si="30"/>
        <v>0</v>
      </c>
      <c r="S304" s="6">
        <f t="shared" si="31"/>
        <v>0</v>
      </c>
      <c r="T304" s="6">
        <f t="shared" si="32"/>
        <v>0</v>
      </c>
      <c r="U304" s="6">
        <f t="shared" si="33"/>
        <v>0</v>
      </c>
    </row>
    <row r="305" spans="3:21" x14ac:dyDescent="0.3">
      <c r="C305" t="s">
        <v>414</v>
      </c>
      <c r="D305" t="b">
        <f ca="1">IF(CELL("format",F305)="G",IF(ABS(F305-G305) &lt;= ABS(F305*B$3),TRUE,FALSE),IF(F305=G305,TRUE,FALSE))</f>
        <v>1</v>
      </c>
      <c r="E305" s="6">
        <f t="shared" si="28"/>
        <v>0</v>
      </c>
      <c r="F305" s="15">
        <v>-2.5922700000000001</v>
      </c>
      <c r="G305">
        <v>-2.5922700000000001</v>
      </c>
      <c r="H305">
        <v>-2.5922700000000001</v>
      </c>
      <c r="I305">
        <v>-2.5922700000000001</v>
      </c>
      <c r="J305">
        <v>-2.5924200000000002</v>
      </c>
      <c r="K305">
        <v>-2.5959500000000002</v>
      </c>
      <c r="L305">
        <v>-2.5959500000000002</v>
      </c>
      <c r="M305">
        <v>-2.5959500000000002</v>
      </c>
      <c r="O305" s="6">
        <f t="shared" si="29"/>
        <v>0</v>
      </c>
      <c r="P305" s="6">
        <f t="shared" si="30"/>
        <v>0</v>
      </c>
      <c r="Q305" s="6">
        <f t="shared" si="30"/>
        <v>0</v>
      </c>
      <c r="R305" s="6">
        <f t="shared" si="30"/>
        <v>5.7864342834694878E-5</v>
      </c>
      <c r="S305" s="6">
        <f t="shared" si="31"/>
        <v>1.3616620763610961E-3</v>
      </c>
      <c r="T305" s="6">
        <f t="shared" si="32"/>
        <v>0</v>
      </c>
      <c r="U305" s="6">
        <f t="shared" si="33"/>
        <v>0</v>
      </c>
    </row>
    <row r="306" spans="3:21" x14ac:dyDescent="0.3">
      <c r="C306" t="s">
        <v>413</v>
      </c>
      <c r="D306" t="b">
        <f ca="1">IF(CELL("format",F306)="G",IF(ABS(F306-G306) &lt;= ABS(F306*B$3),TRUE,FALSE),IF(F306=G306,TRUE,FALSE))</f>
        <v>1</v>
      </c>
      <c r="E306" s="6">
        <f t="shared" si="28"/>
        <v>0</v>
      </c>
      <c r="F306" s="16">
        <v>43834</v>
      </c>
      <c r="G306" s="4">
        <v>43834</v>
      </c>
      <c r="H306" s="4">
        <v>43834</v>
      </c>
      <c r="I306" s="4">
        <v>43834</v>
      </c>
      <c r="J306" s="4">
        <v>43834</v>
      </c>
      <c r="K306" s="4">
        <v>43834</v>
      </c>
      <c r="L306" s="4">
        <v>43834</v>
      </c>
      <c r="M306" s="4">
        <v>43834</v>
      </c>
      <c r="O306" s="6">
        <f t="shared" si="29"/>
        <v>0</v>
      </c>
      <c r="P306" s="6">
        <f t="shared" si="30"/>
        <v>0</v>
      </c>
      <c r="Q306" s="6">
        <f t="shared" si="30"/>
        <v>0</v>
      </c>
      <c r="R306" s="6">
        <f t="shared" si="30"/>
        <v>0</v>
      </c>
      <c r="S306" s="6">
        <f t="shared" si="31"/>
        <v>0</v>
      </c>
      <c r="T306" s="6">
        <f t="shared" si="32"/>
        <v>0</v>
      </c>
      <c r="U306" s="6">
        <f t="shared" si="33"/>
        <v>0</v>
      </c>
    </row>
    <row r="307" spans="3:21" x14ac:dyDescent="0.3">
      <c r="C307" t="s">
        <v>412</v>
      </c>
      <c r="D307" t="b">
        <f ca="1">IF(CELL("format",F307)="G",IF(ABS(F307-G307) &lt;= ABS(F307*B$3),TRUE,FALSE),IF(F307=G307,TRUE,FALSE))</f>
        <v>1</v>
      </c>
      <c r="E307" s="6">
        <f t="shared" si="28"/>
        <v>0</v>
      </c>
      <c r="F307" s="15">
        <v>7</v>
      </c>
      <c r="G307">
        <v>7</v>
      </c>
      <c r="H307">
        <v>7</v>
      </c>
      <c r="I307">
        <v>7</v>
      </c>
      <c r="J307">
        <v>7</v>
      </c>
      <c r="K307">
        <v>7</v>
      </c>
      <c r="L307">
        <v>7</v>
      </c>
      <c r="M307">
        <v>7</v>
      </c>
      <c r="O307" s="6">
        <f t="shared" si="29"/>
        <v>0</v>
      </c>
      <c r="P307" s="6">
        <f t="shared" si="30"/>
        <v>0</v>
      </c>
      <c r="Q307" s="6">
        <f t="shared" si="30"/>
        <v>0</v>
      </c>
      <c r="R307" s="6">
        <f t="shared" si="30"/>
        <v>0</v>
      </c>
      <c r="S307" s="6">
        <f t="shared" si="31"/>
        <v>0</v>
      </c>
      <c r="T307" s="6">
        <f t="shared" si="32"/>
        <v>0</v>
      </c>
      <c r="U307" s="6">
        <f t="shared" si="33"/>
        <v>0</v>
      </c>
    </row>
    <row r="308" spans="3:21" x14ac:dyDescent="0.3">
      <c r="C308" t="s">
        <v>411</v>
      </c>
      <c r="D308" t="b">
        <f ca="1">IF(CELL("format",F308)="G",IF(ABS(F308-G308) &lt;= ABS(F308*B$3),TRUE,FALSE),IF(F308=G308,TRUE,FALSE))</f>
        <v>1</v>
      </c>
      <c r="E308" s="6">
        <f t="shared" si="28"/>
        <v>0</v>
      </c>
      <c r="F308" s="15">
        <v>-23.039300000000001</v>
      </c>
      <c r="G308">
        <v>-23.039300000000001</v>
      </c>
      <c r="H308">
        <v>-23.039300000000001</v>
      </c>
      <c r="I308">
        <v>-23.039300000000001</v>
      </c>
      <c r="J308">
        <v>-23.039400000000001</v>
      </c>
      <c r="K308">
        <v>-23.039100000000001</v>
      </c>
      <c r="L308">
        <v>-23.039100000000001</v>
      </c>
      <c r="M308">
        <v>-23.039100000000001</v>
      </c>
      <c r="O308" s="6">
        <f t="shared" si="29"/>
        <v>0</v>
      </c>
      <c r="P308" s="6">
        <f t="shared" si="30"/>
        <v>0</v>
      </c>
      <c r="Q308" s="6">
        <f t="shared" si="30"/>
        <v>0</v>
      </c>
      <c r="R308" s="6">
        <f t="shared" si="30"/>
        <v>4.3404096478524497E-6</v>
      </c>
      <c r="S308" s="6">
        <f t="shared" si="31"/>
        <v>1.3021172426334923E-5</v>
      </c>
      <c r="T308" s="6">
        <f t="shared" si="32"/>
        <v>0</v>
      </c>
      <c r="U308" s="6">
        <f t="shared" si="33"/>
        <v>0</v>
      </c>
    </row>
    <row r="309" spans="3:21" x14ac:dyDescent="0.3">
      <c r="C309" t="s">
        <v>410</v>
      </c>
      <c r="D309" t="b">
        <f ca="1">IF(CELL("format",F309)="G",IF(ABS(F309-G309) &lt;= ABS(F309*B$3),TRUE,FALSE),IF(F309=G309,TRUE,FALSE))</f>
        <v>1</v>
      </c>
      <c r="E309" s="6">
        <f t="shared" si="28"/>
        <v>0</v>
      </c>
      <c r="F309" s="16">
        <v>43834</v>
      </c>
      <c r="G309" s="4">
        <v>43834</v>
      </c>
      <c r="H309" s="4">
        <v>43834</v>
      </c>
      <c r="I309" s="4">
        <v>43834</v>
      </c>
      <c r="J309" s="4">
        <v>43834</v>
      </c>
      <c r="K309" s="4">
        <v>43834</v>
      </c>
      <c r="L309" s="4">
        <v>43834</v>
      </c>
      <c r="M309" s="4">
        <v>43834</v>
      </c>
      <c r="O309" s="6">
        <f t="shared" si="29"/>
        <v>0</v>
      </c>
      <c r="P309" s="6">
        <f t="shared" si="30"/>
        <v>0</v>
      </c>
      <c r="Q309" s="6">
        <f t="shared" si="30"/>
        <v>0</v>
      </c>
      <c r="R309" s="6">
        <f t="shared" si="30"/>
        <v>0</v>
      </c>
      <c r="S309" s="6">
        <f t="shared" si="31"/>
        <v>0</v>
      </c>
      <c r="T309" s="6">
        <f t="shared" si="32"/>
        <v>0</v>
      </c>
      <c r="U309" s="6">
        <f t="shared" si="33"/>
        <v>0</v>
      </c>
    </row>
    <row r="310" spans="3:21" x14ac:dyDescent="0.3">
      <c r="C310" t="s">
        <v>409</v>
      </c>
      <c r="D310" t="b">
        <f ca="1">IF(CELL("format",F310)="G",IF(ABS(F310-G310) &lt;= ABS(F310*B$3),TRUE,FALSE),IF(F310=G310,TRUE,FALSE))</f>
        <v>1</v>
      </c>
      <c r="E310" s="6">
        <f t="shared" si="28"/>
        <v>0</v>
      </c>
      <c r="F310" s="15">
        <v>6</v>
      </c>
      <c r="G310">
        <v>6</v>
      </c>
      <c r="H310">
        <v>6</v>
      </c>
      <c r="I310">
        <v>6</v>
      </c>
      <c r="J310">
        <v>6</v>
      </c>
      <c r="K310">
        <v>6</v>
      </c>
      <c r="L310">
        <v>6</v>
      </c>
      <c r="M310">
        <v>6</v>
      </c>
      <c r="O310" s="6">
        <f t="shared" si="29"/>
        <v>0</v>
      </c>
      <c r="P310" s="6">
        <f t="shared" si="30"/>
        <v>0</v>
      </c>
      <c r="Q310" s="6">
        <f t="shared" si="30"/>
        <v>0</v>
      </c>
      <c r="R310" s="6">
        <f t="shared" si="30"/>
        <v>0</v>
      </c>
      <c r="S310" s="6">
        <f t="shared" si="31"/>
        <v>0</v>
      </c>
      <c r="T310" s="6">
        <f t="shared" si="32"/>
        <v>0</v>
      </c>
      <c r="U310" s="6">
        <f t="shared" si="33"/>
        <v>0</v>
      </c>
    </row>
    <row r="311" spans="3:21" x14ac:dyDescent="0.3">
      <c r="C311" t="s">
        <v>408</v>
      </c>
      <c r="D311" t="b">
        <f ca="1">IF(CELL("format",F311)="G",IF(ABS(F311-G311) &lt;= ABS(F311*B$3),TRUE,FALSE),IF(F311=G311,TRUE,FALSE))</f>
        <v>1</v>
      </c>
      <c r="E311" s="6">
        <f t="shared" si="28"/>
        <v>0</v>
      </c>
      <c r="F311" s="15">
        <v>-20.203199999999999</v>
      </c>
      <c r="G311">
        <v>-20.203199999999999</v>
      </c>
      <c r="H311">
        <v>-20.203199999999999</v>
      </c>
      <c r="I311">
        <v>-20.203199999999999</v>
      </c>
      <c r="J311">
        <v>-20.203199999999999</v>
      </c>
      <c r="K311">
        <v>-20.203600000000002</v>
      </c>
      <c r="L311">
        <v>-20.203600000000002</v>
      </c>
      <c r="M311">
        <v>-20.203600000000002</v>
      </c>
      <c r="O311" s="6">
        <f t="shared" si="29"/>
        <v>0</v>
      </c>
      <c r="P311" s="6">
        <f t="shared" si="30"/>
        <v>0</v>
      </c>
      <c r="Q311" s="6">
        <f t="shared" si="30"/>
        <v>0</v>
      </c>
      <c r="R311" s="6">
        <f t="shared" si="30"/>
        <v>0</v>
      </c>
      <c r="S311" s="6">
        <f t="shared" si="31"/>
        <v>1.9798843747654853E-5</v>
      </c>
      <c r="T311" s="6">
        <f t="shared" si="32"/>
        <v>0</v>
      </c>
      <c r="U311" s="6">
        <f t="shared" si="33"/>
        <v>0</v>
      </c>
    </row>
    <row r="312" spans="3:21" x14ac:dyDescent="0.3">
      <c r="C312" t="s">
        <v>407</v>
      </c>
      <c r="D312" t="b">
        <f ca="1">IF(CELL("format",F312)="G",IF(ABS(F312-G312) &lt;= ABS(F312*B$3),TRUE,FALSE),IF(F312=G312,TRUE,FALSE))</f>
        <v>1</v>
      </c>
      <c r="E312" s="6">
        <f t="shared" si="28"/>
        <v>0</v>
      </c>
      <c r="F312" s="16">
        <v>43834</v>
      </c>
      <c r="G312" s="4">
        <v>43834</v>
      </c>
      <c r="H312" s="4">
        <v>43834</v>
      </c>
      <c r="I312" s="4">
        <v>43834</v>
      </c>
      <c r="J312" s="4">
        <v>43834</v>
      </c>
      <c r="K312" s="4">
        <v>43834</v>
      </c>
      <c r="L312" s="4">
        <v>43834</v>
      </c>
      <c r="M312" s="4">
        <v>43834</v>
      </c>
      <c r="O312" s="6">
        <f t="shared" si="29"/>
        <v>0</v>
      </c>
      <c r="P312" s="6">
        <f t="shared" si="30"/>
        <v>0</v>
      </c>
      <c r="Q312" s="6">
        <f t="shared" si="30"/>
        <v>0</v>
      </c>
      <c r="R312" s="6">
        <f t="shared" si="30"/>
        <v>0</v>
      </c>
      <c r="S312" s="6">
        <f t="shared" si="31"/>
        <v>0</v>
      </c>
      <c r="T312" s="6">
        <f t="shared" si="32"/>
        <v>0</v>
      </c>
      <c r="U312" s="6">
        <f t="shared" si="33"/>
        <v>0</v>
      </c>
    </row>
    <row r="313" spans="3:21" x14ac:dyDescent="0.3">
      <c r="C313" t="s">
        <v>406</v>
      </c>
      <c r="D313" t="b">
        <f ca="1">IF(CELL("format",F313)="G",IF(ABS(F313-G313) &lt;= ABS(F313*B$3),TRUE,FALSE),IF(F313=G313,TRUE,FALSE))</f>
        <v>1</v>
      </c>
      <c r="E313" s="6">
        <f t="shared" si="28"/>
        <v>0</v>
      </c>
      <c r="F313" s="15">
        <v>6</v>
      </c>
      <c r="G313">
        <v>6</v>
      </c>
      <c r="H313">
        <v>6</v>
      </c>
      <c r="I313">
        <v>6</v>
      </c>
      <c r="J313">
        <v>6</v>
      </c>
      <c r="K313">
        <v>6</v>
      </c>
      <c r="L313">
        <v>6</v>
      </c>
      <c r="M313">
        <v>6</v>
      </c>
      <c r="O313" s="6">
        <f t="shared" si="29"/>
        <v>0</v>
      </c>
      <c r="P313" s="6">
        <f t="shared" si="30"/>
        <v>0</v>
      </c>
      <c r="Q313" s="6">
        <f t="shared" si="30"/>
        <v>0</v>
      </c>
      <c r="R313" s="6">
        <f t="shared" si="30"/>
        <v>0</v>
      </c>
      <c r="S313" s="6">
        <f t="shared" si="31"/>
        <v>0</v>
      </c>
      <c r="T313" s="6">
        <f t="shared" si="32"/>
        <v>0</v>
      </c>
      <c r="U313" s="6">
        <f t="shared" si="33"/>
        <v>0</v>
      </c>
    </row>
    <row r="314" spans="3:21" x14ac:dyDescent="0.3">
      <c r="C314" t="s">
        <v>405</v>
      </c>
      <c r="D314" t="b">
        <f ca="1">IF(CELL("format",F314)="G",IF(ABS(F314-G314) &lt;= ABS(F314*B$3),TRUE,FALSE),IF(F314=G314,TRUE,FALSE))</f>
        <v>1</v>
      </c>
      <c r="E314" s="6">
        <f t="shared" si="28"/>
        <v>0</v>
      </c>
      <c r="F314" s="15">
        <v>2.1657000000000002</v>
      </c>
      <c r="G314">
        <v>2.1657000000000002</v>
      </c>
      <c r="H314">
        <v>2.1501999999999999</v>
      </c>
      <c r="I314">
        <v>2.1501999999999999</v>
      </c>
      <c r="J314">
        <v>2.1500499999999998</v>
      </c>
      <c r="K314">
        <v>2.1432099999999998</v>
      </c>
      <c r="L314">
        <v>2.1432099999999998</v>
      </c>
      <c r="M314">
        <v>2.1432099999999998</v>
      </c>
      <c r="O314" s="6">
        <f t="shared" si="29"/>
        <v>0</v>
      </c>
      <c r="P314" s="6">
        <f t="shared" si="30"/>
        <v>7.1570392944545827E-3</v>
      </c>
      <c r="Q314" s="6">
        <f t="shared" si="30"/>
        <v>0</v>
      </c>
      <c r="R314" s="6">
        <f t="shared" si="30"/>
        <v>6.9760952469581676E-5</v>
      </c>
      <c r="S314" s="6">
        <f t="shared" si="31"/>
        <v>3.181321364619408E-3</v>
      </c>
      <c r="T314" s="6">
        <f t="shared" si="32"/>
        <v>0</v>
      </c>
      <c r="U314" s="6">
        <f t="shared" si="33"/>
        <v>0</v>
      </c>
    </row>
    <row r="315" spans="3:21" x14ac:dyDescent="0.3">
      <c r="C315" t="s">
        <v>404</v>
      </c>
      <c r="D315" t="b">
        <f ca="1">IF(CELL("format",F315)="G",IF(ABS(F315-G315) &lt;= ABS(F315*B$3),TRUE,FALSE),IF(F315=G315,TRUE,FALSE))</f>
        <v>1</v>
      </c>
      <c r="E315" s="6">
        <f t="shared" si="28"/>
        <v>0</v>
      </c>
      <c r="F315" s="16">
        <v>43867</v>
      </c>
      <c r="G315" s="4">
        <v>43867</v>
      </c>
      <c r="H315" s="4">
        <v>43867</v>
      </c>
      <c r="I315" s="4">
        <v>43867</v>
      </c>
      <c r="J315" s="4">
        <v>43867</v>
      </c>
      <c r="K315" s="4">
        <v>43867</v>
      </c>
      <c r="L315" s="4">
        <v>43867</v>
      </c>
      <c r="M315" s="4">
        <v>43867</v>
      </c>
      <c r="O315" s="6">
        <f t="shared" si="29"/>
        <v>0</v>
      </c>
      <c r="P315" s="6">
        <f t="shared" si="30"/>
        <v>0</v>
      </c>
      <c r="Q315" s="6">
        <f t="shared" si="30"/>
        <v>0</v>
      </c>
      <c r="R315" s="6">
        <f t="shared" si="30"/>
        <v>0</v>
      </c>
      <c r="S315" s="6">
        <f t="shared" si="31"/>
        <v>0</v>
      </c>
      <c r="T315" s="6">
        <f t="shared" si="32"/>
        <v>0</v>
      </c>
      <c r="U315" s="6">
        <f t="shared" si="33"/>
        <v>0</v>
      </c>
    </row>
    <row r="316" spans="3:21" x14ac:dyDescent="0.3">
      <c r="C316" t="s">
        <v>403</v>
      </c>
      <c r="D316" t="b">
        <f ca="1">IF(CELL("format",F316)="G",IF(ABS(F316-G316) &lt;= ABS(F316*B$3),TRUE,FALSE),IF(F316=G316,TRUE,FALSE))</f>
        <v>1</v>
      </c>
      <c r="E316" s="6">
        <f t="shared" si="28"/>
        <v>0</v>
      </c>
      <c r="F316" s="15">
        <v>6</v>
      </c>
      <c r="G316">
        <v>6</v>
      </c>
      <c r="H316">
        <v>6</v>
      </c>
      <c r="I316">
        <v>6</v>
      </c>
      <c r="J316">
        <v>6</v>
      </c>
      <c r="K316">
        <v>6</v>
      </c>
      <c r="L316">
        <v>6</v>
      </c>
      <c r="M316">
        <v>6</v>
      </c>
      <c r="O316" s="6">
        <f t="shared" si="29"/>
        <v>0</v>
      </c>
      <c r="P316" s="6">
        <f t="shared" si="30"/>
        <v>0</v>
      </c>
      <c r="Q316" s="6">
        <f t="shared" si="30"/>
        <v>0</v>
      </c>
      <c r="R316" s="6">
        <f t="shared" si="30"/>
        <v>0</v>
      </c>
      <c r="S316" s="6">
        <f t="shared" si="31"/>
        <v>0</v>
      </c>
      <c r="T316" s="6">
        <f t="shared" si="32"/>
        <v>0</v>
      </c>
      <c r="U316" s="6">
        <f t="shared" si="33"/>
        <v>0</v>
      </c>
    </row>
    <row r="317" spans="3:21" x14ac:dyDescent="0.3">
      <c r="C317" t="s">
        <v>402</v>
      </c>
      <c r="D317" t="b">
        <f ca="1">IF(CELL("format",F317)="G",IF(ABS(F317-G317) &lt;= ABS(F317*B$3),TRUE,FALSE),IF(F317=G317,TRUE,FALSE))</f>
        <v>1</v>
      </c>
      <c r="E317" s="6">
        <f t="shared" si="28"/>
        <v>0</v>
      </c>
      <c r="F317" s="15">
        <v>25.9041</v>
      </c>
      <c r="G317">
        <v>25.9041</v>
      </c>
      <c r="H317">
        <v>25.822600000000001</v>
      </c>
      <c r="I317">
        <v>25.822600000000001</v>
      </c>
      <c r="J317">
        <v>25.822299999999998</v>
      </c>
      <c r="K317">
        <v>25.81</v>
      </c>
      <c r="L317">
        <v>25.81</v>
      </c>
      <c r="M317">
        <v>25.81</v>
      </c>
      <c r="O317" s="6">
        <f t="shared" si="29"/>
        <v>0</v>
      </c>
      <c r="P317" s="6">
        <f t="shared" si="30"/>
        <v>3.1462200964325476E-3</v>
      </c>
      <c r="Q317" s="6">
        <f t="shared" si="30"/>
        <v>0</v>
      </c>
      <c r="R317" s="6">
        <f t="shared" si="30"/>
        <v>1.1617730205434524E-5</v>
      </c>
      <c r="S317" s="6">
        <f t="shared" si="31"/>
        <v>4.7633247232042679E-4</v>
      </c>
      <c r="T317" s="6">
        <f t="shared" si="32"/>
        <v>0</v>
      </c>
      <c r="U317" s="6">
        <f t="shared" si="33"/>
        <v>0</v>
      </c>
    </row>
    <row r="318" spans="3:21" x14ac:dyDescent="0.3">
      <c r="C318" t="s">
        <v>401</v>
      </c>
      <c r="D318" t="b">
        <f ca="1">IF(CELL("format",F318)="G",IF(ABS(F318-G318) &lt;= ABS(F318*B$3),TRUE,FALSE),IF(F318=G318,TRUE,FALSE))</f>
        <v>1</v>
      </c>
      <c r="E318" s="6">
        <f t="shared" si="28"/>
        <v>0</v>
      </c>
      <c r="F318" s="15">
        <v>26.104700000000001</v>
      </c>
      <c r="G318">
        <v>26.104700000000001</v>
      </c>
      <c r="H318">
        <v>26.017700000000001</v>
      </c>
      <c r="I318">
        <v>26.017700000000001</v>
      </c>
      <c r="J318">
        <v>26.017299999999999</v>
      </c>
      <c r="K318">
        <v>26.006399999999999</v>
      </c>
      <c r="L318">
        <v>26.006399999999999</v>
      </c>
      <c r="M318">
        <v>26.006399999999999</v>
      </c>
      <c r="O318" s="6">
        <f t="shared" si="29"/>
        <v>0</v>
      </c>
      <c r="P318" s="6">
        <f t="shared" si="30"/>
        <v>3.3327331859779939E-3</v>
      </c>
      <c r="Q318" s="6">
        <f t="shared" si="30"/>
        <v>0</v>
      </c>
      <c r="R318" s="6">
        <f t="shared" si="30"/>
        <v>1.537414913703442E-5</v>
      </c>
      <c r="S318" s="6">
        <f t="shared" si="31"/>
        <v>4.1895200501202915E-4</v>
      </c>
      <c r="T318" s="6">
        <f t="shared" si="32"/>
        <v>0</v>
      </c>
      <c r="U318" s="6">
        <f t="shared" si="33"/>
        <v>0</v>
      </c>
    </row>
    <row r="319" spans="3:21" x14ac:dyDescent="0.3">
      <c r="C319" t="s">
        <v>400</v>
      </c>
      <c r="D319" t="b">
        <f ca="1">IF(CELL("format",F319)="G",IF(ABS(F319-G319) &lt;= ABS(F319*B$3),TRUE,FALSE),IF(F319=G319,TRUE,FALSE))</f>
        <v>1</v>
      </c>
      <c r="E319" s="6">
        <f t="shared" si="28"/>
        <v>0</v>
      </c>
      <c r="F319" s="15">
        <v>19.8139</v>
      </c>
      <c r="G319">
        <v>19.8139</v>
      </c>
      <c r="H319">
        <v>19.782</v>
      </c>
      <c r="I319">
        <v>19.782</v>
      </c>
      <c r="J319">
        <v>19.7818</v>
      </c>
      <c r="K319">
        <v>19.774899999999999</v>
      </c>
      <c r="L319">
        <v>19.774899999999999</v>
      </c>
      <c r="M319">
        <v>19.774899999999999</v>
      </c>
      <c r="O319" s="6">
        <f t="shared" si="29"/>
        <v>0</v>
      </c>
      <c r="P319" s="6">
        <f t="shared" si="30"/>
        <v>1.6099808720141044E-3</v>
      </c>
      <c r="Q319" s="6">
        <f t="shared" si="30"/>
        <v>0</v>
      </c>
      <c r="R319" s="6">
        <f t="shared" si="30"/>
        <v>1.0110201192980178E-5</v>
      </c>
      <c r="S319" s="6">
        <f t="shared" si="31"/>
        <v>3.4880546765216926E-4</v>
      </c>
      <c r="T319" s="6">
        <f t="shared" si="32"/>
        <v>0</v>
      </c>
      <c r="U319" s="6">
        <f t="shared" si="33"/>
        <v>0</v>
      </c>
    </row>
    <row r="320" spans="3:21" x14ac:dyDescent="0.3">
      <c r="C320" t="s">
        <v>399</v>
      </c>
      <c r="D320" t="b">
        <f ca="1">IF(CELL("format",F320)="G",IF(ABS(F320-G320) &lt;= ABS(F320*B$3),TRUE,FALSE),IF(F320=G320,TRUE,FALSE))</f>
        <v>1</v>
      </c>
      <c r="E320" s="6">
        <f t="shared" si="28"/>
        <v>0</v>
      </c>
      <c r="F320" s="15">
        <v>14.9034</v>
      </c>
      <c r="G320">
        <v>14.9034</v>
      </c>
      <c r="H320">
        <v>14.8759</v>
      </c>
      <c r="I320">
        <v>14.8759</v>
      </c>
      <c r="J320">
        <v>14.8758</v>
      </c>
      <c r="K320">
        <v>14.872400000000001</v>
      </c>
      <c r="L320">
        <v>14.872400000000001</v>
      </c>
      <c r="M320">
        <v>14.872400000000001</v>
      </c>
      <c r="O320" s="6">
        <f t="shared" si="29"/>
        <v>0</v>
      </c>
      <c r="P320" s="6">
        <f t="shared" si="30"/>
        <v>1.8452165277721767E-3</v>
      </c>
      <c r="Q320" s="6">
        <f t="shared" si="30"/>
        <v>0</v>
      </c>
      <c r="R320" s="6">
        <f t="shared" si="30"/>
        <v>6.7222823492875688E-6</v>
      </c>
      <c r="S320" s="6">
        <f t="shared" si="31"/>
        <v>2.285591363153028E-4</v>
      </c>
      <c r="T320" s="6">
        <f t="shared" si="32"/>
        <v>0</v>
      </c>
      <c r="U320" s="6">
        <f t="shared" si="33"/>
        <v>0</v>
      </c>
    </row>
    <row r="321" spans="3:21" x14ac:dyDescent="0.3">
      <c r="C321" t="s">
        <v>398</v>
      </c>
      <c r="D321" t="b">
        <f ca="1">IF(CELL("format",F321)="G",IF(ABS(F321-G321) &lt;= ABS(F321*B$3),TRUE,FALSE),IF(F321=G321,TRUE,FALSE))</f>
        <v>1</v>
      </c>
      <c r="E321" s="6">
        <f t="shared" si="28"/>
        <v>0</v>
      </c>
      <c r="F321" s="15">
        <v>28.872199999999999</v>
      </c>
      <c r="G321">
        <v>28.872199999999999</v>
      </c>
      <c r="H321">
        <v>28.7942</v>
      </c>
      <c r="I321">
        <v>28.7942</v>
      </c>
      <c r="J321">
        <v>28.793900000000001</v>
      </c>
      <c r="K321">
        <v>28.783100000000001</v>
      </c>
      <c r="L321">
        <v>28.783100000000001</v>
      </c>
      <c r="M321">
        <v>28.783100000000001</v>
      </c>
      <c r="O321" s="6">
        <f t="shared" si="29"/>
        <v>0</v>
      </c>
      <c r="P321" s="6">
        <f t="shared" si="30"/>
        <v>2.701560670818275E-3</v>
      </c>
      <c r="Q321" s="6">
        <f t="shared" si="30"/>
        <v>0</v>
      </c>
      <c r="R321" s="6">
        <f t="shared" si="30"/>
        <v>1.0418764890127208E-5</v>
      </c>
      <c r="S321" s="6">
        <f t="shared" si="31"/>
        <v>3.7507944390998435E-4</v>
      </c>
      <c r="T321" s="6">
        <f t="shared" si="32"/>
        <v>0</v>
      </c>
      <c r="U321" s="6">
        <f t="shared" si="33"/>
        <v>0</v>
      </c>
    </row>
    <row r="322" spans="3:21" x14ac:dyDescent="0.3">
      <c r="C322" t="s">
        <v>397</v>
      </c>
      <c r="D322" t="b">
        <f ca="1">IF(CELL("format",F322)="G",IF(ABS(F322-G322) &lt;= ABS(F322*B$3),TRUE,FALSE),IF(F322=G322,TRUE,FALSE))</f>
        <v>1</v>
      </c>
      <c r="E322" s="6">
        <f t="shared" si="28"/>
        <v>0</v>
      </c>
      <c r="F322" s="15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  <c r="K322">
        <v>432.57100000000003</v>
      </c>
      <c r="L322">
        <v>432.57100000000003</v>
      </c>
      <c r="M322">
        <v>432.57100000000003</v>
      </c>
      <c r="O322" s="6">
        <f t="shared" si="29"/>
        <v>0</v>
      </c>
      <c r="P322" s="6">
        <f t="shared" si="30"/>
        <v>0</v>
      </c>
      <c r="Q322" s="6">
        <f t="shared" si="30"/>
        <v>0</v>
      </c>
      <c r="R322" s="6">
        <f t="shared" si="30"/>
        <v>0</v>
      </c>
      <c r="S322" s="6">
        <f t="shared" si="31"/>
        <v>0</v>
      </c>
      <c r="T322" s="6">
        <f t="shared" si="32"/>
        <v>0</v>
      </c>
      <c r="U322" s="6">
        <f t="shared" si="33"/>
        <v>0</v>
      </c>
    </row>
    <row r="323" spans="3:21" x14ac:dyDescent="0.3">
      <c r="C323" t="s">
        <v>396</v>
      </c>
      <c r="D323" t="b">
        <f ca="1">IF(CELL("format",F323)="G",IF(ABS(F323-G323) &lt;= ABS(F323*B$3),TRUE,FALSE),IF(F323=G323,TRUE,FALSE))</f>
        <v>1</v>
      </c>
      <c r="E323" s="6">
        <f t="shared" si="28"/>
        <v>0</v>
      </c>
      <c r="F323" s="15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  <c r="K323">
        <v>1185.8900000000001</v>
      </c>
      <c r="L323">
        <v>1185.8900000000001</v>
      </c>
      <c r="M323">
        <v>1185.8900000000001</v>
      </c>
      <c r="O323" s="6">
        <f t="shared" si="29"/>
        <v>0</v>
      </c>
      <c r="P323" s="6">
        <f t="shared" si="30"/>
        <v>0</v>
      </c>
      <c r="Q323" s="6">
        <f t="shared" si="30"/>
        <v>0</v>
      </c>
      <c r="R323" s="6">
        <f t="shared" si="30"/>
        <v>0</v>
      </c>
      <c r="S323" s="6">
        <f t="shared" si="31"/>
        <v>0</v>
      </c>
      <c r="T323" s="6">
        <f t="shared" si="32"/>
        <v>0</v>
      </c>
      <c r="U323" s="6">
        <f t="shared" si="33"/>
        <v>0</v>
      </c>
    </row>
    <row r="324" spans="3:21" x14ac:dyDescent="0.3">
      <c r="C324" t="s">
        <v>395</v>
      </c>
      <c r="D324" t="b">
        <f ca="1">IF(CELL("format",F324)="G",IF(ABS(F324-G324) &lt;= ABS(F324*B$3),TRUE,FALSE),IF(F324=G324,TRUE,FALSE))</f>
        <v>1</v>
      </c>
      <c r="E324" s="6">
        <f t="shared" si="28"/>
        <v>0</v>
      </c>
      <c r="F324" s="15">
        <v>1040.74</v>
      </c>
      <c r="G324">
        <v>1040.74</v>
      </c>
      <c r="H324">
        <v>1040.74</v>
      </c>
      <c r="I324">
        <v>1040.74</v>
      </c>
      <c r="J324">
        <v>1040.74</v>
      </c>
      <c r="K324">
        <v>1040.74</v>
      </c>
      <c r="L324">
        <v>1040.74</v>
      </c>
      <c r="M324">
        <v>1040.74</v>
      </c>
      <c r="O324" s="6">
        <f t="shared" si="29"/>
        <v>0</v>
      </c>
      <c r="P324" s="6">
        <f t="shared" si="30"/>
        <v>0</v>
      </c>
      <c r="Q324" s="6">
        <f t="shared" si="30"/>
        <v>0</v>
      </c>
      <c r="R324" s="6">
        <f t="shared" si="30"/>
        <v>0</v>
      </c>
      <c r="S324" s="6">
        <f t="shared" si="31"/>
        <v>0</v>
      </c>
      <c r="T324" s="6">
        <f t="shared" si="32"/>
        <v>0</v>
      </c>
      <c r="U324" s="6">
        <f t="shared" si="33"/>
        <v>0</v>
      </c>
    </row>
    <row r="325" spans="3:21" x14ac:dyDescent="0.3">
      <c r="C325" t="s">
        <v>394</v>
      </c>
      <c r="D325" t="b">
        <f ca="1">IF(CELL("format",F325)="G",IF(ABS(F325-G325) &lt;= ABS(F325*B$3),TRUE,FALSE),IF(F325=G325,TRUE,FALSE))</f>
        <v>1</v>
      </c>
      <c r="E325" s="6">
        <f t="shared" si="28"/>
        <v>0</v>
      </c>
      <c r="F325" s="15">
        <v>1547.51</v>
      </c>
      <c r="G325">
        <v>1547.51</v>
      </c>
      <c r="H325">
        <v>1547.51</v>
      </c>
      <c r="I325">
        <v>1547.51</v>
      </c>
      <c r="J325">
        <v>1547.51</v>
      </c>
      <c r="K325">
        <v>1547.51</v>
      </c>
      <c r="L325">
        <v>1547.51</v>
      </c>
      <c r="M325">
        <v>1547.51</v>
      </c>
      <c r="O325" s="6">
        <f t="shared" si="29"/>
        <v>0</v>
      </c>
      <c r="P325" s="6">
        <f t="shared" si="30"/>
        <v>0</v>
      </c>
      <c r="Q325" s="6">
        <f t="shared" si="30"/>
        <v>0</v>
      </c>
      <c r="R325" s="6">
        <f t="shared" si="30"/>
        <v>0</v>
      </c>
      <c r="S325" s="6">
        <f t="shared" si="31"/>
        <v>0</v>
      </c>
      <c r="T325" s="6">
        <f t="shared" si="32"/>
        <v>0</v>
      </c>
      <c r="U325" s="6">
        <f t="shared" si="33"/>
        <v>0</v>
      </c>
    </row>
    <row r="326" spans="3:21" x14ac:dyDescent="0.3">
      <c r="C326" t="s">
        <v>393</v>
      </c>
      <c r="D326" t="b">
        <f ca="1">IF(CELL("format",F326)="G",IF(ABS(F326-G326) &lt;= ABS(F326*B$3),TRUE,FALSE),IF(F326=G326,TRUE,FALSE))</f>
        <v>1</v>
      </c>
      <c r="E326" s="6">
        <f t="shared" si="28"/>
        <v>0</v>
      </c>
      <c r="F326" s="15">
        <v>1840.93</v>
      </c>
      <c r="G326">
        <v>1840.93</v>
      </c>
      <c r="H326">
        <v>1840.93</v>
      </c>
      <c r="I326">
        <v>1840.93</v>
      </c>
      <c r="J326">
        <v>1840.93</v>
      </c>
      <c r="K326">
        <v>1840.93</v>
      </c>
      <c r="L326">
        <v>1840.93</v>
      </c>
      <c r="M326">
        <v>1840.93</v>
      </c>
      <c r="O326" s="6">
        <f t="shared" si="29"/>
        <v>0</v>
      </c>
      <c r="P326" s="6">
        <f t="shared" si="30"/>
        <v>0</v>
      </c>
      <c r="Q326" s="6">
        <f t="shared" si="30"/>
        <v>0</v>
      </c>
      <c r="R326" s="6">
        <f t="shared" si="30"/>
        <v>0</v>
      </c>
      <c r="S326" s="6">
        <f t="shared" si="31"/>
        <v>0</v>
      </c>
      <c r="T326" s="6">
        <f t="shared" si="32"/>
        <v>0</v>
      </c>
      <c r="U326" s="6">
        <f t="shared" si="33"/>
        <v>0</v>
      </c>
    </row>
    <row r="327" spans="3:21" x14ac:dyDescent="0.3">
      <c r="C327" t="s">
        <v>392</v>
      </c>
      <c r="D327" t="b">
        <f ca="1">IF(CELL("format",F327)="G",IF(ABS(F327-G327) &lt;= ABS(F327*B$3),TRUE,FALSE),IF(F327=G327,TRUE,FALSE))</f>
        <v>1</v>
      </c>
      <c r="E327" s="6">
        <f t="shared" ref="E327:E390" si="34">ABS(F327-G327)/ABS(F327)</f>
        <v>0</v>
      </c>
      <c r="F327" s="15">
        <v>723.572</v>
      </c>
      <c r="G327">
        <v>723.572</v>
      </c>
      <c r="H327">
        <v>723.572</v>
      </c>
      <c r="I327">
        <v>723.572</v>
      </c>
      <c r="J327">
        <v>723.572</v>
      </c>
      <c r="K327">
        <v>723.572</v>
      </c>
      <c r="L327">
        <v>723.572</v>
      </c>
      <c r="M327">
        <v>723.572</v>
      </c>
      <c r="O327" s="6">
        <f t="shared" ref="O327:O390" si="35">ABS(F327-G327)/ABS(F327)</f>
        <v>0</v>
      </c>
      <c r="P327" s="6">
        <f t="shared" si="30"/>
        <v>0</v>
      </c>
      <c r="Q327" s="6">
        <f t="shared" si="30"/>
        <v>0</v>
      </c>
      <c r="R327" s="6">
        <f t="shared" si="30"/>
        <v>0</v>
      </c>
      <c r="S327" s="6">
        <f t="shared" si="31"/>
        <v>0</v>
      </c>
      <c r="T327" s="6">
        <f t="shared" si="32"/>
        <v>0</v>
      </c>
      <c r="U327" s="6">
        <f t="shared" si="33"/>
        <v>0</v>
      </c>
    </row>
    <row r="328" spans="3:21" x14ac:dyDescent="0.3">
      <c r="C328" t="s">
        <v>391</v>
      </c>
      <c r="D328" t="b">
        <f ca="1">IF(CELL("format",F328)="G",IF(ABS(F328-G328) &lt;= ABS(F328*B$3),TRUE,FALSE),IF(F328=G328,TRUE,FALSE))</f>
        <v>1</v>
      </c>
      <c r="E328" s="6">
        <f t="shared" si="34"/>
        <v>0</v>
      </c>
      <c r="F328" s="15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  <c r="K328">
        <v>981.71199999999999</v>
      </c>
      <c r="L328">
        <v>981.71199999999999</v>
      </c>
      <c r="M328">
        <v>981.71199999999999</v>
      </c>
      <c r="O328" s="6">
        <f t="shared" si="35"/>
        <v>0</v>
      </c>
      <c r="P328" s="6">
        <f t="shared" ref="P328:R391" si="36">ABS(G328-H328)/ABS(G328)</f>
        <v>0</v>
      </c>
      <c r="Q328" s="6">
        <f t="shared" si="36"/>
        <v>0</v>
      </c>
      <c r="R328" s="6">
        <f t="shared" si="36"/>
        <v>0</v>
      </c>
      <c r="S328" s="6">
        <f t="shared" ref="S328:S391" si="37">ABS(J328-K328)/ABS(J328)</f>
        <v>0</v>
      </c>
      <c r="T328" s="6">
        <f t="shared" ref="T328:T391" si="38">ABS(K328-L328)/ABS(K328)</f>
        <v>0</v>
      </c>
      <c r="U328" s="6">
        <f t="shared" ref="U328:U391" si="39">ABS(L328-M328)/ABS(L328)</f>
        <v>0</v>
      </c>
    </row>
    <row r="329" spans="3:21" x14ac:dyDescent="0.3">
      <c r="C329" t="s">
        <v>390</v>
      </c>
      <c r="D329" t="b">
        <f ca="1">IF(CELL("format",F329)="G",IF(ABS(F329-G329) &lt;= ABS(F329*B$3),TRUE,FALSE),IF(F329=G329,TRUE,FALSE))</f>
        <v>1</v>
      </c>
      <c r="E329" s="6">
        <f t="shared" si="34"/>
        <v>0</v>
      </c>
      <c r="F329" s="15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  <c r="K329">
        <v>525.94100000000003</v>
      </c>
      <c r="L329">
        <v>525.94100000000003</v>
      </c>
      <c r="M329">
        <v>525.94100000000003</v>
      </c>
      <c r="O329" s="6">
        <f t="shared" si="35"/>
        <v>0</v>
      </c>
      <c r="P329" s="6">
        <f t="shared" si="36"/>
        <v>0</v>
      </c>
      <c r="Q329" s="6">
        <f t="shared" si="36"/>
        <v>0</v>
      </c>
      <c r="R329" s="6">
        <f t="shared" si="36"/>
        <v>0</v>
      </c>
      <c r="S329" s="6">
        <f t="shared" si="37"/>
        <v>0</v>
      </c>
      <c r="T329" s="6">
        <f t="shared" si="38"/>
        <v>0</v>
      </c>
      <c r="U329" s="6">
        <f t="shared" si="39"/>
        <v>0</v>
      </c>
    </row>
    <row r="330" spans="3:21" x14ac:dyDescent="0.3">
      <c r="C330" t="s">
        <v>389</v>
      </c>
      <c r="D330" t="b">
        <f ca="1">IF(CELL("format",F330)="G",IF(ABS(F330-G330) &lt;= ABS(F330*B$3),TRUE,FALSE),IF(F330=G330,TRUE,FALSE))</f>
        <v>1</v>
      </c>
      <c r="E330" s="6">
        <f t="shared" si="34"/>
        <v>0</v>
      </c>
      <c r="F330" s="15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  <c r="K330">
        <v>789.13099999999997</v>
      </c>
      <c r="L330">
        <v>789.13099999999997</v>
      </c>
      <c r="M330">
        <v>789.13099999999997</v>
      </c>
      <c r="O330" s="6">
        <f t="shared" si="35"/>
        <v>0</v>
      </c>
      <c r="P330" s="6">
        <f t="shared" si="36"/>
        <v>0</v>
      </c>
      <c r="Q330" s="6">
        <f t="shared" si="36"/>
        <v>0</v>
      </c>
      <c r="R330" s="6">
        <f t="shared" si="36"/>
        <v>0</v>
      </c>
      <c r="S330" s="6">
        <f t="shared" si="37"/>
        <v>0</v>
      </c>
      <c r="T330" s="6">
        <f t="shared" si="38"/>
        <v>0</v>
      </c>
      <c r="U330" s="6">
        <f t="shared" si="39"/>
        <v>0</v>
      </c>
    </row>
    <row r="331" spans="3:21" x14ac:dyDescent="0.3">
      <c r="C331" t="s">
        <v>388</v>
      </c>
      <c r="D331" t="b">
        <f ca="1">IF(CELL("format",F331)="G",IF(ABS(F331-G331) &lt;= ABS(F331*B$3),TRUE,FALSE),IF(F331=G331,TRUE,FALSE))</f>
        <v>1</v>
      </c>
      <c r="E331" s="6" t="e">
        <f t="shared" si="34"/>
        <v>#DIV/0!</v>
      </c>
      <c r="F331" s="15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O331" s="6" t="e">
        <f t="shared" si="35"/>
        <v>#DIV/0!</v>
      </c>
      <c r="P331" s="6" t="e">
        <f t="shared" si="36"/>
        <v>#DIV/0!</v>
      </c>
      <c r="Q331" s="6" t="e">
        <f t="shared" si="36"/>
        <v>#DIV/0!</v>
      </c>
      <c r="R331" s="6" t="e">
        <f t="shared" si="36"/>
        <v>#DIV/0!</v>
      </c>
      <c r="S331" s="6" t="e">
        <f t="shared" si="37"/>
        <v>#DIV/0!</v>
      </c>
      <c r="T331" s="6" t="e">
        <f t="shared" si="38"/>
        <v>#DIV/0!</v>
      </c>
      <c r="U331" s="6" t="e">
        <f t="shared" si="39"/>
        <v>#DIV/0!</v>
      </c>
    </row>
    <row r="332" spans="3:21" x14ac:dyDescent="0.3">
      <c r="C332" t="s">
        <v>387</v>
      </c>
      <c r="D332" t="b">
        <f ca="1">IF(CELL("format",F332)="G",IF(ABS(F332-G332) &lt;= ABS(F332*B$3),TRUE,FALSE),IF(F332=G332,TRUE,FALSE))</f>
        <v>1</v>
      </c>
      <c r="E332" s="6" t="e">
        <f t="shared" si="34"/>
        <v>#DIV/0!</v>
      </c>
      <c r="F332" s="15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O332" s="6" t="e">
        <f t="shared" si="35"/>
        <v>#DIV/0!</v>
      </c>
      <c r="P332" s="6" t="e">
        <f t="shared" si="36"/>
        <v>#DIV/0!</v>
      </c>
      <c r="Q332" s="6" t="e">
        <f t="shared" si="36"/>
        <v>#DIV/0!</v>
      </c>
      <c r="R332" s="6" t="e">
        <f t="shared" si="36"/>
        <v>#DIV/0!</v>
      </c>
      <c r="S332" s="6" t="e">
        <f t="shared" si="37"/>
        <v>#DIV/0!</v>
      </c>
      <c r="T332" s="6" t="e">
        <f t="shared" si="38"/>
        <v>#DIV/0!</v>
      </c>
      <c r="U332" s="6" t="e">
        <f t="shared" si="39"/>
        <v>#DIV/0!</v>
      </c>
    </row>
    <row r="333" spans="3:21" x14ac:dyDescent="0.3">
      <c r="C333" t="s">
        <v>386</v>
      </c>
      <c r="D333" t="b">
        <f ca="1">IF(CELL("format",F333)="G",IF(ABS(F333-G333) &lt;= ABS(F333*B$3),TRUE,FALSE),IF(F333=G333,TRUE,FALSE))</f>
        <v>1</v>
      </c>
      <c r="E333" s="6" t="e">
        <f t="shared" si="34"/>
        <v>#DIV/0!</v>
      </c>
      <c r="F333" s="15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O333" s="6" t="e">
        <f t="shared" si="35"/>
        <v>#DIV/0!</v>
      </c>
      <c r="P333" s="6" t="e">
        <f t="shared" si="36"/>
        <v>#DIV/0!</v>
      </c>
      <c r="Q333" s="6" t="e">
        <f t="shared" si="36"/>
        <v>#DIV/0!</v>
      </c>
      <c r="R333" s="6" t="e">
        <f t="shared" si="36"/>
        <v>#DIV/0!</v>
      </c>
      <c r="S333" s="6" t="e">
        <f t="shared" si="37"/>
        <v>#DIV/0!</v>
      </c>
      <c r="T333" s="6" t="e">
        <f t="shared" si="38"/>
        <v>#DIV/0!</v>
      </c>
      <c r="U333" s="6" t="e">
        <f t="shared" si="39"/>
        <v>#DIV/0!</v>
      </c>
    </row>
    <row r="334" spans="3:21" x14ac:dyDescent="0.3">
      <c r="C334" t="s">
        <v>385</v>
      </c>
      <c r="D334" t="b">
        <f ca="1">IF(CELL("format",F334)="G",IF(ABS(F334-G334) &lt;= ABS(F334*B$3),TRUE,FALSE),IF(F334=G334,TRUE,FALSE))</f>
        <v>1</v>
      </c>
      <c r="E334" s="6" t="e">
        <f t="shared" si="34"/>
        <v>#DIV/0!</v>
      </c>
      <c r="F334" s="15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O334" s="6" t="e">
        <f t="shared" si="35"/>
        <v>#DIV/0!</v>
      </c>
      <c r="P334" s="6" t="e">
        <f t="shared" si="36"/>
        <v>#DIV/0!</v>
      </c>
      <c r="Q334" s="6" t="e">
        <f t="shared" si="36"/>
        <v>#DIV/0!</v>
      </c>
      <c r="R334" s="6" t="e">
        <f t="shared" si="36"/>
        <v>#DIV/0!</v>
      </c>
      <c r="S334" s="6" t="e">
        <f t="shared" si="37"/>
        <v>#DIV/0!</v>
      </c>
      <c r="T334" s="6" t="e">
        <f t="shared" si="38"/>
        <v>#DIV/0!</v>
      </c>
      <c r="U334" s="6" t="e">
        <f t="shared" si="39"/>
        <v>#DIV/0!</v>
      </c>
    </row>
    <row r="335" spans="3:21" x14ac:dyDescent="0.3">
      <c r="C335" t="s">
        <v>384</v>
      </c>
      <c r="D335" t="b">
        <f ca="1">IF(CELL("format",F335)="G",IF(ABS(F335-G335) &lt;= ABS(F335*B$3),TRUE,FALSE),IF(F335=G335,TRUE,FALSE))</f>
        <v>1</v>
      </c>
      <c r="E335" s="6" t="e">
        <f t="shared" si="34"/>
        <v>#DIV/0!</v>
      </c>
      <c r="F335" s="1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O335" s="6" t="e">
        <f t="shared" si="35"/>
        <v>#DIV/0!</v>
      </c>
      <c r="P335" s="6" t="e">
        <f t="shared" si="36"/>
        <v>#DIV/0!</v>
      </c>
      <c r="Q335" s="6" t="e">
        <f t="shared" si="36"/>
        <v>#DIV/0!</v>
      </c>
      <c r="R335" s="6" t="e">
        <f t="shared" si="36"/>
        <v>#DIV/0!</v>
      </c>
      <c r="S335" s="6" t="e">
        <f t="shared" si="37"/>
        <v>#DIV/0!</v>
      </c>
      <c r="T335" s="6" t="e">
        <f t="shared" si="38"/>
        <v>#DIV/0!</v>
      </c>
      <c r="U335" s="6" t="e">
        <f t="shared" si="39"/>
        <v>#DIV/0!</v>
      </c>
    </row>
    <row r="336" spans="3:21" x14ac:dyDescent="0.3">
      <c r="C336" t="s">
        <v>383</v>
      </c>
      <c r="D336" t="b">
        <f ca="1">IF(CELL("format",F336)="G",IF(ABS(F336-G336) &lt;= ABS(F336*B$3),TRUE,FALSE),IF(F336=G336,TRUE,FALSE))</f>
        <v>1</v>
      </c>
      <c r="E336" s="6" t="e">
        <f t="shared" si="34"/>
        <v>#DIV/0!</v>
      </c>
      <c r="F336" s="15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O336" s="6" t="e">
        <f t="shared" si="35"/>
        <v>#DIV/0!</v>
      </c>
      <c r="P336" s="6" t="e">
        <f t="shared" si="36"/>
        <v>#DIV/0!</v>
      </c>
      <c r="Q336" s="6" t="e">
        <f t="shared" si="36"/>
        <v>#DIV/0!</v>
      </c>
      <c r="R336" s="6" t="e">
        <f t="shared" si="36"/>
        <v>#DIV/0!</v>
      </c>
      <c r="S336" s="6" t="e">
        <f t="shared" si="37"/>
        <v>#DIV/0!</v>
      </c>
      <c r="T336" s="6" t="e">
        <f t="shared" si="38"/>
        <v>#DIV/0!</v>
      </c>
      <c r="U336" s="6" t="e">
        <f t="shared" si="39"/>
        <v>#DIV/0!</v>
      </c>
    </row>
    <row r="337" spans="3:21" x14ac:dyDescent="0.3">
      <c r="C337" t="s">
        <v>382</v>
      </c>
      <c r="D337" t="b">
        <f ca="1">IF(CELL("format",F337)="G",IF(ABS(F337-G337) &lt;= ABS(F337*B$3),TRUE,FALSE),IF(F337=G337,TRUE,FALSE))</f>
        <v>1</v>
      </c>
      <c r="E337" s="6">
        <f t="shared" si="34"/>
        <v>0</v>
      </c>
      <c r="F337" s="15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  <c r="K337">
        <v>4.1399999999999997</v>
      </c>
      <c r="L337">
        <v>4.1399999999999997</v>
      </c>
      <c r="M337">
        <v>4.1399999999999997</v>
      </c>
      <c r="O337" s="6">
        <f t="shared" si="35"/>
        <v>0</v>
      </c>
      <c r="P337" s="6">
        <f t="shared" si="36"/>
        <v>0</v>
      </c>
      <c r="Q337" s="6">
        <f t="shared" si="36"/>
        <v>0</v>
      </c>
      <c r="R337" s="6">
        <f t="shared" si="36"/>
        <v>0</v>
      </c>
      <c r="S337" s="6">
        <f t="shared" si="37"/>
        <v>0</v>
      </c>
      <c r="T337" s="6">
        <f t="shared" si="38"/>
        <v>0</v>
      </c>
      <c r="U337" s="6">
        <f t="shared" si="39"/>
        <v>0</v>
      </c>
    </row>
    <row r="338" spans="3:21" x14ac:dyDescent="0.3">
      <c r="C338" t="s">
        <v>381</v>
      </c>
      <c r="D338" t="b">
        <f ca="1">IF(CELL("format",F338)="G",IF(ABS(F338-G338) &lt;= ABS(F338*B$3),TRUE,FALSE),IF(F338=G338,TRUE,FALSE))</f>
        <v>1</v>
      </c>
      <c r="E338" s="6">
        <f t="shared" si="34"/>
        <v>0</v>
      </c>
      <c r="F338" s="15">
        <v>19.91</v>
      </c>
      <c r="G338">
        <v>19.91</v>
      </c>
      <c r="H338">
        <v>19.91</v>
      </c>
      <c r="I338">
        <v>19.91</v>
      </c>
      <c r="J338">
        <v>19.91</v>
      </c>
      <c r="K338">
        <v>19.91</v>
      </c>
      <c r="L338">
        <v>19.91</v>
      </c>
      <c r="M338">
        <v>19.91</v>
      </c>
      <c r="O338" s="6">
        <f t="shared" si="35"/>
        <v>0</v>
      </c>
      <c r="P338" s="6">
        <f t="shared" si="36"/>
        <v>0</v>
      </c>
      <c r="Q338" s="6">
        <f t="shared" si="36"/>
        <v>0</v>
      </c>
      <c r="R338" s="6">
        <f t="shared" si="36"/>
        <v>0</v>
      </c>
      <c r="S338" s="6">
        <f t="shared" si="37"/>
        <v>0</v>
      </c>
      <c r="T338" s="6">
        <f t="shared" si="38"/>
        <v>0</v>
      </c>
      <c r="U338" s="6">
        <f t="shared" si="39"/>
        <v>0</v>
      </c>
    </row>
    <row r="339" spans="3:21" x14ac:dyDescent="0.3">
      <c r="C339" t="s">
        <v>380</v>
      </c>
      <c r="D339" t="b">
        <f ca="1">IF(CELL("format",F339)="G",IF(ABS(F339-G339) &lt;= ABS(F339*B$3),TRUE,FALSE),IF(F339=G339,TRUE,FALSE))</f>
        <v>1</v>
      </c>
      <c r="E339" s="6">
        <f t="shared" si="34"/>
        <v>0</v>
      </c>
      <c r="F339" s="15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  <c r="K339">
        <v>35.479999999999997</v>
      </c>
      <c r="L339">
        <v>35.479999999999997</v>
      </c>
      <c r="M339">
        <v>35.479999999999997</v>
      </c>
      <c r="O339" s="6">
        <f t="shared" si="35"/>
        <v>0</v>
      </c>
      <c r="P339" s="6">
        <f t="shared" si="36"/>
        <v>0</v>
      </c>
      <c r="Q339" s="6">
        <f t="shared" si="36"/>
        <v>0</v>
      </c>
      <c r="R339" s="6">
        <f t="shared" si="36"/>
        <v>0</v>
      </c>
      <c r="S339" s="6">
        <f t="shared" si="37"/>
        <v>0</v>
      </c>
      <c r="T339" s="6">
        <f t="shared" si="38"/>
        <v>0</v>
      </c>
      <c r="U339" s="6">
        <f t="shared" si="39"/>
        <v>0</v>
      </c>
    </row>
    <row r="340" spans="3:21" x14ac:dyDescent="0.3">
      <c r="C340" t="s">
        <v>379</v>
      </c>
      <c r="D340" t="b">
        <f ca="1">IF(CELL("format",F340)="G",IF(ABS(F340-G340) &lt;= ABS(F340*B$3),TRUE,FALSE),IF(F340=G340,TRUE,FALSE))</f>
        <v>1</v>
      </c>
      <c r="E340" s="6">
        <f t="shared" si="34"/>
        <v>0</v>
      </c>
      <c r="F340" s="15">
        <v>48.98</v>
      </c>
      <c r="G340">
        <v>48.98</v>
      </c>
      <c r="H340">
        <v>48.98</v>
      </c>
      <c r="I340">
        <v>48.98</v>
      </c>
      <c r="J340">
        <v>48.98</v>
      </c>
      <c r="K340">
        <v>48.98</v>
      </c>
      <c r="L340">
        <v>48.98</v>
      </c>
      <c r="M340">
        <v>48.98</v>
      </c>
      <c r="O340" s="6">
        <f t="shared" si="35"/>
        <v>0</v>
      </c>
      <c r="P340" s="6">
        <f t="shared" si="36"/>
        <v>0</v>
      </c>
      <c r="Q340" s="6">
        <f t="shared" si="36"/>
        <v>0</v>
      </c>
      <c r="R340" s="6">
        <f t="shared" si="36"/>
        <v>0</v>
      </c>
      <c r="S340" s="6">
        <f t="shared" si="37"/>
        <v>0</v>
      </c>
      <c r="T340" s="6">
        <f t="shared" si="38"/>
        <v>0</v>
      </c>
      <c r="U340" s="6">
        <f t="shared" si="39"/>
        <v>0</v>
      </c>
    </row>
    <row r="341" spans="3:21" x14ac:dyDescent="0.3">
      <c r="C341" t="s">
        <v>378</v>
      </c>
      <c r="D341" t="b">
        <f ca="1">IF(CELL("format",F341)="G",IF(ABS(F341-G341) &lt;= ABS(F341*B$3),TRUE,FALSE),IF(F341=G341,TRUE,FALSE))</f>
        <v>1</v>
      </c>
      <c r="E341" s="6">
        <f t="shared" si="34"/>
        <v>0</v>
      </c>
      <c r="F341" s="15">
        <v>58.45</v>
      </c>
      <c r="G341">
        <v>58.45</v>
      </c>
      <c r="H341">
        <v>58.45</v>
      </c>
      <c r="I341">
        <v>58.45</v>
      </c>
      <c r="J341">
        <v>58.45</v>
      </c>
      <c r="K341">
        <v>58.45</v>
      </c>
      <c r="L341">
        <v>58.45</v>
      </c>
      <c r="M341">
        <v>58.45</v>
      </c>
      <c r="O341" s="6">
        <f t="shared" si="35"/>
        <v>0</v>
      </c>
      <c r="P341" s="6">
        <f t="shared" si="36"/>
        <v>0</v>
      </c>
      <c r="Q341" s="6">
        <f t="shared" si="36"/>
        <v>0</v>
      </c>
      <c r="R341" s="6">
        <f t="shared" si="36"/>
        <v>0</v>
      </c>
      <c r="S341" s="6">
        <f t="shared" si="37"/>
        <v>0</v>
      </c>
      <c r="T341" s="6">
        <f t="shared" si="38"/>
        <v>0</v>
      </c>
      <c r="U341" s="6">
        <f t="shared" si="39"/>
        <v>0</v>
      </c>
    </row>
    <row r="342" spans="3:21" x14ac:dyDescent="0.3">
      <c r="C342" t="s">
        <v>377</v>
      </c>
      <c r="D342" t="b">
        <f ca="1">IF(CELL("format",F342)="G",IF(ABS(F342-G342) &lt;= ABS(F342*B$3),TRUE,FALSE),IF(F342=G342,TRUE,FALSE))</f>
        <v>1</v>
      </c>
      <c r="E342" s="6">
        <f t="shared" si="34"/>
        <v>0</v>
      </c>
      <c r="F342" s="15">
        <v>63.73</v>
      </c>
      <c r="G342">
        <v>63.73</v>
      </c>
      <c r="H342">
        <v>63.73</v>
      </c>
      <c r="I342">
        <v>63.73</v>
      </c>
      <c r="J342">
        <v>63.73</v>
      </c>
      <c r="K342">
        <v>63.73</v>
      </c>
      <c r="L342">
        <v>63.73</v>
      </c>
      <c r="M342">
        <v>63.73</v>
      </c>
      <c r="O342" s="6">
        <f t="shared" si="35"/>
        <v>0</v>
      </c>
      <c r="P342" s="6">
        <f t="shared" si="36"/>
        <v>0</v>
      </c>
      <c r="Q342" s="6">
        <f t="shared" si="36"/>
        <v>0</v>
      </c>
      <c r="R342" s="6">
        <f t="shared" si="36"/>
        <v>0</v>
      </c>
      <c r="S342" s="6">
        <f t="shared" si="37"/>
        <v>0</v>
      </c>
      <c r="T342" s="6">
        <f t="shared" si="38"/>
        <v>0</v>
      </c>
      <c r="U342" s="6">
        <f t="shared" si="39"/>
        <v>0</v>
      </c>
    </row>
    <row r="343" spans="3:21" x14ac:dyDescent="0.3">
      <c r="C343" t="s">
        <v>376</v>
      </c>
      <c r="D343" t="b">
        <f ca="1">IF(CELL("format",F343)="G",IF(ABS(F343-G343) &lt;= ABS(F343*B$3),TRUE,FALSE),IF(F343=G343,TRUE,FALSE))</f>
        <v>1</v>
      </c>
      <c r="E343" s="6">
        <f t="shared" si="34"/>
        <v>0</v>
      </c>
      <c r="F343" s="15">
        <v>63.47</v>
      </c>
      <c r="G343">
        <v>63.47</v>
      </c>
      <c r="H343">
        <v>63.47</v>
      </c>
      <c r="I343">
        <v>63.47</v>
      </c>
      <c r="J343">
        <v>63.47</v>
      </c>
      <c r="K343">
        <v>63.47</v>
      </c>
      <c r="L343">
        <v>63.47</v>
      </c>
      <c r="M343">
        <v>63.47</v>
      </c>
      <c r="O343" s="6">
        <f t="shared" si="35"/>
        <v>0</v>
      </c>
      <c r="P343" s="6">
        <f t="shared" si="36"/>
        <v>0</v>
      </c>
      <c r="Q343" s="6">
        <f t="shared" si="36"/>
        <v>0</v>
      </c>
      <c r="R343" s="6">
        <f t="shared" si="36"/>
        <v>0</v>
      </c>
      <c r="S343" s="6">
        <f t="shared" si="37"/>
        <v>0</v>
      </c>
      <c r="T343" s="6">
        <f t="shared" si="38"/>
        <v>0</v>
      </c>
      <c r="U343" s="6">
        <f t="shared" si="39"/>
        <v>0</v>
      </c>
    </row>
    <row r="344" spans="3:21" x14ac:dyDescent="0.3">
      <c r="C344" t="s">
        <v>375</v>
      </c>
      <c r="D344" t="b">
        <f ca="1">IF(CELL("format",F344)="G",IF(ABS(F344-G344) &lt;= ABS(F344*B$3),TRUE,FALSE),IF(F344=G344,TRUE,FALSE))</f>
        <v>1</v>
      </c>
      <c r="E344" s="6">
        <f t="shared" si="34"/>
        <v>0</v>
      </c>
      <c r="F344" s="15">
        <v>57.16</v>
      </c>
      <c r="G344">
        <v>57.16</v>
      </c>
      <c r="H344">
        <v>57.16</v>
      </c>
      <c r="I344">
        <v>57.16</v>
      </c>
      <c r="J344">
        <v>57.16</v>
      </c>
      <c r="K344">
        <v>57.16</v>
      </c>
      <c r="L344">
        <v>57.16</v>
      </c>
      <c r="M344">
        <v>57.16</v>
      </c>
      <c r="O344" s="6">
        <f t="shared" si="35"/>
        <v>0</v>
      </c>
      <c r="P344" s="6">
        <f t="shared" si="36"/>
        <v>0</v>
      </c>
      <c r="Q344" s="6">
        <f t="shared" si="36"/>
        <v>0</v>
      </c>
      <c r="R344" s="6">
        <f t="shared" si="36"/>
        <v>0</v>
      </c>
      <c r="S344" s="6">
        <f t="shared" si="37"/>
        <v>0</v>
      </c>
      <c r="T344" s="6">
        <f t="shared" si="38"/>
        <v>0</v>
      </c>
      <c r="U344" s="6">
        <f t="shared" si="39"/>
        <v>0</v>
      </c>
    </row>
    <row r="345" spans="3:21" x14ac:dyDescent="0.3">
      <c r="C345" t="s">
        <v>374</v>
      </c>
      <c r="D345" t="b">
        <f ca="1">IF(CELL("format",F345)="G",IF(ABS(F345-G345) &lt;= ABS(F345*B$3),TRUE,FALSE),IF(F345=G345,TRUE,FALSE))</f>
        <v>1</v>
      </c>
      <c r="E345" s="6">
        <f t="shared" si="34"/>
        <v>0</v>
      </c>
      <c r="F345" s="15">
        <v>46.14</v>
      </c>
      <c r="G345">
        <v>46.14</v>
      </c>
      <c r="H345">
        <v>46.14</v>
      </c>
      <c r="I345">
        <v>46.14</v>
      </c>
      <c r="J345">
        <v>46.14</v>
      </c>
      <c r="K345">
        <v>46.14</v>
      </c>
      <c r="L345">
        <v>46.14</v>
      </c>
      <c r="M345">
        <v>46.14</v>
      </c>
      <c r="O345" s="6">
        <f t="shared" si="35"/>
        <v>0</v>
      </c>
      <c r="P345" s="6">
        <f t="shared" si="36"/>
        <v>0</v>
      </c>
      <c r="Q345" s="6">
        <f t="shared" si="36"/>
        <v>0</v>
      </c>
      <c r="R345" s="6">
        <f t="shared" si="36"/>
        <v>0</v>
      </c>
      <c r="S345" s="6">
        <f t="shared" si="37"/>
        <v>0</v>
      </c>
      <c r="T345" s="6">
        <f t="shared" si="38"/>
        <v>0</v>
      </c>
      <c r="U345" s="6">
        <f t="shared" si="39"/>
        <v>0</v>
      </c>
    </row>
    <row r="346" spans="3:21" x14ac:dyDescent="0.3">
      <c r="C346" t="s">
        <v>373</v>
      </c>
      <c r="D346" t="b">
        <f ca="1">IF(CELL("format",F346)="G",IF(ABS(F346-G346) &lt;= ABS(F346*B$3),TRUE,FALSE),IF(F346=G346,TRUE,FALSE))</f>
        <v>1</v>
      </c>
      <c r="E346" s="6">
        <f t="shared" si="34"/>
        <v>0</v>
      </c>
      <c r="F346" s="15">
        <v>31.73</v>
      </c>
      <c r="G346">
        <v>31.73</v>
      </c>
      <c r="H346">
        <v>31.73</v>
      </c>
      <c r="I346">
        <v>31.73</v>
      </c>
      <c r="J346">
        <v>31.73</v>
      </c>
      <c r="K346">
        <v>31.73</v>
      </c>
      <c r="L346">
        <v>31.73</v>
      </c>
      <c r="M346">
        <v>31.73</v>
      </c>
      <c r="O346" s="6">
        <f t="shared" si="35"/>
        <v>0</v>
      </c>
      <c r="P346" s="6">
        <f t="shared" si="36"/>
        <v>0</v>
      </c>
      <c r="Q346" s="6">
        <f t="shared" si="36"/>
        <v>0</v>
      </c>
      <c r="R346" s="6">
        <f t="shared" si="36"/>
        <v>0</v>
      </c>
      <c r="S346" s="6">
        <f t="shared" si="37"/>
        <v>0</v>
      </c>
      <c r="T346" s="6">
        <f t="shared" si="38"/>
        <v>0</v>
      </c>
      <c r="U346" s="6">
        <f t="shared" si="39"/>
        <v>0</v>
      </c>
    </row>
    <row r="347" spans="3:21" x14ac:dyDescent="0.3">
      <c r="C347" t="s">
        <v>372</v>
      </c>
      <c r="D347" t="b">
        <f ca="1">IF(CELL("format",F347)="G",IF(ABS(F347-G347) &lt;= ABS(F347*B$3),TRUE,FALSE),IF(F347=G347,TRUE,FALSE))</f>
        <v>1</v>
      </c>
      <c r="E347" s="6">
        <f t="shared" si="34"/>
        <v>0</v>
      </c>
      <c r="F347" s="15">
        <v>15.64</v>
      </c>
      <c r="G347">
        <v>15.64</v>
      </c>
      <c r="H347">
        <v>15.64</v>
      </c>
      <c r="I347">
        <v>15.64</v>
      </c>
      <c r="J347">
        <v>15.64</v>
      </c>
      <c r="K347">
        <v>15.64</v>
      </c>
      <c r="L347">
        <v>15.64</v>
      </c>
      <c r="M347">
        <v>15.64</v>
      </c>
      <c r="O347" s="6">
        <f t="shared" si="35"/>
        <v>0</v>
      </c>
      <c r="P347" s="6">
        <f t="shared" si="36"/>
        <v>0</v>
      </c>
      <c r="Q347" s="6">
        <f t="shared" si="36"/>
        <v>0</v>
      </c>
      <c r="R347" s="6">
        <f t="shared" si="36"/>
        <v>0</v>
      </c>
      <c r="S347" s="6">
        <f t="shared" si="37"/>
        <v>0</v>
      </c>
      <c r="T347" s="6">
        <f t="shared" si="38"/>
        <v>0</v>
      </c>
      <c r="U347" s="6">
        <f t="shared" si="39"/>
        <v>0</v>
      </c>
    </row>
    <row r="348" spans="3:21" x14ac:dyDescent="0.3">
      <c r="C348" t="s">
        <v>371</v>
      </c>
      <c r="D348" t="b">
        <f ca="1">IF(CELL("format",F348)="G",IF(ABS(F348-G348) &lt;= ABS(F348*B$3),TRUE,FALSE),IF(F348=G348,TRUE,FALSE))</f>
        <v>1</v>
      </c>
      <c r="E348" s="6">
        <f t="shared" si="34"/>
        <v>0</v>
      </c>
      <c r="F348" s="15">
        <v>2.67</v>
      </c>
      <c r="G348">
        <v>2.67</v>
      </c>
      <c r="H348">
        <v>2.67</v>
      </c>
      <c r="I348">
        <v>2.67</v>
      </c>
      <c r="J348">
        <v>2.67</v>
      </c>
      <c r="K348">
        <v>2.67</v>
      </c>
      <c r="L348">
        <v>2.67</v>
      </c>
      <c r="M348">
        <v>2.67</v>
      </c>
      <c r="O348" s="6">
        <f t="shared" si="35"/>
        <v>0</v>
      </c>
      <c r="P348" s="6">
        <f t="shared" si="36"/>
        <v>0</v>
      </c>
      <c r="Q348" s="6">
        <f t="shared" si="36"/>
        <v>0</v>
      </c>
      <c r="R348" s="6">
        <f t="shared" si="36"/>
        <v>0</v>
      </c>
      <c r="S348" s="6">
        <f t="shared" si="37"/>
        <v>0</v>
      </c>
      <c r="T348" s="6">
        <f t="shared" si="38"/>
        <v>0</v>
      </c>
      <c r="U348" s="6">
        <f t="shared" si="39"/>
        <v>0</v>
      </c>
    </row>
    <row r="349" spans="3:21" x14ac:dyDescent="0.3">
      <c r="C349" t="s">
        <v>370</v>
      </c>
      <c r="D349" t="b">
        <f ca="1">IF(CELL("format",F349)="G",IF(ABS(F349-G349) &lt;= ABS(F349*B$3),TRUE,FALSE),IF(F349=G349,TRUE,FALSE))</f>
        <v>1</v>
      </c>
      <c r="E349" s="6" t="e">
        <f t="shared" si="34"/>
        <v>#DIV/0!</v>
      </c>
      <c r="F349" s="15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O349" s="6" t="e">
        <f t="shared" si="35"/>
        <v>#DIV/0!</v>
      </c>
      <c r="P349" s="6" t="e">
        <f t="shared" si="36"/>
        <v>#DIV/0!</v>
      </c>
      <c r="Q349" s="6" t="e">
        <f t="shared" si="36"/>
        <v>#DIV/0!</v>
      </c>
      <c r="R349" s="6" t="e">
        <f t="shared" si="36"/>
        <v>#DIV/0!</v>
      </c>
      <c r="S349" s="6" t="e">
        <f t="shared" si="37"/>
        <v>#DIV/0!</v>
      </c>
      <c r="T349" s="6" t="e">
        <f t="shared" si="38"/>
        <v>#DIV/0!</v>
      </c>
      <c r="U349" s="6" t="e">
        <f t="shared" si="39"/>
        <v>#DIV/0!</v>
      </c>
    </row>
    <row r="350" spans="3:21" x14ac:dyDescent="0.3">
      <c r="C350" t="s">
        <v>369</v>
      </c>
      <c r="D350" t="b">
        <f ca="1">IF(CELL("format",F350)="G",IF(ABS(F350-G350) &lt;= ABS(F350*B$3),TRUE,FALSE),IF(F350=G350,TRUE,FALSE))</f>
        <v>1</v>
      </c>
      <c r="E350" s="6" t="e">
        <f t="shared" si="34"/>
        <v>#DIV/0!</v>
      </c>
      <c r="F350" s="15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 s="6" t="e">
        <f t="shared" si="35"/>
        <v>#DIV/0!</v>
      </c>
      <c r="P350" s="6" t="e">
        <f t="shared" si="36"/>
        <v>#DIV/0!</v>
      </c>
      <c r="Q350" s="6" t="e">
        <f t="shared" si="36"/>
        <v>#DIV/0!</v>
      </c>
      <c r="R350" s="6" t="e">
        <f t="shared" si="36"/>
        <v>#DIV/0!</v>
      </c>
      <c r="S350" s="6" t="e">
        <f t="shared" si="37"/>
        <v>#DIV/0!</v>
      </c>
      <c r="T350" s="6" t="e">
        <f t="shared" si="38"/>
        <v>#DIV/0!</v>
      </c>
      <c r="U350" s="6" t="e">
        <f t="shared" si="39"/>
        <v>#DIV/0!</v>
      </c>
    </row>
    <row r="351" spans="3:21" x14ac:dyDescent="0.3">
      <c r="C351" t="s">
        <v>368</v>
      </c>
      <c r="D351" t="b">
        <f ca="1">IF(CELL("format",F351)="G",IF(ABS(F351-G351) &lt;= ABS(F351*B$3),TRUE,FALSE),IF(F351=G351,TRUE,FALSE))</f>
        <v>1</v>
      </c>
      <c r="E351" s="6" t="e">
        <f t="shared" si="34"/>
        <v>#DIV/0!</v>
      </c>
      <c r="F351" s="15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O351" s="6" t="e">
        <f t="shared" si="35"/>
        <v>#DIV/0!</v>
      </c>
      <c r="P351" s="6" t="e">
        <f t="shared" si="36"/>
        <v>#DIV/0!</v>
      </c>
      <c r="Q351" s="6" t="e">
        <f t="shared" si="36"/>
        <v>#DIV/0!</v>
      </c>
      <c r="R351" s="6" t="e">
        <f t="shared" si="36"/>
        <v>#DIV/0!</v>
      </c>
      <c r="S351" s="6" t="e">
        <f t="shared" si="37"/>
        <v>#DIV/0!</v>
      </c>
      <c r="T351" s="6" t="e">
        <f t="shared" si="38"/>
        <v>#DIV/0!</v>
      </c>
      <c r="U351" s="6" t="e">
        <f t="shared" si="39"/>
        <v>#DIV/0!</v>
      </c>
    </row>
    <row r="352" spans="3:21" x14ac:dyDescent="0.3">
      <c r="C352" t="s">
        <v>367</v>
      </c>
      <c r="D352" t="b">
        <f ca="1">IF(CELL("format",F352)="G",IF(ABS(F352-G352) &lt;= ABS(F352*B$3),TRUE,FALSE),IF(F352=G352,TRUE,FALSE))</f>
        <v>1</v>
      </c>
      <c r="E352" s="6" t="e">
        <f t="shared" si="34"/>
        <v>#DIV/0!</v>
      </c>
      <c r="F352" s="15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O352" s="6" t="e">
        <f t="shared" si="35"/>
        <v>#DIV/0!</v>
      </c>
      <c r="P352" s="6" t="e">
        <f t="shared" si="36"/>
        <v>#DIV/0!</v>
      </c>
      <c r="Q352" s="6" t="e">
        <f t="shared" si="36"/>
        <v>#DIV/0!</v>
      </c>
      <c r="R352" s="6" t="e">
        <f t="shared" si="36"/>
        <v>#DIV/0!</v>
      </c>
      <c r="S352" s="6" t="e">
        <f t="shared" si="37"/>
        <v>#DIV/0!</v>
      </c>
      <c r="T352" s="6" t="e">
        <f t="shared" si="38"/>
        <v>#DIV/0!</v>
      </c>
      <c r="U352" s="6" t="e">
        <f t="shared" si="39"/>
        <v>#DIV/0!</v>
      </c>
    </row>
    <row r="353" spans="3:21" x14ac:dyDescent="0.3">
      <c r="C353" t="s">
        <v>366</v>
      </c>
      <c r="D353" t="b">
        <f ca="1">IF(CELL("format",F353)="G",IF(ABS(F353-G353) &lt;= ABS(F353*B$3),TRUE,FALSE),IF(F353=G353,TRUE,FALSE))</f>
        <v>1</v>
      </c>
      <c r="E353" s="6" t="e">
        <f t="shared" si="34"/>
        <v>#DIV/0!</v>
      </c>
      <c r="F353" s="15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O353" s="6" t="e">
        <f t="shared" si="35"/>
        <v>#DIV/0!</v>
      </c>
      <c r="P353" s="6" t="e">
        <f t="shared" si="36"/>
        <v>#DIV/0!</v>
      </c>
      <c r="Q353" s="6" t="e">
        <f t="shared" si="36"/>
        <v>#DIV/0!</v>
      </c>
      <c r="R353" s="6" t="e">
        <f t="shared" si="36"/>
        <v>#DIV/0!</v>
      </c>
      <c r="S353" s="6" t="e">
        <f t="shared" si="37"/>
        <v>#DIV/0!</v>
      </c>
      <c r="T353" s="6" t="e">
        <f t="shared" si="38"/>
        <v>#DIV/0!</v>
      </c>
      <c r="U353" s="6" t="e">
        <f t="shared" si="39"/>
        <v>#DIV/0!</v>
      </c>
    </row>
    <row r="354" spans="3:21" x14ac:dyDescent="0.3">
      <c r="C354" t="s">
        <v>365</v>
      </c>
      <c r="D354" t="b">
        <f ca="1">IF(CELL("format",F354)="G",IF(ABS(F354-G354) &lt;= ABS(F354*B$3),TRUE,FALSE),IF(F354=G354,TRUE,FALSE))</f>
        <v>1</v>
      </c>
      <c r="E354" s="6" t="e">
        <f t="shared" si="34"/>
        <v>#DIV/0!</v>
      </c>
      <c r="F354" s="15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 s="6" t="e">
        <f t="shared" si="35"/>
        <v>#DIV/0!</v>
      </c>
      <c r="P354" s="6" t="e">
        <f t="shared" si="36"/>
        <v>#DIV/0!</v>
      </c>
      <c r="Q354" s="6" t="e">
        <f t="shared" si="36"/>
        <v>#DIV/0!</v>
      </c>
      <c r="R354" s="6" t="e">
        <f t="shared" si="36"/>
        <v>#DIV/0!</v>
      </c>
      <c r="S354" s="6" t="e">
        <f t="shared" si="37"/>
        <v>#DIV/0!</v>
      </c>
      <c r="T354" s="6" t="e">
        <f t="shared" si="38"/>
        <v>#DIV/0!</v>
      </c>
      <c r="U354" s="6" t="e">
        <f t="shared" si="39"/>
        <v>#DIV/0!</v>
      </c>
    </row>
    <row r="355" spans="3:21" x14ac:dyDescent="0.3">
      <c r="C355" t="s">
        <v>364</v>
      </c>
      <c r="D355" t="b">
        <f ca="1">IF(CELL("format",F355)="G",IF(ABS(F355-G355) &lt;= ABS(F355*B$3),TRUE,FALSE),IF(F355=G355,TRUE,FALSE))</f>
        <v>1</v>
      </c>
      <c r="E355" s="6" t="e">
        <f t="shared" si="34"/>
        <v>#DIV/0!</v>
      </c>
      <c r="F355" s="1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O355" s="6" t="e">
        <f t="shared" si="35"/>
        <v>#DIV/0!</v>
      </c>
      <c r="P355" s="6" t="e">
        <f t="shared" si="36"/>
        <v>#DIV/0!</v>
      </c>
      <c r="Q355" s="6" t="e">
        <f t="shared" si="36"/>
        <v>#DIV/0!</v>
      </c>
      <c r="R355" s="6" t="e">
        <f t="shared" si="36"/>
        <v>#DIV/0!</v>
      </c>
      <c r="S355" s="6" t="e">
        <f t="shared" si="37"/>
        <v>#DIV/0!</v>
      </c>
      <c r="T355" s="6" t="e">
        <f t="shared" si="38"/>
        <v>#DIV/0!</v>
      </c>
      <c r="U355" s="6" t="e">
        <f t="shared" si="39"/>
        <v>#DIV/0!</v>
      </c>
    </row>
    <row r="356" spans="3:21" x14ac:dyDescent="0.3">
      <c r="C356" t="s">
        <v>363</v>
      </c>
      <c r="D356" t="b">
        <f ca="1">IF(CELL("format",F356)="G",IF(ABS(F356-G356) &lt;= ABS(F356*B$3),TRUE,FALSE),IF(F356=G356,TRUE,FALSE))</f>
        <v>1</v>
      </c>
      <c r="E356" s="6" t="e">
        <f t="shared" si="34"/>
        <v>#DIV/0!</v>
      </c>
      <c r="F356" s="15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O356" s="6" t="e">
        <f t="shared" si="35"/>
        <v>#DIV/0!</v>
      </c>
      <c r="P356" s="6" t="e">
        <f t="shared" si="36"/>
        <v>#DIV/0!</v>
      </c>
      <c r="Q356" s="6" t="e">
        <f t="shared" si="36"/>
        <v>#DIV/0!</v>
      </c>
      <c r="R356" s="6" t="e">
        <f t="shared" si="36"/>
        <v>#DIV/0!</v>
      </c>
      <c r="S356" s="6" t="e">
        <f t="shared" si="37"/>
        <v>#DIV/0!</v>
      </c>
      <c r="T356" s="6" t="e">
        <f t="shared" si="38"/>
        <v>#DIV/0!</v>
      </c>
      <c r="U356" s="6" t="e">
        <f t="shared" si="39"/>
        <v>#DIV/0!</v>
      </c>
    </row>
    <row r="357" spans="3:21" x14ac:dyDescent="0.3">
      <c r="C357" t="s">
        <v>362</v>
      </c>
      <c r="D357" t="b">
        <f ca="1">IF(CELL("format",F357)="G",IF(ABS(F357-G357) &lt;= ABS(F357*B$3),TRUE,FALSE),IF(F357=G357,TRUE,FALSE))</f>
        <v>1</v>
      </c>
      <c r="E357" s="6" t="e">
        <f t="shared" si="34"/>
        <v>#DIV/0!</v>
      </c>
      <c r="F357" s="15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O357" s="6" t="e">
        <f t="shared" si="35"/>
        <v>#DIV/0!</v>
      </c>
      <c r="P357" s="6" t="e">
        <f t="shared" si="36"/>
        <v>#DIV/0!</v>
      </c>
      <c r="Q357" s="6" t="e">
        <f t="shared" si="36"/>
        <v>#DIV/0!</v>
      </c>
      <c r="R357" s="6" t="e">
        <f t="shared" si="36"/>
        <v>#DIV/0!</v>
      </c>
      <c r="S357" s="6" t="e">
        <f t="shared" si="37"/>
        <v>#DIV/0!</v>
      </c>
      <c r="T357" s="6" t="e">
        <f t="shared" si="38"/>
        <v>#DIV/0!</v>
      </c>
      <c r="U357" s="6" t="e">
        <f t="shared" si="39"/>
        <v>#DIV/0!</v>
      </c>
    </row>
    <row r="358" spans="3:21" x14ac:dyDescent="0.3">
      <c r="C358" t="s">
        <v>361</v>
      </c>
      <c r="D358" t="b">
        <f ca="1">IF(CELL("format",F358)="G",IF(ABS(F358-G358) &lt;= ABS(F358*B$3),TRUE,FALSE),IF(F358=G358,TRUE,FALSE))</f>
        <v>1</v>
      </c>
      <c r="E358" s="6" t="e">
        <f t="shared" si="34"/>
        <v>#DIV/0!</v>
      </c>
      <c r="F358" s="15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O358" s="6" t="e">
        <f t="shared" si="35"/>
        <v>#DIV/0!</v>
      </c>
      <c r="P358" s="6" t="e">
        <f t="shared" si="36"/>
        <v>#DIV/0!</v>
      </c>
      <c r="Q358" s="6" t="e">
        <f t="shared" si="36"/>
        <v>#DIV/0!</v>
      </c>
      <c r="R358" s="6" t="e">
        <f t="shared" si="36"/>
        <v>#DIV/0!</v>
      </c>
      <c r="S358" s="6" t="e">
        <f t="shared" si="37"/>
        <v>#DIV/0!</v>
      </c>
      <c r="T358" s="6" t="e">
        <f t="shared" si="38"/>
        <v>#DIV/0!</v>
      </c>
      <c r="U358" s="6" t="e">
        <f t="shared" si="39"/>
        <v>#DIV/0!</v>
      </c>
    </row>
    <row r="359" spans="3:21" x14ac:dyDescent="0.3">
      <c r="C359" t="s">
        <v>360</v>
      </c>
      <c r="D359" t="b">
        <f ca="1">IF(CELL("format",F359)="G",IF(ABS(F359-G359) &lt;= ABS(F359*B$3),TRUE,FALSE),IF(F359=G359,TRUE,FALSE))</f>
        <v>1</v>
      </c>
      <c r="E359" s="6" t="e">
        <f t="shared" si="34"/>
        <v>#DIV/0!</v>
      </c>
      <c r="F359" s="15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O359" s="6" t="e">
        <f t="shared" si="35"/>
        <v>#DIV/0!</v>
      </c>
      <c r="P359" s="6" t="e">
        <f t="shared" si="36"/>
        <v>#DIV/0!</v>
      </c>
      <c r="Q359" s="6" t="e">
        <f t="shared" si="36"/>
        <v>#DIV/0!</v>
      </c>
      <c r="R359" s="6" t="e">
        <f t="shared" si="36"/>
        <v>#DIV/0!</v>
      </c>
      <c r="S359" s="6" t="e">
        <f t="shared" si="37"/>
        <v>#DIV/0!</v>
      </c>
      <c r="T359" s="6" t="e">
        <f t="shared" si="38"/>
        <v>#DIV/0!</v>
      </c>
      <c r="U359" s="6" t="e">
        <f t="shared" si="39"/>
        <v>#DIV/0!</v>
      </c>
    </row>
    <row r="360" spans="3:21" x14ac:dyDescent="0.3">
      <c r="C360" t="s">
        <v>359</v>
      </c>
      <c r="D360" t="b">
        <f ca="1">IF(CELL("format",F360)="G",IF(ABS(F360-G360) &lt;= ABS(F360*B$3),TRUE,FALSE),IF(F360=G360,TRUE,FALSE))</f>
        <v>1</v>
      </c>
      <c r="E360" s="6" t="e">
        <f t="shared" si="34"/>
        <v>#DIV/0!</v>
      </c>
      <c r="F360" s="15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O360" s="6" t="e">
        <f t="shared" si="35"/>
        <v>#DIV/0!</v>
      </c>
      <c r="P360" s="6" t="e">
        <f t="shared" si="36"/>
        <v>#DIV/0!</v>
      </c>
      <c r="Q360" s="6" t="e">
        <f t="shared" si="36"/>
        <v>#DIV/0!</v>
      </c>
      <c r="R360" s="6" t="e">
        <f t="shared" si="36"/>
        <v>#DIV/0!</v>
      </c>
      <c r="S360" s="6" t="e">
        <f t="shared" si="37"/>
        <v>#DIV/0!</v>
      </c>
      <c r="T360" s="6" t="e">
        <f t="shared" si="38"/>
        <v>#DIV/0!</v>
      </c>
      <c r="U360" s="6" t="e">
        <f t="shared" si="39"/>
        <v>#DIV/0!</v>
      </c>
    </row>
    <row r="361" spans="3:21" x14ac:dyDescent="0.3">
      <c r="C361" t="s">
        <v>358</v>
      </c>
      <c r="D361" t="b">
        <f ca="1">IF(CELL("format",F361)="G",IF(ABS(F361-G361) &lt;= ABS(F361*B$3),TRUE,FALSE),IF(F361=G361,TRUE,FALSE))</f>
        <v>1</v>
      </c>
      <c r="E361" s="6">
        <f t="shared" si="34"/>
        <v>0</v>
      </c>
      <c r="F361" s="15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  <c r="K361">
        <v>4.0999999999999996</v>
      </c>
      <c r="L361">
        <v>4.0999999999999996</v>
      </c>
      <c r="M361">
        <v>4.0999999999999996</v>
      </c>
      <c r="O361" s="6">
        <f t="shared" si="35"/>
        <v>0</v>
      </c>
      <c r="P361" s="6">
        <f t="shared" si="36"/>
        <v>0</v>
      </c>
      <c r="Q361" s="6">
        <f t="shared" si="36"/>
        <v>0</v>
      </c>
      <c r="R361" s="6">
        <f t="shared" si="36"/>
        <v>0</v>
      </c>
      <c r="S361" s="6">
        <f t="shared" si="37"/>
        <v>0</v>
      </c>
      <c r="T361" s="6">
        <f t="shared" si="38"/>
        <v>0</v>
      </c>
      <c r="U361" s="6">
        <f t="shared" si="39"/>
        <v>0</v>
      </c>
    </row>
    <row r="362" spans="3:21" x14ac:dyDescent="0.3">
      <c r="C362" t="s">
        <v>357</v>
      </c>
      <c r="D362" t="b">
        <f ca="1">IF(CELL("format",F362)="G",IF(ABS(F362-G362) &lt;= ABS(F362*B$3),TRUE,FALSE),IF(F362=G362,TRUE,FALSE))</f>
        <v>1</v>
      </c>
      <c r="E362" s="6">
        <f t="shared" si="34"/>
        <v>0</v>
      </c>
      <c r="F362" s="15">
        <v>19.54</v>
      </c>
      <c r="G362">
        <v>19.54</v>
      </c>
      <c r="H362">
        <v>19.54</v>
      </c>
      <c r="I362">
        <v>19.54</v>
      </c>
      <c r="J362">
        <v>19.54</v>
      </c>
      <c r="K362">
        <v>19.54</v>
      </c>
      <c r="L362">
        <v>19.54</v>
      </c>
      <c r="M362">
        <v>19.54</v>
      </c>
      <c r="O362" s="6">
        <f t="shared" si="35"/>
        <v>0</v>
      </c>
      <c r="P362" s="6">
        <f t="shared" si="36"/>
        <v>0</v>
      </c>
      <c r="Q362" s="6">
        <f t="shared" si="36"/>
        <v>0</v>
      </c>
      <c r="R362" s="6">
        <f t="shared" si="36"/>
        <v>0</v>
      </c>
      <c r="S362" s="6">
        <f t="shared" si="37"/>
        <v>0</v>
      </c>
      <c r="T362" s="6">
        <f t="shared" si="38"/>
        <v>0</v>
      </c>
      <c r="U362" s="6">
        <f t="shared" si="39"/>
        <v>0</v>
      </c>
    </row>
    <row r="363" spans="3:21" x14ac:dyDescent="0.3">
      <c r="C363" t="s">
        <v>356</v>
      </c>
      <c r="D363" t="b">
        <f ca="1">IF(CELL("format",F363)="G",IF(ABS(F363-G363) &lt;= ABS(F363*B$3),TRUE,FALSE),IF(F363=G363,TRUE,FALSE))</f>
        <v>1</v>
      </c>
      <c r="E363" s="6">
        <f t="shared" si="34"/>
        <v>0</v>
      </c>
      <c r="F363" s="15">
        <v>34.58</v>
      </c>
      <c r="G363">
        <v>34.58</v>
      </c>
      <c r="H363">
        <v>34.58</v>
      </c>
      <c r="I363">
        <v>34.58</v>
      </c>
      <c r="J363">
        <v>34.58</v>
      </c>
      <c r="K363">
        <v>34.58</v>
      </c>
      <c r="L363">
        <v>34.58</v>
      </c>
      <c r="M363">
        <v>34.58</v>
      </c>
      <c r="O363" s="6">
        <f t="shared" si="35"/>
        <v>0</v>
      </c>
      <c r="P363" s="6">
        <f t="shared" si="36"/>
        <v>0</v>
      </c>
      <c r="Q363" s="6">
        <f t="shared" si="36"/>
        <v>0</v>
      </c>
      <c r="R363" s="6">
        <f t="shared" si="36"/>
        <v>0</v>
      </c>
      <c r="S363" s="6">
        <f t="shared" si="37"/>
        <v>0</v>
      </c>
      <c r="T363" s="6">
        <f t="shared" si="38"/>
        <v>0</v>
      </c>
      <c r="U363" s="6">
        <f t="shared" si="39"/>
        <v>0</v>
      </c>
    </row>
    <row r="364" spans="3:21" x14ac:dyDescent="0.3">
      <c r="C364" t="s">
        <v>355</v>
      </c>
      <c r="D364" t="b">
        <f ca="1">IF(CELL("format",F364)="G",IF(ABS(F364-G364) &lt;= ABS(F364*B$3),TRUE,FALSE),IF(F364=G364,TRUE,FALSE))</f>
        <v>1</v>
      </c>
      <c r="E364" s="6">
        <f t="shared" si="34"/>
        <v>0</v>
      </c>
      <c r="F364" s="15">
        <v>47.82</v>
      </c>
      <c r="G364">
        <v>47.82</v>
      </c>
      <c r="H364">
        <v>47.82</v>
      </c>
      <c r="I364">
        <v>47.82</v>
      </c>
      <c r="J364">
        <v>47.82</v>
      </c>
      <c r="K364">
        <v>47.82</v>
      </c>
      <c r="L364">
        <v>47.82</v>
      </c>
      <c r="M364">
        <v>47.82</v>
      </c>
      <c r="O364" s="6">
        <f t="shared" si="35"/>
        <v>0</v>
      </c>
      <c r="P364" s="6">
        <f t="shared" si="36"/>
        <v>0</v>
      </c>
      <c r="Q364" s="6">
        <f t="shared" si="36"/>
        <v>0</v>
      </c>
      <c r="R364" s="6">
        <f t="shared" si="36"/>
        <v>0</v>
      </c>
      <c r="S364" s="6">
        <f t="shared" si="37"/>
        <v>0</v>
      </c>
      <c r="T364" s="6">
        <f t="shared" si="38"/>
        <v>0</v>
      </c>
      <c r="U364" s="6">
        <f t="shared" si="39"/>
        <v>0</v>
      </c>
    </row>
    <row r="365" spans="3:21" x14ac:dyDescent="0.3">
      <c r="C365" t="s">
        <v>354</v>
      </c>
      <c r="D365" t="b">
        <f ca="1">IF(CELL("format",F365)="G",IF(ABS(F365-G365) &lt;= ABS(F365*B$3),TRUE,FALSE),IF(F365=G365,TRUE,FALSE))</f>
        <v>1</v>
      </c>
      <c r="E365" s="6">
        <f t="shared" si="34"/>
        <v>0</v>
      </c>
      <c r="F365" s="15">
        <v>56.97</v>
      </c>
      <c r="G365">
        <v>56.97</v>
      </c>
      <c r="H365">
        <v>56.97</v>
      </c>
      <c r="I365">
        <v>56.97</v>
      </c>
      <c r="J365">
        <v>56.97</v>
      </c>
      <c r="K365">
        <v>56.97</v>
      </c>
      <c r="L365">
        <v>56.97</v>
      </c>
      <c r="M365">
        <v>56.97</v>
      </c>
      <c r="O365" s="6">
        <f t="shared" si="35"/>
        <v>0</v>
      </c>
      <c r="P365" s="6">
        <f t="shared" si="36"/>
        <v>0</v>
      </c>
      <c r="Q365" s="6">
        <f t="shared" si="36"/>
        <v>0</v>
      </c>
      <c r="R365" s="6">
        <f t="shared" si="36"/>
        <v>0</v>
      </c>
      <c r="S365" s="6">
        <f t="shared" si="37"/>
        <v>0</v>
      </c>
      <c r="T365" s="6">
        <f t="shared" si="38"/>
        <v>0</v>
      </c>
      <c r="U365" s="6">
        <f t="shared" si="39"/>
        <v>0</v>
      </c>
    </row>
    <row r="366" spans="3:21" x14ac:dyDescent="0.3">
      <c r="C366" t="s">
        <v>353</v>
      </c>
      <c r="D366" t="b">
        <f ca="1">IF(CELL("format",F366)="G",IF(ABS(F366-G366) &lt;= ABS(F366*B$3),TRUE,FALSE),IF(F366=G366,TRUE,FALSE))</f>
        <v>1</v>
      </c>
      <c r="E366" s="6">
        <f t="shared" si="34"/>
        <v>0</v>
      </c>
      <c r="F366" s="15">
        <v>61.33</v>
      </c>
      <c r="G366">
        <v>61.33</v>
      </c>
      <c r="H366">
        <v>61.33</v>
      </c>
      <c r="I366">
        <v>61.33</v>
      </c>
      <c r="J366">
        <v>61.33</v>
      </c>
      <c r="K366">
        <v>61.33</v>
      </c>
      <c r="L366">
        <v>61.33</v>
      </c>
      <c r="M366">
        <v>61.33</v>
      </c>
      <c r="O366" s="6">
        <f t="shared" si="35"/>
        <v>0</v>
      </c>
      <c r="P366" s="6">
        <f t="shared" si="36"/>
        <v>0</v>
      </c>
      <c r="Q366" s="6">
        <f t="shared" si="36"/>
        <v>0</v>
      </c>
      <c r="R366" s="6">
        <f t="shared" si="36"/>
        <v>0</v>
      </c>
      <c r="S366" s="6">
        <f t="shared" si="37"/>
        <v>0</v>
      </c>
      <c r="T366" s="6">
        <f t="shared" si="38"/>
        <v>0</v>
      </c>
      <c r="U366" s="6">
        <f t="shared" si="39"/>
        <v>0</v>
      </c>
    </row>
    <row r="367" spans="3:21" x14ac:dyDescent="0.3">
      <c r="C367" t="s">
        <v>352</v>
      </c>
      <c r="D367" t="b">
        <f ca="1">IF(CELL("format",F367)="G",IF(ABS(F367-G367) &lt;= ABS(F367*B$3),TRUE,FALSE),IF(F367=G367,TRUE,FALSE))</f>
        <v>1</v>
      </c>
      <c r="E367" s="6">
        <f t="shared" si="34"/>
        <v>0</v>
      </c>
      <c r="F367" s="15">
        <v>61.43</v>
      </c>
      <c r="G367">
        <v>61.43</v>
      </c>
      <c r="H367">
        <v>61.43</v>
      </c>
      <c r="I367">
        <v>61.43</v>
      </c>
      <c r="J367">
        <v>61.43</v>
      </c>
      <c r="K367">
        <v>61.43</v>
      </c>
      <c r="L367">
        <v>61.43</v>
      </c>
      <c r="M367">
        <v>61.43</v>
      </c>
      <c r="O367" s="6">
        <f t="shared" si="35"/>
        <v>0</v>
      </c>
      <c r="P367" s="6">
        <f t="shared" si="36"/>
        <v>0</v>
      </c>
      <c r="Q367" s="6">
        <f t="shared" si="36"/>
        <v>0</v>
      </c>
      <c r="R367" s="6">
        <f t="shared" si="36"/>
        <v>0</v>
      </c>
      <c r="S367" s="6">
        <f t="shared" si="37"/>
        <v>0</v>
      </c>
      <c r="T367" s="6">
        <f t="shared" si="38"/>
        <v>0</v>
      </c>
      <c r="U367" s="6">
        <f t="shared" si="39"/>
        <v>0</v>
      </c>
    </row>
    <row r="368" spans="3:21" x14ac:dyDescent="0.3">
      <c r="C368" t="s">
        <v>351</v>
      </c>
      <c r="D368" t="b">
        <f ca="1">IF(CELL("format",F368)="G",IF(ABS(F368-G368) &lt;= ABS(F368*B$3),TRUE,FALSE),IF(F368=G368,TRUE,FALSE))</f>
        <v>1</v>
      </c>
      <c r="E368" s="6">
        <f t="shared" si="34"/>
        <v>0</v>
      </c>
      <c r="F368" s="15">
        <v>56.28</v>
      </c>
      <c r="G368">
        <v>56.28</v>
      </c>
      <c r="H368">
        <v>56.28</v>
      </c>
      <c r="I368">
        <v>56.28</v>
      </c>
      <c r="J368">
        <v>56.28</v>
      </c>
      <c r="K368">
        <v>56.28</v>
      </c>
      <c r="L368">
        <v>56.28</v>
      </c>
      <c r="M368">
        <v>56.28</v>
      </c>
      <c r="O368" s="6">
        <f t="shared" si="35"/>
        <v>0</v>
      </c>
      <c r="P368" s="6">
        <f t="shared" si="36"/>
        <v>0</v>
      </c>
      <c r="Q368" s="6">
        <f t="shared" si="36"/>
        <v>0</v>
      </c>
      <c r="R368" s="6">
        <f t="shared" si="36"/>
        <v>0</v>
      </c>
      <c r="S368" s="6">
        <f t="shared" si="37"/>
        <v>0</v>
      </c>
      <c r="T368" s="6">
        <f t="shared" si="38"/>
        <v>0</v>
      </c>
      <c r="U368" s="6">
        <f t="shared" si="39"/>
        <v>0</v>
      </c>
    </row>
    <row r="369" spans="3:21" x14ac:dyDescent="0.3">
      <c r="C369" t="s">
        <v>350</v>
      </c>
      <c r="D369" t="b">
        <f ca="1">IF(CELL("format",F369)="G",IF(ABS(F369-G369) &lt;= ABS(F369*B$3),TRUE,FALSE),IF(F369=G369,TRUE,FALSE))</f>
        <v>1</v>
      </c>
      <c r="E369" s="6">
        <f t="shared" si="34"/>
        <v>0</v>
      </c>
      <c r="F369" s="15">
        <v>46.13</v>
      </c>
      <c r="G369">
        <v>46.13</v>
      </c>
      <c r="H369">
        <v>46.13</v>
      </c>
      <c r="I369">
        <v>46.13</v>
      </c>
      <c r="J369">
        <v>46.13</v>
      </c>
      <c r="K369">
        <v>46.13</v>
      </c>
      <c r="L369">
        <v>46.13</v>
      </c>
      <c r="M369">
        <v>46.13</v>
      </c>
      <c r="O369" s="6">
        <f t="shared" si="35"/>
        <v>0</v>
      </c>
      <c r="P369" s="6">
        <f t="shared" si="36"/>
        <v>0</v>
      </c>
      <c r="Q369" s="6">
        <f t="shared" si="36"/>
        <v>0</v>
      </c>
      <c r="R369" s="6">
        <f t="shared" si="36"/>
        <v>0</v>
      </c>
      <c r="S369" s="6">
        <f t="shared" si="37"/>
        <v>0</v>
      </c>
      <c r="T369" s="6">
        <f t="shared" si="38"/>
        <v>0</v>
      </c>
      <c r="U369" s="6">
        <f t="shared" si="39"/>
        <v>0</v>
      </c>
    </row>
    <row r="370" spans="3:21" x14ac:dyDescent="0.3">
      <c r="C370" t="s">
        <v>349</v>
      </c>
      <c r="D370" t="b">
        <f ca="1">IF(CELL("format",F370)="G",IF(ABS(F370-G370) &lt;= ABS(F370*B$3),TRUE,FALSE),IF(F370=G370,TRUE,FALSE))</f>
        <v>1</v>
      </c>
      <c r="E370" s="6">
        <f t="shared" si="34"/>
        <v>0</v>
      </c>
      <c r="F370" s="15">
        <v>32.25</v>
      </c>
      <c r="G370">
        <v>32.25</v>
      </c>
      <c r="H370">
        <v>32.25</v>
      </c>
      <c r="I370">
        <v>32.25</v>
      </c>
      <c r="J370">
        <v>32.25</v>
      </c>
      <c r="K370">
        <v>32.25</v>
      </c>
      <c r="L370">
        <v>32.25</v>
      </c>
      <c r="M370">
        <v>32.25</v>
      </c>
      <c r="O370" s="6">
        <f t="shared" si="35"/>
        <v>0</v>
      </c>
      <c r="P370" s="6">
        <f t="shared" si="36"/>
        <v>0</v>
      </c>
      <c r="Q370" s="6">
        <f t="shared" si="36"/>
        <v>0</v>
      </c>
      <c r="R370" s="6">
        <f t="shared" si="36"/>
        <v>0</v>
      </c>
      <c r="S370" s="6">
        <f t="shared" si="37"/>
        <v>0</v>
      </c>
      <c r="T370" s="6">
        <f t="shared" si="38"/>
        <v>0</v>
      </c>
      <c r="U370" s="6">
        <f t="shared" si="39"/>
        <v>0</v>
      </c>
    </row>
    <row r="371" spans="3:21" x14ac:dyDescent="0.3">
      <c r="C371" t="s">
        <v>348</v>
      </c>
      <c r="D371" t="b">
        <f ca="1">IF(CELL("format",F371)="G",IF(ABS(F371-G371) &lt;= ABS(F371*B$3),TRUE,FALSE),IF(F371=G371,TRUE,FALSE))</f>
        <v>1</v>
      </c>
      <c r="E371" s="6">
        <f t="shared" si="34"/>
        <v>0</v>
      </c>
      <c r="F371" s="15">
        <v>16.12</v>
      </c>
      <c r="G371">
        <v>16.12</v>
      </c>
      <c r="H371">
        <v>16.12</v>
      </c>
      <c r="I371">
        <v>16.12</v>
      </c>
      <c r="J371">
        <v>16.12</v>
      </c>
      <c r="K371">
        <v>16.12</v>
      </c>
      <c r="L371">
        <v>16.12</v>
      </c>
      <c r="M371">
        <v>16.12</v>
      </c>
      <c r="O371" s="6">
        <f t="shared" si="35"/>
        <v>0</v>
      </c>
      <c r="P371" s="6">
        <f t="shared" si="36"/>
        <v>0</v>
      </c>
      <c r="Q371" s="6">
        <f t="shared" si="36"/>
        <v>0</v>
      </c>
      <c r="R371" s="6">
        <f t="shared" si="36"/>
        <v>0</v>
      </c>
      <c r="S371" s="6">
        <f t="shared" si="37"/>
        <v>0</v>
      </c>
      <c r="T371" s="6">
        <f t="shared" si="38"/>
        <v>0</v>
      </c>
      <c r="U371" s="6">
        <f t="shared" si="39"/>
        <v>0</v>
      </c>
    </row>
    <row r="372" spans="3:21" x14ac:dyDescent="0.3">
      <c r="C372" t="s">
        <v>347</v>
      </c>
      <c r="D372" t="b">
        <f ca="1">IF(CELL("format",F372)="G",IF(ABS(F372-G372) &lt;= ABS(F372*B$3),TRUE,FALSE),IF(F372=G372,TRUE,FALSE))</f>
        <v>1</v>
      </c>
      <c r="E372" s="6">
        <f t="shared" si="34"/>
        <v>0</v>
      </c>
      <c r="F372" s="15">
        <v>2.72</v>
      </c>
      <c r="G372">
        <v>2.72</v>
      </c>
      <c r="H372">
        <v>2.72</v>
      </c>
      <c r="I372">
        <v>2.72</v>
      </c>
      <c r="J372">
        <v>2.72</v>
      </c>
      <c r="K372">
        <v>2.72</v>
      </c>
      <c r="L372">
        <v>2.72</v>
      </c>
      <c r="M372">
        <v>2.72</v>
      </c>
      <c r="O372" s="6">
        <f t="shared" si="35"/>
        <v>0</v>
      </c>
      <c r="P372" s="6">
        <f t="shared" si="36"/>
        <v>0</v>
      </c>
      <c r="Q372" s="6">
        <f t="shared" si="36"/>
        <v>0</v>
      </c>
      <c r="R372" s="6">
        <f t="shared" si="36"/>
        <v>0</v>
      </c>
      <c r="S372" s="6">
        <f t="shared" si="37"/>
        <v>0</v>
      </c>
      <c r="T372" s="6">
        <f t="shared" si="38"/>
        <v>0</v>
      </c>
      <c r="U372" s="6">
        <f t="shared" si="39"/>
        <v>0</v>
      </c>
    </row>
    <row r="373" spans="3:21" x14ac:dyDescent="0.3">
      <c r="C373" t="s">
        <v>346</v>
      </c>
      <c r="D373" t="b">
        <f ca="1">IF(CELL("format",F373)="G",IF(ABS(F373-G373) &lt;= ABS(F373*B$3),TRUE,FALSE),IF(F373=G373,TRUE,FALSE))</f>
        <v>1</v>
      </c>
      <c r="E373" s="6" t="e">
        <f t="shared" si="34"/>
        <v>#DIV/0!</v>
      </c>
      <c r="F373" s="15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 s="6" t="e">
        <f t="shared" si="35"/>
        <v>#DIV/0!</v>
      </c>
      <c r="P373" s="6" t="e">
        <f t="shared" si="36"/>
        <v>#DIV/0!</v>
      </c>
      <c r="Q373" s="6" t="e">
        <f t="shared" si="36"/>
        <v>#DIV/0!</v>
      </c>
      <c r="R373" s="6" t="e">
        <f t="shared" si="36"/>
        <v>#DIV/0!</v>
      </c>
      <c r="S373" s="6" t="e">
        <f t="shared" si="37"/>
        <v>#DIV/0!</v>
      </c>
      <c r="T373" s="6" t="e">
        <f t="shared" si="38"/>
        <v>#DIV/0!</v>
      </c>
      <c r="U373" s="6" t="e">
        <f t="shared" si="39"/>
        <v>#DIV/0!</v>
      </c>
    </row>
    <row r="374" spans="3:21" x14ac:dyDescent="0.3">
      <c r="C374" t="s">
        <v>345</v>
      </c>
      <c r="D374" t="b">
        <f ca="1">IF(CELL("format",F374)="G",IF(ABS(F374-G374) &lt;= ABS(F374*B$3),TRUE,FALSE),IF(F374=G374,TRUE,FALSE))</f>
        <v>1</v>
      </c>
      <c r="E374" s="6" t="e">
        <f t="shared" si="34"/>
        <v>#DIV/0!</v>
      </c>
      <c r="F374" s="15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O374" s="6" t="e">
        <f t="shared" si="35"/>
        <v>#DIV/0!</v>
      </c>
      <c r="P374" s="6" t="e">
        <f t="shared" si="36"/>
        <v>#DIV/0!</v>
      </c>
      <c r="Q374" s="6" t="e">
        <f t="shared" si="36"/>
        <v>#DIV/0!</v>
      </c>
      <c r="R374" s="6" t="e">
        <f t="shared" si="36"/>
        <v>#DIV/0!</v>
      </c>
      <c r="S374" s="6" t="e">
        <f t="shared" si="37"/>
        <v>#DIV/0!</v>
      </c>
      <c r="T374" s="6" t="e">
        <f t="shared" si="38"/>
        <v>#DIV/0!</v>
      </c>
      <c r="U374" s="6" t="e">
        <f t="shared" si="39"/>
        <v>#DIV/0!</v>
      </c>
    </row>
    <row r="375" spans="3:21" x14ac:dyDescent="0.3">
      <c r="C375" t="s">
        <v>344</v>
      </c>
      <c r="D375" t="b">
        <f ca="1">IF(CELL("format",F375)="G",IF(ABS(F375-G375) &lt;= ABS(F375*B$3),TRUE,FALSE),IF(F375=G375,TRUE,FALSE))</f>
        <v>1</v>
      </c>
      <c r="E375" s="6" t="e">
        <f t="shared" si="34"/>
        <v>#DIV/0!</v>
      </c>
      <c r="F375" s="1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O375" s="6" t="e">
        <f t="shared" si="35"/>
        <v>#DIV/0!</v>
      </c>
      <c r="P375" s="6" t="e">
        <f t="shared" si="36"/>
        <v>#DIV/0!</v>
      </c>
      <c r="Q375" s="6" t="e">
        <f t="shared" si="36"/>
        <v>#DIV/0!</v>
      </c>
      <c r="R375" s="6" t="e">
        <f t="shared" si="36"/>
        <v>#DIV/0!</v>
      </c>
      <c r="S375" s="6" t="e">
        <f t="shared" si="37"/>
        <v>#DIV/0!</v>
      </c>
      <c r="T375" s="6" t="e">
        <f t="shared" si="38"/>
        <v>#DIV/0!</v>
      </c>
      <c r="U375" s="6" t="e">
        <f t="shared" si="39"/>
        <v>#DIV/0!</v>
      </c>
    </row>
    <row r="376" spans="3:21" x14ac:dyDescent="0.3">
      <c r="C376" t="s">
        <v>343</v>
      </c>
      <c r="D376" t="b">
        <f ca="1">IF(CELL("format",F376)="G",IF(ABS(F376-G376) &lt;= ABS(F376*B$3),TRUE,FALSE),IF(F376=G376,TRUE,FALSE))</f>
        <v>1</v>
      </c>
      <c r="E376" s="6" t="e">
        <f t="shared" si="34"/>
        <v>#DIV/0!</v>
      </c>
      <c r="F376" s="15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 s="6" t="e">
        <f t="shared" si="35"/>
        <v>#DIV/0!</v>
      </c>
      <c r="P376" s="6" t="e">
        <f t="shared" si="36"/>
        <v>#DIV/0!</v>
      </c>
      <c r="Q376" s="6" t="e">
        <f t="shared" si="36"/>
        <v>#DIV/0!</v>
      </c>
      <c r="R376" s="6" t="e">
        <f t="shared" si="36"/>
        <v>#DIV/0!</v>
      </c>
      <c r="S376" s="6" t="e">
        <f t="shared" si="37"/>
        <v>#DIV/0!</v>
      </c>
      <c r="T376" s="6" t="e">
        <f t="shared" si="38"/>
        <v>#DIV/0!</v>
      </c>
      <c r="U376" s="6" t="e">
        <f t="shared" si="39"/>
        <v>#DIV/0!</v>
      </c>
    </row>
    <row r="377" spans="3:21" x14ac:dyDescent="0.3">
      <c r="C377" t="s">
        <v>342</v>
      </c>
      <c r="D377" t="b">
        <f ca="1">IF(CELL("format",F377)="G",IF(ABS(F377-G377) &lt;= ABS(F377*B$3),TRUE,FALSE),IF(F377=G377,TRUE,FALSE))</f>
        <v>1</v>
      </c>
      <c r="E377" s="6" t="e">
        <f t="shared" si="34"/>
        <v>#DIV/0!</v>
      </c>
      <c r="F377" s="15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O377" s="6" t="e">
        <f t="shared" si="35"/>
        <v>#DIV/0!</v>
      </c>
      <c r="P377" s="6" t="e">
        <f t="shared" si="36"/>
        <v>#DIV/0!</v>
      </c>
      <c r="Q377" s="6" t="e">
        <f t="shared" si="36"/>
        <v>#DIV/0!</v>
      </c>
      <c r="R377" s="6" t="e">
        <f t="shared" si="36"/>
        <v>#DIV/0!</v>
      </c>
      <c r="S377" s="6" t="e">
        <f t="shared" si="37"/>
        <v>#DIV/0!</v>
      </c>
      <c r="T377" s="6" t="e">
        <f t="shared" si="38"/>
        <v>#DIV/0!</v>
      </c>
      <c r="U377" s="6" t="e">
        <f t="shared" si="39"/>
        <v>#DIV/0!</v>
      </c>
    </row>
    <row r="378" spans="3:21" x14ac:dyDescent="0.3">
      <c r="C378" t="s">
        <v>341</v>
      </c>
      <c r="D378" t="b">
        <f ca="1">IF(CELL("format",F378)="G",IF(ABS(F378-G378) &lt;= ABS(F378*B$3),TRUE,FALSE),IF(F378=G378,TRUE,FALSE))</f>
        <v>1</v>
      </c>
      <c r="E378" s="6" t="e">
        <f t="shared" si="34"/>
        <v>#DIV/0!</v>
      </c>
      <c r="F378" s="15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O378" s="6" t="e">
        <f t="shared" si="35"/>
        <v>#DIV/0!</v>
      </c>
      <c r="P378" s="6" t="e">
        <f t="shared" si="36"/>
        <v>#DIV/0!</v>
      </c>
      <c r="Q378" s="6" t="e">
        <f t="shared" si="36"/>
        <v>#DIV/0!</v>
      </c>
      <c r="R378" s="6" t="e">
        <f t="shared" si="36"/>
        <v>#DIV/0!</v>
      </c>
      <c r="S378" s="6" t="e">
        <f t="shared" si="37"/>
        <v>#DIV/0!</v>
      </c>
      <c r="T378" s="6" t="e">
        <f t="shared" si="38"/>
        <v>#DIV/0!</v>
      </c>
      <c r="U378" s="6" t="e">
        <f t="shared" si="39"/>
        <v>#DIV/0!</v>
      </c>
    </row>
    <row r="379" spans="3:21" x14ac:dyDescent="0.3">
      <c r="C379" t="s">
        <v>340</v>
      </c>
      <c r="D379" t="b">
        <f ca="1">IF(CELL("format",F379)="G",IF(ABS(F379-G379) &lt;= ABS(F379*B$3),TRUE,FALSE),IF(F379=G379,TRUE,FALSE))</f>
        <v>1</v>
      </c>
      <c r="E379" s="6" t="e">
        <f t="shared" si="34"/>
        <v>#DIV/0!</v>
      </c>
      <c r="F379" s="15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 s="6" t="e">
        <f t="shared" si="35"/>
        <v>#DIV/0!</v>
      </c>
      <c r="P379" s="6" t="e">
        <f t="shared" si="36"/>
        <v>#DIV/0!</v>
      </c>
      <c r="Q379" s="6" t="e">
        <f t="shared" si="36"/>
        <v>#DIV/0!</v>
      </c>
      <c r="R379" s="6" t="e">
        <f t="shared" si="36"/>
        <v>#DIV/0!</v>
      </c>
      <c r="S379" s="6" t="e">
        <f t="shared" si="37"/>
        <v>#DIV/0!</v>
      </c>
      <c r="T379" s="6" t="e">
        <f t="shared" si="38"/>
        <v>#DIV/0!</v>
      </c>
      <c r="U379" s="6" t="e">
        <f t="shared" si="39"/>
        <v>#DIV/0!</v>
      </c>
    </row>
    <row r="380" spans="3:21" x14ac:dyDescent="0.3">
      <c r="C380" t="s">
        <v>339</v>
      </c>
      <c r="D380" t="b">
        <f ca="1">IF(CELL("format",F380)="G",IF(ABS(F380-G380) &lt;= ABS(F380*B$3),TRUE,FALSE),IF(F380=G380,TRUE,FALSE))</f>
        <v>1</v>
      </c>
      <c r="E380" s="6" t="e">
        <f t="shared" si="34"/>
        <v>#DIV/0!</v>
      </c>
      <c r="F380" s="15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 s="6" t="e">
        <f t="shared" si="35"/>
        <v>#DIV/0!</v>
      </c>
      <c r="P380" s="6" t="e">
        <f t="shared" si="36"/>
        <v>#DIV/0!</v>
      </c>
      <c r="Q380" s="6" t="e">
        <f t="shared" si="36"/>
        <v>#DIV/0!</v>
      </c>
      <c r="R380" s="6" t="e">
        <f t="shared" si="36"/>
        <v>#DIV/0!</v>
      </c>
      <c r="S380" s="6" t="e">
        <f t="shared" si="37"/>
        <v>#DIV/0!</v>
      </c>
      <c r="T380" s="6" t="e">
        <f t="shared" si="38"/>
        <v>#DIV/0!</v>
      </c>
      <c r="U380" s="6" t="e">
        <f t="shared" si="39"/>
        <v>#DIV/0!</v>
      </c>
    </row>
    <row r="381" spans="3:21" x14ac:dyDescent="0.3">
      <c r="C381" t="s">
        <v>338</v>
      </c>
      <c r="D381" t="b">
        <f ca="1">IF(CELL("format",F381)="G",IF(ABS(F381-G381) &lt;= ABS(F381*B$3),TRUE,FALSE),IF(F381=G381,TRUE,FALSE))</f>
        <v>1</v>
      </c>
      <c r="E381" s="6" t="e">
        <f t="shared" si="34"/>
        <v>#DIV/0!</v>
      </c>
      <c r="F381" s="15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 s="6" t="e">
        <f t="shared" si="35"/>
        <v>#DIV/0!</v>
      </c>
      <c r="P381" s="6" t="e">
        <f t="shared" si="36"/>
        <v>#DIV/0!</v>
      </c>
      <c r="Q381" s="6" t="e">
        <f t="shared" si="36"/>
        <v>#DIV/0!</v>
      </c>
      <c r="R381" s="6" t="e">
        <f t="shared" si="36"/>
        <v>#DIV/0!</v>
      </c>
      <c r="S381" s="6" t="e">
        <f t="shared" si="37"/>
        <v>#DIV/0!</v>
      </c>
      <c r="T381" s="6" t="e">
        <f t="shared" si="38"/>
        <v>#DIV/0!</v>
      </c>
      <c r="U381" s="6" t="e">
        <f t="shared" si="39"/>
        <v>#DIV/0!</v>
      </c>
    </row>
    <row r="382" spans="3:21" x14ac:dyDescent="0.3">
      <c r="C382" t="s">
        <v>337</v>
      </c>
      <c r="D382" t="b">
        <f ca="1">IF(CELL("format",F382)="G",IF(ABS(F382-G382) &lt;= ABS(F382*B$3),TRUE,FALSE),IF(F382=G382,TRUE,FALSE))</f>
        <v>1</v>
      </c>
      <c r="E382" s="6" t="e">
        <f t="shared" si="34"/>
        <v>#DIV/0!</v>
      </c>
      <c r="F382" s="15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O382" s="6" t="e">
        <f t="shared" si="35"/>
        <v>#DIV/0!</v>
      </c>
      <c r="P382" s="6" t="e">
        <f t="shared" si="36"/>
        <v>#DIV/0!</v>
      </c>
      <c r="Q382" s="6" t="e">
        <f t="shared" si="36"/>
        <v>#DIV/0!</v>
      </c>
      <c r="R382" s="6" t="e">
        <f t="shared" si="36"/>
        <v>#DIV/0!</v>
      </c>
      <c r="S382" s="6" t="e">
        <f t="shared" si="37"/>
        <v>#DIV/0!</v>
      </c>
      <c r="T382" s="6" t="e">
        <f t="shared" si="38"/>
        <v>#DIV/0!</v>
      </c>
      <c r="U382" s="6" t="e">
        <f t="shared" si="39"/>
        <v>#DIV/0!</v>
      </c>
    </row>
    <row r="383" spans="3:21" x14ac:dyDescent="0.3">
      <c r="C383" t="s">
        <v>336</v>
      </c>
      <c r="D383" t="b">
        <f ca="1">IF(CELL("format",F383)="G",IF(ABS(F383-G383) &lt;= ABS(F383*B$3),TRUE,FALSE),IF(F383=G383,TRUE,FALSE))</f>
        <v>1</v>
      </c>
      <c r="E383" s="6">
        <f t="shared" si="34"/>
        <v>0</v>
      </c>
      <c r="F383" s="15">
        <v>2.86</v>
      </c>
      <c r="G383">
        <v>2.86</v>
      </c>
      <c r="H383">
        <v>2.86</v>
      </c>
      <c r="I383">
        <v>2.86</v>
      </c>
      <c r="J383">
        <v>2.86</v>
      </c>
      <c r="K383">
        <v>2.86</v>
      </c>
      <c r="L383">
        <v>2.86</v>
      </c>
      <c r="M383">
        <v>2.86</v>
      </c>
      <c r="O383" s="6">
        <f t="shared" si="35"/>
        <v>0</v>
      </c>
      <c r="P383" s="6">
        <f t="shared" si="36"/>
        <v>0</v>
      </c>
      <c r="Q383" s="6">
        <f t="shared" si="36"/>
        <v>0</v>
      </c>
      <c r="R383" s="6">
        <f t="shared" si="36"/>
        <v>0</v>
      </c>
      <c r="S383" s="6">
        <f t="shared" si="37"/>
        <v>0</v>
      </c>
      <c r="T383" s="6">
        <f t="shared" si="38"/>
        <v>0</v>
      </c>
      <c r="U383" s="6">
        <f t="shared" si="39"/>
        <v>0</v>
      </c>
    </row>
    <row r="384" spans="3:21" x14ac:dyDescent="0.3">
      <c r="C384" t="s">
        <v>335</v>
      </c>
      <c r="D384" t="b">
        <f ca="1">IF(CELL("format",F384)="G",IF(ABS(F384-G384) &lt;= ABS(F384*B$3),TRUE,FALSE),IF(F384=G384,TRUE,FALSE))</f>
        <v>1</v>
      </c>
      <c r="E384" s="6">
        <f t="shared" si="34"/>
        <v>0</v>
      </c>
      <c r="F384" s="15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  <c r="K384">
        <v>35.659999999999997</v>
      </c>
      <c r="L384">
        <v>35.659999999999997</v>
      </c>
      <c r="M384">
        <v>35.659999999999997</v>
      </c>
      <c r="O384" s="6">
        <f t="shared" si="35"/>
        <v>0</v>
      </c>
      <c r="P384" s="6">
        <f t="shared" si="36"/>
        <v>0</v>
      </c>
      <c r="Q384" s="6">
        <f t="shared" si="36"/>
        <v>0</v>
      </c>
      <c r="R384" s="6">
        <f t="shared" si="36"/>
        <v>0</v>
      </c>
      <c r="S384" s="6">
        <f t="shared" si="37"/>
        <v>0</v>
      </c>
      <c r="T384" s="6">
        <f t="shared" si="38"/>
        <v>0</v>
      </c>
      <c r="U384" s="6">
        <f t="shared" si="39"/>
        <v>0</v>
      </c>
    </row>
    <row r="385" spans="3:21" x14ac:dyDescent="0.3">
      <c r="C385" t="s">
        <v>334</v>
      </c>
      <c r="D385" t="b">
        <f ca="1">IF(CELL("format",F385)="G",IF(ABS(F385-G385) &lt;= ABS(F385*B$3),TRUE,FALSE),IF(F385=G385,TRUE,FALSE))</f>
        <v>1</v>
      </c>
      <c r="E385" s="6">
        <f t="shared" si="34"/>
        <v>0</v>
      </c>
      <c r="F385" s="15">
        <v>90.29</v>
      </c>
      <c r="G385">
        <v>90.29</v>
      </c>
      <c r="H385">
        <v>90.29</v>
      </c>
      <c r="I385">
        <v>90.29</v>
      </c>
      <c r="J385">
        <v>90.29</v>
      </c>
      <c r="K385">
        <v>90.29</v>
      </c>
      <c r="L385">
        <v>90.29</v>
      </c>
      <c r="M385">
        <v>90.29</v>
      </c>
      <c r="O385" s="6">
        <f t="shared" si="35"/>
        <v>0</v>
      </c>
      <c r="P385" s="6">
        <f t="shared" si="36"/>
        <v>0</v>
      </c>
      <c r="Q385" s="6">
        <f t="shared" si="36"/>
        <v>0</v>
      </c>
      <c r="R385" s="6">
        <f t="shared" si="36"/>
        <v>0</v>
      </c>
      <c r="S385" s="6">
        <f t="shared" si="37"/>
        <v>0</v>
      </c>
      <c r="T385" s="6">
        <f t="shared" si="38"/>
        <v>0</v>
      </c>
      <c r="U385" s="6">
        <f t="shared" si="39"/>
        <v>0</v>
      </c>
    </row>
    <row r="386" spans="3:21" x14ac:dyDescent="0.3">
      <c r="C386" t="s">
        <v>333</v>
      </c>
      <c r="D386" t="b">
        <f ca="1">IF(CELL("format",F386)="G",IF(ABS(F386-G386) &lt;= ABS(F386*B$3),TRUE,FALSE),IF(F386=G386,TRUE,FALSE))</f>
        <v>1</v>
      </c>
      <c r="E386" s="6">
        <f t="shared" si="34"/>
        <v>0</v>
      </c>
      <c r="F386" s="15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  <c r="K386">
        <v>136.13999999999999</v>
      </c>
      <c r="L386">
        <v>136.13999999999999</v>
      </c>
      <c r="M386">
        <v>136.13999999999999</v>
      </c>
      <c r="O386" s="6">
        <f t="shared" si="35"/>
        <v>0</v>
      </c>
      <c r="P386" s="6">
        <f t="shared" si="36"/>
        <v>0</v>
      </c>
      <c r="Q386" s="6">
        <f t="shared" si="36"/>
        <v>0</v>
      </c>
      <c r="R386" s="6">
        <f t="shared" si="36"/>
        <v>0</v>
      </c>
      <c r="S386" s="6">
        <f t="shared" si="37"/>
        <v>0</v>
      </c>
      <c r="T386" s="6">
        <f t="shared" si="38"/>
        <v>0</v>
      </c>
      <c r="U386" s="6">
        <f t="shared" si="39"/>
        <v>0</v>
      </c>
    </row>
    <row r="387" spans="3:21" x14ac:dyDescent="0.3">
      <c r="C387" t="s">
        <v>332</v>
      </c>
      <c r="D387" t="b">
        <f ca="1">IF(CELL("format",F387)="G",IF(ABS(F387-G387) &lt;= ABS(F387*B$3),TRUE,FALSE),IF(F387=G387,TRUE,FALSE))</f>
        <v>1</v>
      </c>
      <c r="E387" s="6">
        <f t="shared" si="34"/>
        <v>0</v>
      </c>
      <c r="F387" s="15">
        <v>256.06</v>
      </c>
      <c r="G387">
        <v>256.06</v>
      </c>
      <c r="H387">
        <v>256.06</v>
      </c>
      <c r="I387">
        <v>256.06</v>
      </c>
      <c r="J387">
        <v>256.06</v>
      </c>
      <c r="K387">
        <v>256.06</v>
      </c>
      <c r="L387">
        <v>256.06</v>
      </c>
      <c r="M387">
        <v>256.06</v>
      </c>
      <c r="O387" s="6">
        <f t="shared" si="35"/>
        <v>0</v>
      </c>
      <c r="P387" s="6">
        <f t="shared" si="36"/>
        <v>0</v>
      </c>
      <c r="Q387" s="6">
        <f t="shared" si="36"/>
        <v>0</v>
      </c>
      <c r="R387" s="6">
        <f t="shared" si="36"/>
        <v>0</v>
      </c>
      <c r="S387" s="6">
        <f t="shared" si="37"/>
        <v>0</v>
      </c>
      <c r="T387" s="6">
        <f t="shared" si="38"/>
        <v>0</v>
      </c>
      <c r="U387" s="6">
        <f t="shared" si="39"/>
        <v>0</v>
      </c>
    </row>
    <row r="388" spans="3:21" x14ac:dyDescent="0.3">
      <c r="C388" t="s">
        <v>331</v>
      </c>
      <c r="D388" t="b">
        <f ca="1">IF(CELL("format",F388)="G",IF(ABS(F388-G388) &lt;= ABS(F388*B$3),TRUE,FALSE),IF(F388=G388,TRUE,FALSE))</f>
        <v>1</v>
      </c>
      <c r="E388" s="6">
        <f t="shared" si="34"/>
        <v>0</v>
      </c>
      <c r="F388" s="15">
        <v>377.09</v>
      </c>
      <c r="G388">
        <v>377.09</v>
      </c>
      <c r="H388">
        <v>377.09</v>
      </c>
      <c r="I388">
        <v>377.09</v>
      </c>
      <c r="J388">
        <v>377.09</v>
      </c>
      <c r="K388">
        <v>377.09</v>
      </c>
      <c r="L388">
        <v>377.09</v>
      </c>
      <c r="M388">
        <v>377.09</v>
      </c>
      <c r="O388" s="6">
        <f t="shared" si="35"/>
        <v>0</v>
      </c>
      <c r="P388" s="6">
        <f t="shared" si="36"/>
        <v>0</v>
      </c>
      <c r="Q388" s="6">
        <f t="shared" si="36"/>
        <v>0</v>
      </c>
      <c r="R388" s="6">
        <f t="shared" si="36"/>
        <v>0</v>
      </c>
      <c r="S388" s="6">
        <f t="shared" si="37"/>
        <v>0</v>
      </c>
      <c r="T388" s="6">
        <f t="shared" si="38"/>
        <v>0</v>
      </c>
      <c r="U388" s="6">
        <f t="shared" si="39"/>
        <v>0</v>
      </c>
    </row>
    <row r="389" spans="3:21" x14ac:dyDescent="0.3">
      <c r="C389" t="s">
        <v>330</v>
      </c>
      <c r="D389" t="b">
        <f ca="1">IF(CELL("format",F389)="G",IF(ABS(F389-G389) &lt;= ABS(F389*B$3),TRUE,FALSE),IF(F389=G389,TRUE,FALSE))</f>
        <v>1</v>
      </c>
      <c r="E389" s="6">
        <f t="shared" si="34"/>
        <v>0</v>
      </c>
      <c r="F389" s="15">
        <v>449.96</v>
      </c>
      <c r="G389">
        <v>449.96</v>
      </c>
      <c r="H389">
        <v>449.96</v>
      </c>
      <c r="I389">
        <v>449.96</v>
      </c>
      <c r="J389">
        <v>449.96</v>
      </c>
      <c r="K389">
        <v>449.96</v>
      </c>
      <c r="L389">
        <v>449.96</v>
      </c>
      <c r="M389">
        <v>449.96</v>
      </c>
      <c r="O389" s="6">
        <f t="shared" si="35"/>
        <v>0</v>
      </c>
      <c r="P389" s="6">
        <f t="shared" si="36"/>
        <v>0</v>
      </c>
      <c r="Q389" s="6">
        <f t="shared" si="36"/>
        <v>0</v>
      </c>
      <c r="R389" s="6">
        <f t="shared" si="36"/>
        <v>0</v>
      </c>
      <c r="S389" s="6">
        <f t="shared" si="37"/>
        <v>0</v>
      </c>
      <c r="T389" s="6">
        <f t="shared" si="38"/>
        <v>0</v>
      </c>
      <c r="U389" s="6">
        <f t="shared" si="39"/>
        <v>0</v>
      </c>
    </row>
    <row r="390" spans="3:21" x14ac:dyDescent="0.3">
      <c r="C390" t="s">
        <v>329</v>
      </c>
      <c r="D390" t="b">
        <f ca="1">IF(CELL("format",F390)="G",IF(ABS(F390-G390) &lt;= ABS(F390*B$3),TRUE,FALSE),IF(F390=G390,TRUE,FALSE))</f>
        <v>1</v>
      </c>
      <c r="E390" s="6">
        <f t="shared" si="34"/>
        <v>0</v>
      </c>
      <c r="F390" s="15">
        <v>468.97</v>
      </c>
      <c r="G390">
        <v>468.97</v>
      </c>
      <c r="H390">
        <v>468.97</v>
      </c>
      <c r="I390">
        <v>468.97</v>
      </c>
      <c r="J390">
        <v>468.97</v>
      </c>
      <c r="K390">
        <v>468.97</v>
      </c>
      <c r="L390">
        <v>468.97</v>
      </c>
      <c r="M390">
        <v>468.97</v>
      </c>
      <c r="O390" s="6">
        <f t="shared" si="35"/>
        <v>0</v>
      </c>
      <c r="P390" s="6">
        <f t="shared" si="36"/>
        <v>0</v>
      </c>
      <c r="Q390" s="6">
        <f t="shared" si="36"/>
        <v>0</v>
      </c>
      <c r="R390" s="6">
        <f t="shared" si="36"/>
        <v>0</v>
      </c>
      <c r="S390" s="6">
        <f t="shared" si="37"/>
        <v>0</v>
      </c>
      <c r="T390" s="6">
        <f t="shared" si="38"/>
        <v>0</v>
      </c>
      <c r="U390" s="6">
        <f t="shared" si="39"/>
        <v>0</v>
      </c>
    </row>
    <row r="391" spans="3:21" x14ac:dyDescent="0.3">
      <c r="C391" t="s">
        <v>328</v>
      </c>
      <c r="D391" t="b">
        <f ca="1">IF(CELL("format",F391)="G",IF(ABS(F391-G391) &lt;= ABS(F391*B$3),TRUE,FALSE),IF(F391=G391,TRUE,FALSE))</f>
        <v>1</v>
      </c>
      <c r="E391" s="6">
        <f t="shared" ref="E391:E454" si="40">ABS(F391-G391)/ABS(F391)</f>
        <v>0</v>
      </c>
      <c r="F391" s="15">
        <v>458.47</v>
      </c>
      <c r="G391">
        <v>458.47</v>
      </c>
      <c r="H391">
        <v>458.47</v>
      </c>
      <c r="I391">
        <v>458.47</v>
      </c>
      <c r="J391">
        <v>458.47</v>
      </c>
      <c r="K391">
        <v>458.47</v>
      </c>
      <c r="L391">
        <v>458.47</v>
      </c>
      <c r="M391">
        <v>458.47</v>
      </c>
      <c r="O391" s="6">
        <f t="shared" ref="O391:O454" si="41">ABS(F391-G391)/ABS(F391)</f>
        <v>0</v>
      </c>
      <c r="P391" s="6">
        <f t="shared" si="36"/>
        <v>0</v>
      </c>
      <c r="Q391" s="6">
        <f t="shared" si="36"/>
        <v>0</v>
      </c>
      <c r="R391" s="6">
        <f t="shared" si="36"/>
        <v>0</v>
      </c>
      <c r="S391" s="6">
        <f t="shared" si="37"/>
        <v>0</v>
      </c>
      <c r="T391" s="6">
        <f t="shared" si="38"/>
        <v>0</v>
      </c>
      <c r="U391" s="6">
        <f t="shared" si="39"/>
        <v>0</v>
      </c>
    </row>
    <row r="392" spans="3:21" x14ac:dyDescent="0.3">
      <c r="C392" t="s">
        <v>327</v>
      </c>
      <c r="D392" t="b">
        <f ca="1">IF(CELL("format",F392)="G",IF(ABS(F392-G392) &lt;= ABS(F392*B$3),TRUE,FALSE),IF(F392=G392,TRUE,FALSE))</f>
        <v>1</v>
      </c>
      <c r="E392" s="6">
        <f t="shared" si="40"/>
        <v>0</v>
      </c>
      <c r="F392" s="15">
        <v>395.78</v>
      </c>
      <c r="G392">
        <v>395.78</v>
      </c>
      <c r="H392">
        <v>395.78</v>
      </c>
      <c r="I392">
        <v>395.78</v>
      </c>
      <c r="J392">
        <v>395.78</v>
      </c>
      <c r="K392">
        <v>395.78</v>
      </c>
      <c r="L392">
        <v>395.78</v>
      </c>
      <c r="M392">
        <v>395.78</v>
      </c>
      <c r="O392" s="6">
        <f t="shared" si="41"/>
        <v>0</v>
      </c>
      <c r="P392" s="6">
        <f t="shared" ref="P392:R455" si="42">ABS(G392-H392)/ABS(G392)</f>
        <v>0</v>
      </c>
      <c r="Q392" s="6">
        <f t="shared" si="42"/>
        <v>0</v>
      </c>
      <c r="R392" s="6">
        <f t="shared" si="42"/>
        <v>0</v>
      </c>
      <c r="S392" s="6">
        <f t="shared" ref="S392:S455" si="43">ABS(J392-K392)/ABS(J392)</f>
        <v>0</v>
      </c>
      <c r="T392" s="6">
        <f t="shared" ref="T392:T455" si="44">ABS(K392-L392)/ABS(K392)</f>
        <v>0</v>
      </c>
      <c r="U392" s="6">
        <f t="shared" ref="U392:U455" si="45">ABS(L392-M392)/ABS(L392)</f>
        <v>0</v>
      </c>
    </row>
    <row r="393" spans="3:21" x14ac:dyDescent="0.3">
      <c r="C393" t="s">
        <v>326</v>
      </c>
      <c r="D393" t="b">
        <f ca="1">IF(CELL("format",F393)="G",IF(ABS(F393-G393) &lt;= ABS(F393*B$3),TRUE,FALSE),IF(F393=G393,TRUE,FALSE))</f>
        <v>1</v>
      </c>
      <c r="E393" s="6">
        <f t="shared" si="40"/>
        <v>0</v>
      </c>
      <c r="F393" s="15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  <c r="K393">
        <v>298.27999999999997</v>
      </c>
      <c r="L393">
        <v>298.27999999999997</v>
      </c>
      <c r="M393">
        <v>298.27999999999997</v>
      </c>
      <c r="O393" s="6">
        <f t="shared" si="41"/>
        <v>0</v>
      </c>
      <c r="P393" s="6">
        <f t="shared" si="42"/>
        <v>0</v>
      </c>
      <c r="Q393" s="6">
        <f t="shared" si="42"/>
        <v>0</v>
      </c>
      <c r="R393" s="6">
        <f t="shared" si="42"/>
        <v>0</v>
      </c>
      <c r="S393" s="6">
        <f t="shared" si="43"/>
        <v>0</v>
      </c>
      <c r="T393" s="6">
        <f t="shared" si="44"/>
        <v>0</v>
      </c>
      <c r="U393" s="6">
        <f t="shared" si="45"/>
        <v>0</v>
      </c>
    </row>
    <row r="394" spans="3:21" x14ac:dyDescent="0.3">
      <c r="C394" t="s">
        <v>325</v>
      </c>
      <c r="D394" t="b">
        <f ca="1">IF(CELL("format",F394)="G",IF(ABS(F394-G394) &lt;= ABS(F394*B$3),TRUE,FALSE),IF(F394=G394,TRUE,FALSE))</f>
        <v>1</v>
      </c>
      <c r="E394" s="6">
        <f t="shared" si="40"/>
        <v>0</v>
      </c>
      <c r="F394" s="15">
        <v>170.26</v>
      </c>
      <c r="G394">
        <v>170.26</v>
      </c>
      <c r="H394">
        <v>170.26</v>
      </c>
      <c r="I394">
        <v>170.26</v>
      </c>
      <c r="J394">
        <v>170.26</v>
      </c>
      <c r="K394">
        <v>170.26</v>
      </c>
      <c r="L394">
        <v>170.26</v>
      </c>
      <c r="M394">
        <v>170.26</v>
      </c>
      <c r="O394" s="6">
        <f t="shared" si="41"/>
        <v>0</v>
      </c>
      <c r="P394" s="6">
        <f t="shared" si="42"/>
        <v>0</v>
      </c>
      <c r="Q394" s="6">
        <f t="shared" si="42"/>
        <v>0</v>
      </c>
      <c r="R394" s="6">
        <f t="shared" si="42"/>
        <v>0</v>
      </c>
      <c r="S394" s="6">
        <f t="shared" si="43"/>
        <v>0</v>
      </c>
      <c r="T394" s="6">
        <f t="shared" si="44"/>
        <v>0</v>
      </c>
      <c r="U394" s="6">
        <f t="shared" si="45"/>
        <v>0</v>
      </c>
    </row>
    <row r="395" spans="3:21" x14ac:dyDescent="0.3">
      <c r="C395" t="s">
        <v>324</v>
      </c>
      <c r="D395" t="b">
        <f ca="1">IF(CELL("format",F395)="G",IF(ABS(F395-G395) &lt;= ABS(F395*B$3),TRUE,FALSE),IF(F395=G395,TRUE,FALSE))</f>
        <v>1</v>
      </c>
      <c r="E395" s="6">
        <f t="shared" si="40"/>
        <v>0</v>
      </c>
      <c r="F395" s="15">
        <v>80.37</v>
      </c>
      <c r="G395">
        <v>80.37</v>
      </c>
      <c r="H395">
        <v>80.37</v>
      </c>
      <c r="I395">
        <v>80.37</v>
      </c>
      <c r="J395">
        <v>80.37</v>
      </c>
      <c r="K395">
        <v>80.37</v>
      </c>
      <c r="L395">
        <v>80.37</v>
      </c>
      <c r="M395">
        <v>80.37</v>
      </c>
      <c r="O395" s="6">
        <f t="shared" si="41"/>
        <v>0</v>
      </c>
      <c r="P395" s="6">
        <f t="shared" si="42"/>
        <v>0</v>
      </c>
      <c r="Q395" s="6">
        <f t="shared" si="42"/>
        <v>0</v>
      </c>
      <c r="R395" s="6">
        <f t="shared" si="42"/>
        <v>0</v>
      </c>
      <c r="S395" s="6">
        <f t="shared" si="43"/>
        <v>0</v>
      </c>
      <c r="T395" s="6">
        <f t="shared" si="44"/>
        <v>0</v>
      </c>
      <c r="U395" s="6">
        <f t="shared" si="45"/>
        <v>0</v>
      </c>
    </row>
    <row r="396" spans="3:21" x14ac:dyDescent="0.3">
      <c r="C396" t="s">
        <v>323</v>
      </c>
      <c r="D396" t="b">
        <f ca="1">IF(CELL("format",F396)="G",IF(ABS(F396-G396) &lt;= ABS(F396*B$3),TRUE,FALSE),IF(F396=G396,TRUE,FALSE))</f>
        <v>1</v>
      </c>
      <c r="E396" s="6">
        <f t="shared" si="40"/>
        <v>0</v>
      </c>
      <c r="F396" s="15">
        <v>52.39</v>
      </c>
      <c r="G396">
        <v>52.39</v>
      </c>
      <c r="H396">
        <v>52.39</v>
      </c>
      <c r="I396">
        <v>52.39</v>
      </c>
      <c r="J396">
        <v>52.39</v>
      </c>
      <c r="K396">
        <v>52.39</v>
      </c>
      <c r="L396">
        <v>52.39</v>
      </c>
      <c r="M396">
        <v>52.39</v>
      </c>
      <c r="O396" s="6">
        <f t="shared" si="41"/>
        <v>0</v>
      </c>
      <c r="P396" s="6">
        <f t="shared" si="42"/>
        <v>0</v>
      </c>
      <c r="Q396" s="6">
        <f t="shared" si="42"/>
        <v>0</v>
      </c>
      <c r="R396" s="6">
        <f t="shared" si="42"/>
        <v>0</v>
      </c>
      <c r="S396" s="6">
        <f t="shared" si="43"/>
        <v>0</v>
      </c>
      <c r="T396" s="6">
        <f t="shared" si="44"/>
        <v>0</v>
      </c>
      <c r="U396" s="6">
        <f t="shared" si="45"/>
        <v>0</v>
      </c>
    </row>
    <row r="397" spans="3:21" x14ac:dyDescent="0.3">
      <c r="C397" t="s">
        <v>322</v>
      </c>
      <c r="D397" t="b">
        <f ca="1">IF(CELL("format",F397)="G",IF(ABS(F397-G397) &lt;= ABS(F397*B$3),TRUE,FALSE),IF(F397=G397,TRUE,FALSE))</f>
        <v>1</v>
      </c>
      <c r="E397" s="6">
        <f t="shared" si="40"/>
        <v>0</v>
      </c>
      <c r="F397" s="15">
        <v>15.19</v>
      </c>
      <c r="G397">
        <v>15.19</v>
      </c>
      <c r="H397">
        <v>15.19</v>
      </c>
      <c r="I397">
        <v>15.19</v>
      </c>
      <c r="J397">
        <v>15.19</v>
      </c>
      <c r="K397">
        <v>15.19</v>
      </c>
      <c r="L397">
        <v>15.19</v>
      </c>
      <c r="M397">
        <v>15.19</v>
      </c>
      <c r="O397" s="6">
        <f t="shared" si="41"/>
        <v>0</v>
      </c>
      <c r="P397" s="6">
        <f t="shared" si="42"/>
        <v>0</v>
      </c>
      <c r="Q397" s="6">
        <f t="shared" si="42"/>
        <v>0</v>
      </c>
      <c r="R397" s="6">
        <f t="shared" si="42"/>
        <v>0</v>
      </c>
      <c r="S397" s="6">
        <f t="shared" si="43"/>
        <v>0</v>
      </c>
      <c r="T397" s="6">
        <f t="shared" si="44"/>
        <v>0</v>
      </c>
      <c r="U397" s="6">
        <f t="shared" si="45"/>
        <v>0</v>
      </c>
    </row>
    <row r="398" spans="3:21" x14ac:dyDescent="0.3">
      <c r="C398" t="s">
        <v>321</v>
      </c>
      <c r="D398" t="b">
        <f ca="1">IF(CELL("format",F398)="G",IF(ABS(F398-G398) &lt;= ABS(F398*B$3),TRUE,FALSE),IF(F398=G398,TRUE,FALSE))</f>
        <v>1</v>
      </c>
      <c r="E398" s="6" t="e">
        <f t="shared" si="40"/>
        <v>#DIV/0!</v>
      </c>
      <c r="F398" s="15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O398" s="6" t="e">
        <f t="shared" si="41"/>
        <v>#DIV/0!</v>
      </c>
      <c r="P398" s="6" t="e">
        <f t="shared" si="42"/>
        <v>#DIV/0!</v>
      </c>
      <c r="Q398" s="6" t="e">
        <f t="shared" si="42"/>
        <v>#DIV/0!</v>
      </c>
      <c r="R398" s="6" t="e">
        <f t="shared" si="42"/>
        <v>#DIV/0!</v>
      </c>
      <c r="S398" s="6" t="e">
        <f t="shared" si="43"/>
        <v>#DIV/0!</v>
      </c>
      <c r="T398" s="6" t="e">
        <f t="shared" si="44"/>
        <v>#DIV/0!</v>
      </c>
      <c r="U398" s="6" t="e">
        <f t="shared" si="45"/>
        <v>#DIV/0!</v>
      </c>
    </row>
    <row r="399" spans="3:21" x14ac:dyDescent="0.3">
      <c r="C399" t="s">
        <v>320</v>
      </c>
      <c r="D399" t="b">
        <f ca="1">IF(CELL("format",F399)="G",IF(ABS(F399-G399) &lt;= ABS(F399*B$3),TRUE,FALSE),IF(F399=G399,TRUE,FALSE))</f>
        <v>1</v>
      </c>
      <c r="E399" s="6" t="e">
        <f t="shared" si="40"/>
        <v>#DIV/0!</v>
      </c>
      <c r="F399" s="15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 s="6" t="e">
        <f t="shared" si="41"/>
        <v>#DIV/0!</v>
      </c>
      <c r="P399" s="6" t="e">
        <f t="shared" si="42"/>
        <v>#DIV/0!</v>
      </c>
      <c r="Q399" s="6" t="e">
        <f t="shared" si="42"/>
        <v>#DIV/0!</v>
      </c>
      <c r="R399" s="6" t="e">
        <f t="shared" si="42"/>
        <v>#DIV/0!</v>
      </c>
      <c r="S399" s="6" t="e">
        <f t="shared" si="43"/>
        <v>#DIV/0!</v>
      </c>
      <c r="T399" s="6" t="e">
        <f t="shared" si="44"/>
        <v>#DIV/0!</v>
      </c>
      <c r="U399" s="6" t="e">
        <f t="shared" si="45"/>
        <v>#DIV/0!</v>
      </c>
    </row>
    <row r="400" spans="3:21" x14ac:dyDescent="0.3">
      <c r="C400" t="s">
        <v>319</v>
      </c>
      <c r="D400" t="b">
        <f ca="1">IF(CELL("format",F400)="G",IF(ABS(F400-G400) &lt;= ABS(F400*B$3),TRUE,FALSE),IF(F400=G400,TRUE,FALSE))</f>
        <v>1</v>
      </c>
      <c r="E400" s="6" t="e">
        <f t="shared" si="40"/>
        <v>#DIV/0!</v>
      </c>
      <c r="F400" s="15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O400" s="6" t="e">
        <f t="shared" si="41"/>
        <v>#DIV/0!</v>
      </c>
      <c r="P400" s="6" t="e">
        <f t="shared" si="42"/>
        <v>#DIV/0!</v>
      </c>
      <c r="Q400" s="6" t="e">
        <f t="shared" si="42"/>
        <v>#DIV/0!</v>
      </c>
      <c r="R400" s="6" t="e">
        <f t="shared" si="42"/>
        <v>#DIV/0!</v>
      </c>
      <c r="S400" s="6" t="e">
        <f t="shared" si="43"/>
        <v>#DIV/0!</v>
      </c>
      <c r="T400" s="6" t="e">
        <f t="shared" si="44"/>
        <v>#DIV/0!</v>
      </c>
      <c r="U400" s="6" t="e">
        <f t="shared" si="45"/>
        <v>#DIV/0!</v>
      </c>
    </row>
    <row r="401" spans="3:21" x14ac:dyDescent="0.3">
      <c r="C401" t="s">
        <v>318</v>
      </c>
      <c r="D401" t="b">
        <f ca="1">IF(CELL("format",F401)="G",IF(ABS(F401-G401) &lt;= ABS(F401*B$3),TRUE,FALSE),IF(F401=G401,TRUE,FALSE))</f>
        <v>1</v>
      </c>
      <c r="E401" s="6" t="e">
        <f t="shared" si="40"/>
        <v>#DIV/0!</v>
      </c>
      <c r="F401" s="15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O401" s="6" t="e">
        <f t="shared" si="41"/>
        <v>#DIV/0!</v>
      </c>
      <c r="P401" s="6" t="e">
        <f t="shared" si="42"/>
        <v>#DIV/0!</v>
      </c>
      <c r="Q401" s="6" t="e">
        <f t="shared" si="42"/>
        <v>#DIV/0!</v>
      </c>
      <c r="R401" s="6" t="e">
        <f t="shared" si="42"/>
        <v>#DIV/0!</v>
      </c>
      <c r="S401" s="6" t="e">
        <f t="shared" si="43"/>
        <v>#DIV/0!</v>
      </c>
      <c r="T401" s="6" t="e">
        <f t="shared" si="44"/>
        <v>#DIV/0!</v>
      </c>
      <c r="U401" s="6" t="e">
        <f t="shared" si="45"/>
        <v>#DIV/0!</v>
      </c>
    </row>
    <row r="402" spans="3:21" x14ac:dyDescent="0.3">
      <c r="C402" t="s">
        <v>317</v>
      </c>
      <c r="D402" t="b">
        <f ca="1">IF(CELL("format",F402)="G",IF(ABS(F402-G402) &lt;= ABS(F402*B$3),TRUE,FALSE),IF(F402=G402,TRUE,FALSE))</f>
        <v>1</v>
      </c>
      <c r="E402" s="6" t="e">
        <f t="shared" si="40"/>
        <v>#DIV/0!</v>
      </c>
      <c r="F402" s="15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O402" s="6" t="e">
        <f t="shared" si="41"/>
        <v>#DIV/0!</v>
      </c>
      <c r="P402" s="6" t="e">
        <f t="shared" si="42"/>
        <v>#DIV/0!</v>
      </c>
      <c r="Q402" s="6" t="e">
        <f t="shared" si="42"/>
        <v>#DIV/0!</v>
      </c>
      <c r="R402" s="6" t="e">
        <f t="shared" si="42"/>
        <v>#DIV/0!</v>
      </c>
      <c r="S402" s="6" t="e">
        <f t="shared" si="43"/>
        <v>#DIV/0!</v>
      </c>
      <c r="T402" s="6" t="e">
        <f t="shared" si="44"/>
        <v>#DIV/0!</v>
      </c>
      <c r="U402" s="6" t="e">
        <f t="shared" si="45"/>
        <v>#DIV/0!</v>
      </c>
    </row>
    <row r="403" spans="3:21" x14ac:dyDescent="0.3">
      <c r="C403" t="s">
        <v>316</v>
      </c>
      <c r="D403" t="b">
        <f ca="1">IF(CELL("format",F403)="G",IF(ABS(F403-G403) &lt;= ABS(F403*B$3),TRUE,FALSE),IF(F403=G403,TRUE,FALSE))</f>
        <v>1</v>
      </c>
      <c r="E403" s="6" t="e">
        <f t="shared" si="40"/>
        <v>#DIV/0!</v>
      </c>
      <c r="F403" s="15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O403" s="6" t="e">
        <f t="shared" si="41"/>
        <v>#DIV/0!</v>
      </c>
      <c r="P403" s="6" t="e">
        <f t="shared" si="42"/>
        <v>#DIV/0!</v>
      </c>
      <c r="Q403" s="6" t="e">
        <f t="shared" si="42"/>
        <v>#DIV/0!</v>
      </c>
      <c r="R403" s="6" t="e">
        <f t="shared" si="42"/>
        <v>#DIV/0!</v>
      </c>
      <c r="S403" s="6" t="e">
        <f t="shared" si="43"/>
        <v>#DIV/0!</v>
      </c>
      <c r="T403" s="6" t="e">
        <f t="shared" si="44"/>
        <v>#DIV/0!</v>
      </c>
      <c r="U403" s="6" t="e">
        <f t="shared" si="45"/>
        <v>#DIV/0!</v>
      </c>
    </row>
    <row r="404" spans="3:21" x14ac:dyDescent="0.3">
      <c r="C404" t="s">
        <v>315</v>
      </c>
      <c r="D404" t="b">
        <f ca="1">IF(CELL("format",F404)="G",IF(ABS(F404-G404) &lt;= ABS(F404*B$3),TRUE,FALSE),IF(F404=G404,TRUE,FALSE))</f>
        <v>1</v>
      </c>
      <c r="E404" s="6" t="e">
        <f t="shared" si="40"/>
        <v>#DIV/0!</v>
      </c>
      <c r="F404" s="15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O404" s="6" t="e">
        <f t="shared" si="41"/>
        <v>#DIV/0!</v>
      </c>
      <c r="P404" s="6" t="e">
        <f t="shared" si="42"/>
        <v>#DIV/0!</v>
      </c>
      <c r="Q404" s="6" t="e">
        <f t="shared" si="42"/>
        <v>#DIV/0!</v>
      </c>
      <c r="R404" s="6" t="e">
        <f t="shared" si="42"/>
        <v>#DIV/0!</v>
      </c>
      <c r="S404" s="6" t="e">
        <f t="shared" si="43"/>
        <v>#DIV/0!</v>
      </c>
      <c r="T404" s="6" t="e">
        <f t="shared" si="44"/>
        <v>#DIV/0!</v>
      </c>
      <c r="U404" s="6" t="e">
        <f t="shared" si="45"/>
        <v>#DIV/0!</v>
      </c>
    </row>
    <row r="405" spans="3:21" x14ac:dyDescent="0.3">
      <c r="C405" t="s">
        <v>314</v>
      </c>
      <c r="D405" t="b">
        <f ca="1">IF(CELL("format",F405)="G",IF(ABS(F405-G405) &lt;= ABS(F405*B$3),TRUE,FALSE),IF(F405=G405,TRUE,FALSE))</f>
        <v>1</v>
      </c>
      <c r="E405" s="6" t="e">
        <f t="shared" si="40"/>
        <v>#DIV/0!</v>
      </c>
      <c r="F405" s="1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O405" s="6" t="e">
        <f t="shared" si="41"/>
        <v>#DIV/0!</v>
      </c>
      <c r="P405" s="6" t="e">
        <f t="shared" si="42"/>
        <v>#DIV/0!</v>
      </c>
      <c r="Q405" s="6" t="e">
        <f t="shared" si="42"/>
        <v>#DIV/0!</v>
      </c>
      <c r="R405" s="6" t="e">
        <f t="shared" si="42"/>
        <v>#DIV/0!</v>
      </c>
      <c r="S405" s="6" t="e">
        <f t="shared" si="43"/>
        <v>#DIV/0!</v>
      </c>
      <c r="T405" s="6" t="e">
        <f t="shared" si="44"/>
        <v>#DIV/0!</v>
      </c>
      <c r="U405" s="6" t="e">
        <f t="shared" si="45"/>
        <v>#DIV/0!</v>
      </c>
    </row>
    <row r="406" spans="3:21" x14ac:dyDescent="0.3">
      <c r="C406" t="s">
        <v>313</v>
      </c>
      <c r="D406" t="b">
        <f ca="1">IF(CELL("format",F406)="G",IF(ABS(F406-G406) &lt;= ABS(F406*B$3),TRUE,FALSE),IF(F406=G406,TRUE,FALSE))</f>
        <v>1</v>
      </c>
      <c r="E406" s="6" t="e">
        <f t="shared" si="40"/>
        <v>#DIV/0!</v>
      </c>
      <c r="F406" s="15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 s="6" t="e">
        <f t="shared" si="41"/>
        <v>#DIV/0!</v>
      </c>
      <c r="P406" s="6" t="e">
        <f t="shared" si="42"/>
        <v>#DIV/0!</v>
      </c>
      <c r="Q406" s="6" t="e">
        <f t="shared" si="42"/>
        <v>#DIV/0!</v>
      </c>
      <c r="R406" s="6" t="e">
        <f t="shared" si="42"/>
        <v>#DIV/0!</v>
      </c>
      <c r="S406" s="6" t="e">
        <f t="shared" si="43"/>
        <v>#DIV/0!</v>
      </c>
      <c r="T406" s="6" t="e">
        <f t="shared" si="44"/>
        <v>#DIV/0!</v>
      </c>
      <c r="U406" s="6" t="e">
        <f t="shared" si="45"/>
        <v>#DIV/0!</v>
      </c>
    </row>
    <row r="407" spans="3:21" x14ac:dyDescent="0.3">
      <c r="C407" t="s">
        <v>312</v>
      </c>
      <c r="D407" t="b">
        <f ca="1">IF(CELL("format",F407)="G",IF(ABS(F407-G407) &lt;= ABS(F407*B$3),TRUE,FALSE),IF(F407=G407,TRUE,FALSE))</f>
        <v>1</v>
      </c>
      <c r="E407" s="6">
        <f t="shared" si="40"/>
        <v>0</v>
      </c>
      <c r="F407" s="15">
        <v>2.86</v>
      </c>
      <c r="G407">
        <v>2.86</v>
      </c>
      <c r="H407">
        <v>2.86</v>
      </c>
      <c r="I407">
        <v>2.86</v>
      </c>
      <c r="J407">
        <v>2.86</v>
      </c>
      <c r="K407">
        <v>2.86</v>
      </c>
      <c r="L407">
        <v>2.86</v>
      </c>
      <c r="M407">
        <v>2.86</v>
      </c>
      <c r="O407" s="6">
        <f t="shared" si="41"/>
        <v>0</v>
      </c>
      <c r="P407" s="6">
        <f t="shared" si="42"/>
        <v>0</v>
      </c>
      <c r="Q407" s="6">
        <f t="shared" si="42"/>
        <v>0</v>
      </c>
      <c r="R407" s="6">
        <f t="shared" si="42"/>
        <v>0</v>
      </c>
      <c r="S407" s="6">
        <f t="shared" si="43"/>
        <v>0</v>
      </c>
      <c r="T407" s="6">
        <f t="shared" si="44"/>
        <v>0</v>
      </c>
      <c r="U407" s="6">
        <f t="shared" si="45"/>
        <v>0</v>
      </c>
    </row>
    <row r="408" spans="3:21" x14ac:dyDescent="0.3">
      <c r="C408" t="s">
        <v>311</v>
      </c>
      <c r="D408" t="b">
        <f ca="1">IF(CELL("format",F408)="G",IF(ABS(F408-G408) &lt;= ABS(F408*B$3),TRUE,FALSE),IF(F408=G408,TRUE,FALSE))</f>
        <v>1</v>
      </c>
      <c r="E408" s="6">
        <f t="shared" si="40"/>
        <v>0</v>
      </c>
      <c r="F408" s="15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  <c r="K408">
        <v>35.659999999999997</v>
      </c>
      <c r="L408">
        <v>35.659999999999997</v>
      </c>
      <c r="M408">
        <v>35.659999999999997</v>
      </c>
      <c r="O408" s="6">
        <f t="shared" si="41"/>
        <v>0</v>
      </c>
      <c r="P408" s="6">
        <f t="shared" si="42"/>
        <v>0</v>
      </c>
      <c r="Q408" s="6">
        <f t="shared" si="42"/>
        <v>0</v>
      </c>
      <c r="R408" s="6">
        <f t="shared" si="42"/>
        <v>0</v>
      </c>
      <c r="S408" s="6">
        <f t="shared" si="43"/>
        <v>0</v>
      </c>
      <c r="T408" s="6">
        <f t="shared" si="44"/>
        <v>0</v>
      </c>
      <c r="U408" s="6">
        <f t="shared" si="45"/>
        <v>0</v>
      </c>
    </row>
    <row r="409" spans="3:21" x14ac:dyDescent="0.3">
      <c r="C409" t="s">
        <v>310</v>
      </c>
      <c r="D409" t="b">
        <f ca="1">IF(CELL("format",F409)="G",IF(ABS(F409-G409) &lt;= ABS(F409*B$3),TRUE,FALSE),IF(F409=G409,TRUE,FALSE))</f>
        <v>1</v>
      </c>
      <c r="E409" s="6">
        <f t="shared" si="40"/>
        <v>0</v>
      </c>
      <c r="F409" s="15">
        <v>90.29</v>
      </c>
      <c r="G409">
        <v>90.29</v>
      </c>
      <c r="H409">
        <v>90.29</v>
      </c>
      <c r="I409">
        <v>90.29</v>
      </c>
      <c r="J409">
        <v>90.29</v>
      </c>
      <c r="K409">
        <v>90.29</v>
      </c>
      <c r="L409">
        <v>90.29</v>
      </c>
      <c r="M409">
        <v>90.29</v>
      </c>
      <c r="O409" s="6">
        <f t="shared" si="41"/>
        <v>0</v>
      </c>
      <c r="P409" s="6">
        <f t="shared" si="42"/>
        <v>0</v>
      </c>
      <c r="Q409" s="6">
        <f t="shared" si="42"/>
        <v>0</v>
      </c>
      <c r="R409" s="6">
        <f t="shared" si="42"/>
        <v>0</v>
      </c>
      <c r="S409" s="6">
        <f t="shared" si="43"/>
        <v>0</v>
      </c>
      <c r="T409" s="6">
        <f t="shared" si="44"/>
        <v>0</v>
      </c>
      <c r="U409" s="6">
        <f t="shared" si="45"/>
        <v>0</v>
      </c>
    </row>
    <row r="410" spans="3:21" x14ac:dyDescent="0.3">
      <c r="C410" t="s">
        <v>309</v>
      </c>
      <c r="D410" t="b">
        <f ca="1">IF(CELL("format",F410)="G",IF(ABS(F410-G410) &lt;= ABS(F410*B$3),TRUE,FALSE),IF(F410=G410,TRUE,FALSE))</f>
        <v>1</v>
      </c>
      <c r="E410" s="6">
        <f t="shared" si="40"/>
        <v>0</v>
      </c>
      <c r="F410" s="15">
        <v>128.82</v>
      </c>
      <c r="G410">
        <v>128.82</v>
      </c>
      <c r="H410">
        <v>128.82</v>
      </c>
      <c r="I410">
        <v>128.82</v>
      </c>
      <c r="J410">
        <v>128.82</v>
      </c>
      <c r="K410">
        <v>128.82</v>
      </c>
      <c r="L410">
        <v>128.82</v>
      </c>
      <c r="M410">
        <v>128.82</v>
      </c>
      <c r="O410" s="6">
        <f t="shared" si="41"/>
        <v>0</v>
      </c>
      <c r="P410" s="6">
        <f t="shared" si="42"/>
        <v>0</v>
      </c>
      <c r="Q410" s="6">
        <f t="shared" si="42"/>
        <v>0</v>
      </c>
      <c r="R410" s="6">
        <f t="shared" si="42"/>
        <v>0</v>
      </c>
      <c r="S410" s="6">
        <f t="shared" si="43"/>
        <v>0</v>
      </c>
      <c r="T410" s="6">
        <f t="shared" si="44"/>
        <v>0</v>
      </c>
      <c r="U410" s="6">
        <f t="shared" si="45"/>
        <v>0</v>
      </c>
    </row>
    <row r="411" spans="3:21" x14ac:dyDescent="0.3">
      <c r="C411" t="s">
        <v>308</v>
      </c>
      <c r="D411" t="b">
        <f ca="1">IF(CELL("format",F411)="G",IF(ABS(F411-G411) &lt;= ABS(F411*B$3),TRUE,FALSE),IF(F411=G411,TRUE,FALSE))</f>
        <v>1</v>
      </c>
      <c r="E411" s="6">
        <f t="shared" si="40"/>
        <v>0</v>
      </c>
      <c r="F411" s="15">
        <v>146.38</v>
      </c>
      <c r="G411">
        <v>146.38</v>
      </c>
      <c r="H411">
        <v>146.38</v>
      </c>
      <c r="I411">
        <v>146.38</v>
      </c>
      <c r="J411">
        <v>146.38</v>
      </c>
      <c r="K411">
        <v>146.38</v>
      </c>
      <c r="L411">
        <v>146.38</v>
      </c>
      <c r="M411">
        <v>146.38</v>
      </c>
      <c r="O411" s="6">
        <f t="shared" si="41"/>
        <v>0</v>
      </c>
      <c r="P411" s="6">
        <f t="shared" si="42"/>
        <v>0</v>
      </c>
      <c r="Q411" s="6">
        <f t="shared" si="42"/>
        <v>0</v>
      </c>
      <c r="R411" s="6">
        <f t="shared" si="42"/>
        <v>0</v>
      </c>
      <c r="S411" s="6">
        <f t="shared" si="43"/>
        <v>0</v>
      </c>
      <c r="T411" s="6">
        <f t="shared" si="44"/>
        <v>0</v>
      </c>
      <c r="U411" s="6">
        <f t="shared" si="45"/>
        <v>0</v>
      </c>
    </row>
    <row r="412" spans="3:21" x14ac:dyDescent="0.3">
      <c r="C412" t="s">
        <v>307</v>
      </c>
      <c r="D412" t="b">
        <f ca="1">IF(CELL("format",F412)="G",IF(ABS(F412-G412) &lt;= ABS(F412*B$3),TRUE,FALSE),IF(F412=G412,TRUE,FALSE))</f>
        <v>1</v>
      </c>
      <c r="E412" s="6">
        <f t="shared" si="40"/>
        <v>0</v>
      </c>
      <c r="F412" s="15">
        <v>152.72</v>
      </c>
      <c r="G412">
        <v>152.72</v>
      </c>
      <c r="H412">
        <v>152.72</v>
      </c>
      <c r="I412">
        <v>152.72</v>
      </c>
      <c r="J412">
        <v>152.72</v>
      </c>
      <c r="K412">
        <v>152.72</v>
      </c>
      <c r="L412">
        <v>152.72</v>
      </c>
      <c r="M412">
        <v>152.72</v>
      </c>
      <c r="O412" s="6">
        <f t="shared" si="41"/>
        <v>0</v>
      </c>
      <c r="P412" s="6">
        <f t="shared" si="42"/>
        <v>0</v>
      </c>
      <c r="Q412" s="6">
        <f t="shared" si="42"/>
        <v>0</v>
      </c>
      <c r="R412" s="6">
        <f t="shared" si="42"/>
        <v>0</v>
      </c>
      <c r="S412" s="6">
        <f t="shared" si="43"/>
        <v>0</v>
      </c>
      <c r="T412" s="6">
        <f t="shared" si="44"/>
        <v>0</v>
      </c>
      <c r="U412" s="6">
        <f t="shared" si="45"/>
        <v>0</v>
      </c>
    </row>
    <row r="413" spans="3:21" x14ac:dyDescent="0.3">
      <c r="C413" t="s">
        <v>306</v>
      </c>
      <c r="D413" t="b">
        <f ca="1">IF(CELL("format",F413)="G",IF(ABS(F413-G413) &lt;= ABS(F413*B$3),TRUE,FALSE),IF(F413=G413,TRUE,FALSE))</f>
        <v>1</v>
      </c>
      <c r="E413" s="6">
        <f t="shared" si="40"/>
        <v>0</v>
      </c>
      <c r="F413" s="15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  <c r="K413">
        <v>149.83000000000001</v>
      </c>
      <c r="L413">
        <v>149.83000000000001</v>
      </c>
      <c r="M413">
        <v>149.83000000000001</v>
      </c>
      <c r="O413" s="6">
        <f t="shared" si="41"/>
        <v>0</v>
      </c>
      <c r="P413" s="6">
        <f t="shared" si="42"/>
        <v>0</v>
      </c>
      <c r="Q413" s="6">
        <f t="shared" si="42"/>
        <v>0</v>
      </c>
      <c r="R413" s="6">
        <f t="shared" si="42"/>
        <v>0</v>
      </c>
      <c r="S413" s="6">
        <f t="shared" si="43"/>
        <v>0</v>
      </c>
      <c r="T413" s="6">
        <f t="shared" si="44"/>
        <v>0</v>
      </c>
      <c r="U413" s="6">
        <f t="shared" si="45"/>
        <v>0</v>
      </c>
    </row>
    <row r="414" spans="3:21" x14ac:dyDescent="0.3">
      <c r="C414" t="s">
        <v>305</v>
      </c>
      <c r="D414" t="b">
        <f ca="1">IF(CELL("format",F414)="G",IF(ABS(F414-G414) &lt;= ABS(F414*B$3),TRUE,FALSE),IF(F414=G414,TRUE,FALSE))</f>
        <v>1</v>
      </c>
      <c r="E414" s="6">
        <f t="shared" si="40"/>
        <v>0</v>
      </c>
      <c r="F414" s="15">
        <v>142.66</v>
      </c>
      <c r="G414">
        <v>142.66</v>
      </c>
      <c r="H414">
        <v>142.66</v>
      </c>
      <c r="I414">
        <v>142.66</v>
      </c>
      <c r="J414">
        <v>142.66</v>
      </c>
      <c r="K414">
        <v>142.66</v>
      </c>
      <c r="L414">
        <v>142.66</v>
      </c>
      <c r="M414">
        <v>142.66</v>
      </c>
      <c r="O414" s="6">
        <f t="shared" si="41"/>
        <v>0</v>
      </c>
      <c r="P414" s="6">
        <f t="shared" si="42"/>
        <v>0</v>
      </c>
      <c r="Q414" s="6">
        <f t="shared" si="42"/>
        <v>0</v>
      </c>
      <c r="R414" s="6">
        <f t="shared" si="42"/>
        <v>0</v>
      </c>
      <c r="S414" s="6">
        <f t="shared" si="43"/>
        <v>0</v>
      </c>
      <c r="T414" s="6">
        <f t="shared" si="44"/>
        <v>0</v>
      </c>
      <c r="U414" s="6">
        <f t="shared" si="45"/>
        <v>0</v>
      </c>
    </row>
    <row r="415" spans="3:21" x14ac:dyDescent="0.3">
      <c r="C415" t="s">
        <v>304</v>
      </c>
      <c r="D415" t="b">
        <f ca="1">IF(CELL("format",F415)="G",IF(ABS(F415-G415) &lt;= ABS(F415*B$3),TRUE,FALSE),IF(F415=G415,TRUE,FALSE))</f>
        <v>1</v>
      </c>
      <c r="E415" s="6">
        <f t="shared" si="40"/>
        <v>0</v>
      </c>
      <c r="F415" s="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  <c r="K415">
        <v>257.39999999999998</v>
      </c>
      <c r="L415">
        <v>257.39999999999998</v>
      </c>
      <c r="M415">
        <v>257.39999999999998</v>
      </c>
      <c r="O415" s="6">
        <f t="shared" si="41"/>
        <v>0</v>
      </c>
      <c r="P415" s="6">
        <f t="shared" si="42"/>
        <v>0</v>
      </c>
      <c r="Q415" s="6">
        <f t="shared" si="42"/>
        <v>0</v>
      </c>
      <c r="R415" s="6">
        <f t="shared" si="42"/>
        <v>0</v>
      </c>
      <c r="S415" s="6">
        <f t="shared" si="43"/>
        <v>0</v>
      </c>
      <c r="T415" s="6">
        <f t="shared" si="44"/>
        <v>0</v>
      </c>
      <c r="U415" s="6">
        <f t="shared" si="45"/>
        <v>0</v>
      </c>
    </row>
    <row r="416" spans="3:21" x14ac:dyDescent="0.3">
      <c r="C416" t="s">
        <v>303</v>
      </c>
      <c r="D416" t="b">
        <f ca="1">IF(CELL("format",F416)="G",IF(ABS(F416-G416) &lt;= ABS(F416*B$3),TRUE,FALSE),IF(F416=G416,TRUE,FALSE))</f>
        <v>1</v>
      </c>
      <c r="E416" s="6">
        <f t="shared" si="40"/>
        <v>0</v>
      </c>
      <c r="F416" s="15">
        <v>457.01</v>
      </c>
      <c r="G416">
        <v>457.01</v>
      </c>
      <c r="H416">
        <v>457.01</v>
      </c>
      <c r="I416">
        <v>457.01</v>
      </c>
      <c r="J416">
        <v>457.01</v>
      </c>
      <c r="K416">
        <v>457.01</v>
      </c>
      <c r="L416">
        <v>457.01</v>
      </c>
      <c r="M416">
        <v>457.01</v>
      </c>
      <c r="O416" s="6">
        <f t="shared" si="41"/>
        <v>0</v>
      </c>
      <c r="P416" s="6">
        <f t="shared" si="42"/>
        <v>0</v>
      </c>
      <c r="Q416" s="6">
        <f t="shared" si="42"/>
        <v>0</v>
      </c>
      <c r="R416" s="6">
        <f t="shared" si="42"/>
        <v>0</v>
      </c>
      <c r="S416" s="6">
        <f t="shared" si="43"/>
        <v>0</v>
      </c>
      <c r="T416" s="6">
        <f t="shared" si="44"/>
        <v>0</v>
      </c>
      <c r="U416" s="6">
        <f t="shared" si="45"/>
        <v>0</v>
      </c>
    </row>
    <row r="417" spans="3:21" x14ac:dyDescent="0.3">
      <c r="C417" t="s">
        <v>302</v>
      </c>
      <c r="D417" t="b">
        <f ca="1">IF(CELL("format",F417)="G",IF(ABS(F417-G417) &lt;= ABS(F417*B$3),TRUE,FALSE),IF(F417=G417,TRUE,FALSE))</f>
        <v>1</v>
      </c>
      <c r="E417" s="6">
        <f t="shared" si="40"/>
        <v>0</v>
      </c>
      <c r="F417" s="15">
        <v>616.36</v>
      </c>
      <c r="G417">
        <v>616.36</v>
      </c>
      <c r="H417">
        <v>616.36</v>
      </c>
      <c r="I417">
        <v>616.36</v>
      </c>
      <c r="J417">
        <v>616.36</v>
      </c>
      <c r="K417">
        <v>616.36</v>
      </c>
      <c r="L417">
        <v>616.36</v>
      </c>
      <c r="M417">
        <v>616.36</v>
      </c>
      <c r="O417" s="6">
        <f t="shared" si="41"/>
        <v>0</v>
      </c>
      <c r="P417" s="6">
        <f t="shared" si="42"/>
        <v>0</v>
      </c>
      <c r="Q417" s="6">
        <f t="shared" si="42"/>
        <v>0</v>
      </c>
      <c r="R417" s="6">
        <f t="shared" si="42"/>
        <v>0</v>
      </c>
      <c r="S417" s="6">
        <f t="shared" si="43"/>
        <v>0</v>
      </c>
      <c r="T417" s="6">
        <f t="shared" si="44"/>
        <v>0</v>
      </c>
      <c r="U417" s="6">
        <f t="shared" si="45"/>
        <v>0</v>
      </c>
    </row>
    <row r="418" spans="3:21" x14ac:dyDescent="0.3">
      <c r="C418" t="s">
        <v>301</v>
      </c>
      <c r="D418" t="b">
        <f ca="1">IF(CELL("format",F418)="G",IF(ABS(F418-G418) &lt;= ABS(F418*B$3),TRUE,FALSE),IF(F418=G418,TRUE,FALSE))</f>
        <v>1</v>
      </c>
      <c r="E418" s="6">
        <f t="shared" si="40"/>
        <v>0</v>
      </c>
      <c r="F418" s="15">
        <v>668.52</v>
      </c>
      <c r="G418">
        <v>668.52</v>
      </c>
      <c r="H418">
        <v>668.52</v>
      </c>
      <c r="I418">
        <v>668.52</v>
      </c>
      <c r="J418">
        <v>668.52</v>
      </c>
      <c r="K418">
        <v>668.52</v>
      </c>
      <c r="L418">
        <v>668.52</v>
      </c>
      <c r="M418">
        <v>668.52</v>
      </c>
      <c r="O418" s="6">
        <f t="shared" si="41"/>
        <v>0</v>
      </c>
      <c r="P418" s="6">
        <f t="shared" si="42"/>
        <v>0</v>
      </c>
      <c r="Q418" s="6">
        <f t="shared" si="42"/>
        <v>0</v>
      </c>
      <c r="R418" s="6">
        <f t="shared" si="42"/>
        <v>0</v>
      </c>
      <c r="S418" s="6">
        <f t="shared" si="43"/>
        <v>0</v>
      </c>
      <c r="T418" s="6">
        <f t="shared" si="44"/>
        <v>0</v>
      </c>
      <c r="U418" s="6">
        <f t="shared" si="45"/>
        <v>0</v>
      </c>
    </row>
    <row r="419" spans="3:21" x14ac:dyDescent="0.3">
      <c r="C419" t="s">
        <v>300</v>
      </c>
      <c r="D419" t="b">
        <f ca="1">IF(CELL("format",F419)="G",IF(ABS(F419-G419) &lt;= ABS(F419*B$3),TRUE,FALSE),IF(F419=G419,TRUE,FALSE))</f>
        <v>1</v>
      </c>
      <c r="E419" s="6">
        <f t="shared" si="40"/>
        <v>0</v>
      </c>
      <c r="F419" s="15">
        <v>511.04</v>
      </c>
      <c r="G419">
        <v>511.04</v>
      </c>
      <c r="H419">
        <v>511.04</v>
      </c>
      <c r="I419">
        <v>511.04</v>
      </c>
      <c r="J419">
        <v>511.04</v>
      </c>
      <c r="K419">
        <v>511.04</v>
      </c>
      <c r="L419">
        <v>511.04</v>
      </c>
      <c r="M419">
        <v>511.04</v>
      </c>
      <c r="O419" s="6">
        <f t="shared" si="41"/>
        <v>0</v>
      </c>
      <c r="P419" s="6">
        <f t="shared" si="42"/>
        <v>0</v>
      </c>
      <c r="Q419" s="6">
        <f t="shared" si="42"/>
        <v>0</v>
      </c>
      <c r="R419" s="6">
        <f t="shared" si="42"/>
        <v>0</v>
      </c>
      <c r="S419" s="6">
        <f t="shared" si="43"/>
        <v>0</v>
      </c>
      <c r="T419" s="6">
        <f t="shared" si="44"/>
        <v>0</v>
      </c>
      <c r="U419" s="6">
        <f t="shared" si="45"/>
        <v>0</v>
      </c>
    </row>
    <row r="420" spans="3:21" x14ac:dyDescent="0.3">
      <c r="C420" t="s">
        <v>299</v>
      </c>
      <c r="D420" t="b">
        <f ca="1">IF(CELL("format",F420)="G",IF(ABS(F420-G420) &lt;= ABS(F420*B$3),TRUE,FALSE),IF(F420=G420,TRUE,FALSE))</f>
        <v>1</v>
      </c>
      <c r="E420" s="6">
        <f t="shared" si="40"/>
        <v>0</v>
      </c>
      <c r="F420" s="15">
        <v>163.22</v>
      </c>
      <c r="G420">
        <v>163.22</v>
      </c>
      <c r="H420">
        <v>163.22</v>
      </c>
      <c r="I420">
        <v>163.22</v>
      </c>
      <c r="J420">
        <v>163.22</v>
      </c>
      <c r="K420">
        <v>163.22</v>
      </c>
      <c r="L420">
        <v>163.22</v>
      </c>
      <c r="M420">
        <v>163.22</v>
      </c>
      <c r="O420" s="6">
        <f t="shared" si="41"/>
        <v>0</v>
      </c>
      <c r="P420" s="6">
        <f t="shared" si="42"/>
        <v>0</v>
      </c>
      <c r="Q420" s="6">
        <f t="shared" si="42"/>
        <v>0</v>
      </c>
      <c r="R420" s="6">
        <f t="shared" si="42"/>
        <v>0</v>
      </c>
      <c r="S420" s="6">
        <f t="shared" si="43"/>
        <v>0</v>
      </c>
      <c r="T420" s="6">
        <f t="shared" si="44"/>
        <v>0</v>
      </c>
      <c r="U420" s="6">
        <f t="shared" si="45"/>
        <v>0</v>
      </c>
    </row>
    <row r="421" spans="3:21" x14ac:dyDescent="0.3">
      <c r="C421" t="s">
        <v>298</v>
      </c>
      <c r="D421" t="b">
        <f ca="1">IF(CELL("format",F421)="G",IF(ABS(F421-G421) &lt;= ABS(F421*B$3),TRUE,FALSE),IF(F421=G421,TRUE,FALSE))</f>
        <v>1</v>
      </c>
      <c r="E421" s="6">
        <f t="shared" si="40"/>
        <v>0</v>
      </c>
      <c r="F421" s="15">
        <v>26.89</v>
      </c>
      <c r="G421">
        <v>26.89</v>
      </c>
      <c r="H421">
        <v>26.89</v>
      </c>
      <c r="I421">
        <v>26.89</v>
      </c>
      <c r="J421">
        <v>26.89</v>
      </c>
      <c r="K421">
        <v>26.89</v>
      </c>
      <c r="L421">
        <v>26.89</v>
      </c>
      <c r="M421">
        <v>26.89</v>
      </c>
      <c r="O421" s="6">
        <f t="shared" si="41"/>
        <v>0</v>
      </c>
      <c r="P421" s="6">
        <f t="shared" si="42"/>
        <v>0</v>
      </c>
      <c r="Q421" s="6">
        <f t="shared" si="42"/>
        <v>0</v>
      </c>
      <c r="R421" s="6">
        <f t="shared" si="42"/>
        <v>0</v>
      </c>
      <c r="S421" s="6">
        <f t="shared" si="43"/>
        <v>0</v>
      </c>
      <c r="T421" s="6">
        <f t="shared" si="44"/>
        <v>0</v>
      </c>
      <c r="U421" s="6">
        <f t="shared" si="45"/>
        <v>0</v>
      </c>
    </row>
    <row r="422" spans="3:21" x14ac:dyDescent="0.3">
      <c r="C422" t="s">
        <v>297</v>
      </c>
      <c r="D422" t="b">
        <f ca="1">IF(CELL("format",F422)="G",IF(ABS(F422-G422) &lt;= ABS(F422*B$3),TRUE,FALSE),IF(F422=G422,TRUE,FALSE))</f>
        <v>1</v>
      </c>
      <c r="E422" s="6" t="e">
        <f t="shared" si="40"/>
        <v>#DIV/0!</v>
      </c>
      <c r="F422" s="15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O422" s="6" t="e">
        <f t="shared" si="41"/>
        <v>#DIV/0!</v>
      </c>
      <c r="P422" s="6" t="e">
        <f t="shared" si="42"/>
        <v>#DIV/0!</v>
      </c>
      <c r="Q422" s="6" t="e">
        <f t="shared" si="42"/>
        <v>#DIV/0!</v>
      </c>
      <c r="R422" s="6" t="e">
        <f t="shared" si="42"/>
        <v>#DIV/0!</v>
      </c>
      <c r="S422" s="6" t="e">
        <f t="shared" si="43"/>
        <v>#DIV/0!</v>
      </c>
      <c r="T422" s="6" t="e">
        <f t="shared" si="44"/>
        <v>#DIV/0!</v>
      </c>
      <c r="U422" s="6" t="e">
        <f t="shared" si="45"/>
        <v>#DIV/0!</v>
      </c>
    </row>
    <row r="423" spans="3:21" x14ac:dyDescent="0.3">
      <c r="C423" t="s">
        <v>296</v>
      </c>
      <c r="D423" t="b">
        <f ca="1">IF(CELL("format",F423)="G",IF(ABS(F423-G423) &lt;= ABS(F423*B$3),TRUE,FALSE),IF(F423=G423,TRUE,FALSE))</f>
        <v>1</v>
      </c>
      <c r="E423" s="6" t="e">
        <f t="shared" si="40"/>
        <v>#DIV/0!</v>
      </c>
      <c r="F423" s="15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O423" s="6" t="e">
        <f t="shared" si="41"/>
        <v>#DIV/0!</v>
      </c>
      <c r="P423" s="6" t="e">
        <f t="shared" si="42"/>
        <v>#DIV/0!</v>
      </c>
      <c r="Q423" s="6" t="e">
        <f t="shared" si="42"/>
        <v>#DIV/0!</v>
      </c>
      <c r="R423" s="6" t="e">
        <f t="shared" si="42"/>
        <v>#DIV/0!</v>
      </c>
      <c r="S423" s="6" t="e">
        <f t="shared" si="43"/>
        <v>#DIV/0!</v>
      </c>
      <c r="T423" s="6" t="e">
        <f t="shared" si="44"/>
        <v>#DIV/0!</v>
      </c>
      <c r="U423" s="6" t="e">
        <f t="shared" si="45"/>
        <v>#DIV/0!</v>
      </c>
    </row>
    <row r="424" spans="3:21" x14ac:dyDescent="0.3">
      <c r="C424" t="s">
        <v>295</v>
      </c>
      <c r="D424" t="b">
        <f ca="1">IF(CELL("format",F424)="G",IF(ABS(F424-G424) &lt;= ABS(F424*B$3),TRUE,FALSE),IF(F424=G424,TRUE,FALSE))</f>
        <v>1</v>
      </c>
      <c r="E424" s="6" t="e">
        <f t="shared" si="40"/>
        <v>#DIV/0!</v>
      </c>
      <c r="F424" s="15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O424" s="6" t="e">
        <f t="shared" si="41"/>
        <v>#DIV/0!</v>
      </c>
      <c r="P424" s="6" t="e">
        <f t="shared" si="42"/>
        <v>#DIV/0!</v>
      </c>
      <c r="Q424" s="6" t="e">
        <f t="shared" si="42"/>
        <v>#DIV/0!</v>
      </c>
      <c r="R424" s="6" t="e">
        <f t="shared" si="42"/>
        <v>#DIV/0!</v>
      </c>
      <c r="S424" s="6" t="e">
        <f t="shared" si="43"/>
        <v>#DIV/0!</v>
      </c>
      <c r="T424" s="6" t="e">
        <f t="shared" si="44"/>
        <v>#DIV/0!</v>
      </c>
      <c r="U424" s="6" t="e">
        <f t="shared" si="45"/>
        <v>#DIV/0!</v>
      </c>
    </row>
    <row r="425" spans="3:21" x14ac:dyDescent="0.3">
      <c r="C425" t="s">
        <v>294</v>
      </c>
      <c r="D425" t="b">
        <f ca="1">IF(CELL("format",F425)="G",IF(ABS(F425-G425) &lt;= ABS(F425*B$3),TRUE,FALSE),IF(F425=G425,TRUE,FALSE))</f>
        <v>1</v>
      </c>
      <c r="E425" s="6" t="e">
        <f t="shared" si="40"/>
        <v>#DIV/0!</v>
      </c>
      <c r="F425" s="1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O425" s="6" t="e">
        <f t="shared" si="41"/>
        <v>#DIV/0!</v>
      </c>
      <c r="P425" s="6" t="e">
        <f t="shared" si="42"/>
        <v>#DIV/0!</v>
      </c>
      <c r="Q425" s="6" t="e">
        <f t="shared" si="42"/>
        <v>#DIV/0!</v>
      </c>
      <c r="R425" s="6" t="e">
        <f t="shared" si="42"/>
        <v>#DIV/0!</v>
      </c>
      <c r="S425" s="6" t="e">
        <f t="shared" si="43"/>
        <v>#DIV/0!</v>
      </c>
      <c r="T425" s="6" t="e">
        <f t="shared" si="44"/>
        <v>#DIV/0!</v>
      </c>
      <c r="U425" s="6" t="e">
        <f t="shared" si="45"/>
        <v>#DIV/0!</v>
      </c>
    </row>
    <row r="426" spans="3:21" x14ac:dyDescent="0.3">
      <c r="C426" t="s">
        <v>293</v>
      </c>
      <c r="D426" t="b">
        <f ca="1">IF(CELL("format",F426)="G",IF(ABS(F426-G426) &lt;= ABS(F426*B$3),TRUE,FALSE),IF(F426=G426,TRUE,FALSE))</f>
        <v>1</v>
      </c>
      <c r="E426" s="6" t="e">
        <f t="shared" si="40"/>
        <v>#DIV/0!</v>
      </c>
      <c r="F426" s="15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 s="6" t="e">
        <f t="shared" si="41"/>
        <v>#DIV/0!</v>
      </c>
      <c r="P426" s="6" t="e">
        <f t="shared" si="42"/>
        <v>#DIV/0!</v>
      </c>
      <c r="Q426" s="6" t="e">
        <f t="shared" si="42"/>
        <v>#DIV/0!</v>
      </c>
      <c r="R426" s="6" t="e">
        <f t="shared" si="42"/>
        <v>#DIV/0!</v>
      </c>
      <c r="S426" s="6" t="e">
        <f t="shared" si="43"/>
        <v>#DIV/0!</v>
      </c>
      <c r="T426" s="6" t="e">
        <f t="shared" si="44"/>
        <v>#DIV/0!</v>
      </c>
      <c r="U426" s="6" t="e">
        <f t="shared" si="45"/>
        <v>#DIV/0!</v>
      </c>
    </row>
    <row r="427" spans="3:21" x14ac:dyDescent="0.3">
      <c r="C427" t="s">
        <v>292</v>
      </c>
      <c r="D427" t="b">
        <f ca="1">IF(CELL("format",F427)="G",IF(ABS(F427-G427) &lt;= ABS(F427*B$3),TRUE,FALSE),IF(F427=G427,TRUE,FALSE))</f>
        <v>1</v>
      </c>
      <c r="E427" s="6">
        <f t="shared" si="40"/>
        <v>0</v>
      </c>
      <c r="F427" s="15">
        <v>-10.5</v>
      </c>
      <c r="G427">
        <v>-10.5</v>
      </c>
      <c r="H427">
        <v>-10.5</v>
      </c>
      <c r="I427">
        <v>-10.5</v>
      </c>
      <c r="J427">
        <v>-10.5</v>
      </c>
      <c r="K427">
        <v>-10.5</v>
      </c>
      <c r="L427">
        <v>-10.5</v>
      </c>
      <c r="M427">
        <v>-10.5</v>
      </c>
      <c r="O427" s="6">
        <f t="shared" si="41"/>
        <v>0</v>
      </c>
      <c r="P427" s="6">
        <f t="shared" si="42"/>
        <v>0</v>
      </c>
      <c r="Q427" s="6">
        <f t="shared" si="42"/>
        <v>0</v>
      </c>
      <c r="R427" s="6">
        <f t="shared" si="42"/>
        <v>0</v>
      </c>
      <c r="S427" s="6">
        <f t="shared" si="43"/>
        <v>0</v>
      </c>
      <c r="T427" s="6">
        <f t="shared" si="44"/>
        <v>0</v>
      </c>
      <c r="U427" s="6">
        <f t="shared" si="45"/>
        <v>0</v>
      </c>
    </row>
    <row r="428" spans="3:21" x14ac:dyDescent="0.3">
      <c r="C428" t="s">
        <v>291</v>
      </c>
      <c r="D428" t="b">
        <f ca="1">IF(CELL("format",F428)="G",IF(ABS(F428-G428) &lt;= ABS(F428*B$3),TRUE,FALSE),IF(F428=G428,TRUE,FALSE))</f>
        <v>1</v>
      </c>
      <c r="E428" s="6">
        <f t="shared" si="40"/>
        <v>0</v>
      </c>
      <c r="F428" s="15">
        <v>-12.1</v>
      </c>
      <c r="G428">
        <v>-12.1</v>
      </c>
      <c r="H428">
        <v>-12.1</v>
      </c>
      <c r="I428">
        <v>-12.1</v>
      </c>
      <c r="J428">
        <v>-12.1</v>
      </c>
      <c r="K428">
        <v>-12.1</v>
      </c>
      <c r="L428">
        <v>-12.1</v>
      </c>
      <c r="M428">
        <v>-12.1</v>
      </c>
      <c r="O428" s="6">
        <f t="shared" si="41"/>
        <v>0</v>
      </c>
      <c r="P428" s="6">
        <f t="shared" si="42"/>
        <v>0</v>
      </c>
      <c r="Q428" s="6">
        <f t="shared" si="42"/>
        <v>0</v>
      </c>
      <c r="R428" s="6">
        <f t="shared" si="42"/>
        <v>0</v>
      </c>
      <c r="S428" s="6">
        <f t="shared" si="43"/>
        <v>0</v>
      </c>
      <c r="T428" s="6">
        <f t="shared" si="44"/>
        <v>0</v>
      </c>
      <c r="U428" s="6">
        <f t="shared" si="45"/>
        <v>0</v>
      </c>
    </row>
    <row r="429" spans="3:21" x14ac:dyDescent="0.3">
      <c r="C429" t="s">
        <v>290</v>
      </c>
      <c r="D429" t="b">
        <f ca="1">IF(CELL("format",F429)="G",IF(ABS(F429-G429) &lt;= ABS(F429*B$3),TRUE,FALSE),IF(F429=G429,TRUE,FALSE))</f>
        <v>1</v>
      </c>
      <c r="E429" s="6">
        <f t="shared" si="40"/>
        <v>0</v>
      </c>
      <c r="F429" s="15">
        <v>-13.5</v>
      </c>
      <c r="G429">
        <v>-13.5</v>
      </c>
      <c r="H429">
        <v>-13.5</v>
      </c>
      <c r="I429">
        <v>-13.5</v>
      </c>
      <c r="J429">
        <v>-13.5</v>
      </c>
      <c r="K429">
        <v>-13.5</v>
      </c>
      <c r="L429">
        <v>-13.5</v>
      </c>
      <c r="M429">
        <v>-13.5</v>
      </c>
      <c r="O429" s="6">
        <f t="shared" si="41"/>
        <v>0</v>
      </c>
      <c r="P429" s="6">
        <f t="shared" si="42"/>
        <v>0</v>
      </c>
      <c r="Q429" s="6">
        <f t="shared" si="42"/>
        <v>0</v>
      </c>
      <c r="R429" s="6">
        <f t="shared" si="42"/>
        <v>0</v>
      </c>
      <c r="S429" s="6">
        <f t="shared" si="43"/>
        <v>0</v>
      </c>
      <c r="T429" s="6">
        <f t="shared" si="44"/>
        <v>0</v>
      </c>
      <c r="U429" s="6">
        <f t="shared" si="45"/>
        <v>0</v>
      </c>
    </row>
    <row r="430" spans="3:21" x14ac:dyDescent="0.3">
      <c r="C430" t="s">
        <v>289</v>
      </c>
      <c r="D430" t="b">
        <f ca="1">IF(CELL("format",F430)="G",IF(ABS(F430-G430) &lt;= ABS(F430*B$3),TRUE,FALSE),IF(F430=G430,TRUE,FALSE))</f>
        <v>1</v>
      </c>
      <c r="E430" s="6">
        <f t="shared" si="40"/>
        <v>0</v>
      </c>
      <c r="F430" s="15">
        <v>-14.7</v>
      </c>
      <c r="G430">
        <v>-14.7</v>
      </c>
      <c r="H430">
        <v>-14.7</v>
      </c>
      <c r="I430">
        <v>-14.7</v>
      </c>
      <c r="J430">
        <v>-14.7</v>
      </c>
      <c r="K430">
        <v>-14.7</v>
      </c>
      <c r="L430">
        <v>-14.7</v>
      </c>
      <c r="M430">
        <v>-14.7</v>
      </c>
      <c r="O430" s="6">
        <f t="shared" si="41"/>
        <v>0</v>
      </c>
      <c r="P430" s="6">
        <f t="shared" si="42"/>
        <v>0</v>
      </c>
      <c r="Q430" s="6">
        <f t="shared" si="42"/>
        <v>0</v>
      </c>
      <c r="R430" s="6">
        <f t="shared" si="42"/>
        <v>0</v>
      </c>
      <c r="S430" s="6">
        <f t="shared" si="43"/>
        <v>0</v>
      </c>
      <c r="T430" s="6">
        <f t="shared" si="44"/>
        <v>0</v>
      </c>
      <c r="U430" s="6">
        <f t="shared" si="45"/>
        <v>0</v>
      </c>
    </row>
    <row r="431" spans="3:21" x14ac:dyDescent="0.3">
      <c r="C431" t="s">
        <v>288</v>
      </c>
      <c r="D431" t="b">
        <f ca="1">IF(CELL("format",F431)="G",IF(ABS(F431-G431) &lt;= ABS(F431*B$3),TRUE,FALSE),IF(F431=G431,TRUE,FALSE))</f>
        <v>1</v>
      </c>
      <c r="E431" s="6">
        <f t="shared" si="40"/>
        <v>0</v>
      </c>
      <c r="F431" s="15">
        <v>-15.6</v>
      </c>
      <c r="G431">
        <v>-15.6</v>
      </c>
      <c r="H431">
        <v>-15.6</v>
      </c>
      <c r="I431">
        <v>-15.6</v>
      </c>
      <c r="J431">
        <v>-15.6</v>
      </c>
      <c r="K431">
        <v>-15.6</v>
      </c>
      <c r="L431">
        <v>-15.6</v>
      </c>
      <c r="M431">
        <v>-15.6</v>
      </c>
      <c r="O431" s="6">
        <f t="shared" si="41"/>
        <v>0</v>
      </c>
      <c r="P431" s="6">
        <f t="shared" si="42"/>
        <v>0</v>
      </c>
      <c r="Q431" s="6">
        <f t="shared" si="42"/>
        <v>0</v>
      </c>
      <c r="R431" s="6">
        <f t="shared" si="42"/>
        <v>0</v>
      </c>
      <c r="S431" s="6">
        <f t="shared" si="43"/>
        <v>0</v>
      </c>
      <c r="T431" s="6">
        <f t="shared" si="44"/>
        <v>0</v>
      </c>
      <c r="U431" s="6">
        <f t="shared" si="45"/>
        <v>0</v>
      </c>
    </row>
    <row r="432" spans="3:21" x14ac:dyDescent="0.3">
      <c r="C432" t="s">
        <v>287</v>
      </c>
      <c r="D432" t="b">
        <f ca="1">IF(CELL("format",F432)="G",IF(ABS(F432-G432) &lt;= ABS(F432*B$3),TRUE,FALSE),IF(F432=G432,TRUE,FALSE))</f>
        <v>1</v>
      </c>
      <c r="E432" s="6">
        <f t="shared" si="40"/>
        <v>0</v>
      </c>
      <c r="F432" s="15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  <c r="K432">
        <v>-16.399999999999999</v>
      </c>
      <c r="L432">
        <v>-16.399999999999999</v>
      </c>
      <c r="M432">
        <v>-16.399999999999999</v>
      </c>
      <c r="O432" s="6">
        <f t="shared" si="41"/>
        <v>0</v>
      </c>
      <c r="P432" s="6">
        <f t="shared" si="42"/>
        <v>0</v>
      </c>
      <c r="Q432" s="6">
        <f t="shared" si="42"/>
        <v>0</v>
      </c>
      <c r="R432" s="6">
        <f t="shared" si="42"/>
        <v>0</v>
      </c>
      <c r="S432" s="6">
        <f t="shared" si="43"/>
        <v>0</v>
      </c>
      <c r="T432" s="6">
        <f t="shared" si="44"/>
        <v>0</v>
      </c>
      <c r="U432" s="6">
        <f t="shared" si="45"/>
        <v>0</v>
      </c>
    </row>
    <row r="433" spans="3:21" x14ac:dyDescent="0.3">
      <c r="C433" t="s">
        <v>286</v>
      </c>
      <c r="D433" t="b">
        <f ca="1">IF(CELL("format",F433)="G",IF(ABS(F433-G433) &lt;= ABS(F433*B$3),TRUE,FALSE),IF(F433=G433,TRUE,FALSE))</f>
        <v>1</v>
      </c>
      <c r="E433" s="6">
        <f t="shared" si="40"/>
        <v>0</v>
      </c>
      <c r="F433" s="15">
        <v>-17.2</v>
      </c>
      <c r="G433">
        <v>-17.2</v>
      </c>
      <c r="H433">
        <v>-17.2</v>
      </c>
      <c r="I433">
        <v>-17.2</v>
      </c>
      <c r="J433">
        <v>-17.2</v>
      </c>
      <c r="K433">
        <v>-17.2</v>
      </c>
      <c r="L433">
        <v>-17.2</v>
      </c>
      <c r="M433">
        <v>-17.2</v>
      </c>
      <c r="O433" s="6">
        <f t="shared" si="41"/>
        <v>0</v>
      </c>
      <c r="P433" s="6">
        <f t="shared" si="42"/>
        <v>0</v>
      </c>
      <c r="Q433" s="6">
        <f t="shared" si="42"/>
        <v>0</v>
      </c>
      <c r="R433" s="6">
        <f t="shared" si="42"/>
        <v>0</v>
      </c>
      <c r="S433" s="6">
        <f t="shared" si="43"/>
        <v>0</v>
      </c>
      <c r="T433" s="6">
        <f t="shared" si="44"/>
        <v>0</v>
      </c>
      <c r="U433" s="6">
        <f t="shared" si="45"/>
        <v>0</v>
      </c>
    </row>
    <row r="434" spans="3:21" x14ac:dyDescent="0.3">
      <c r="C434" t="s">
        <v>285</v>
      </c>
      <c r="D434" t="b">
        <f ca="1">IF(CELL("format",F434)="G",IF(ABS(F434-G434) &lt;= ABS(F434*B$3),TRUE,FALSE),IF(F434=G434,TRUE,FALSE))</f>
        <v>1</v>
      </c>
      <c r="E434" s="6">
        <f t="shared" si="40"/>
        <v>0</v>
      </c>
      <c r="F434" s="15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  <c r="K434">
        <v>-17.399999999999999</v>
      </c>
      <c r="L434">
        <v>-17.399999999999999</v>
      </c>
      <c r="M434">
        <v>-17.399999999999999</v>
      </c>
      <c r="O434" s="6">
        <f t="shared" si="41"/>
        <v>0</v>
      </c>
      <c r="P434" s="6">
        <f t="shared" si="42"/>
        <v>0</v>
      </c>
      <c r="Q434" s="6">
        <f t="shared" si="42"/>
        <v>0</v>
      </c>
      <c r="R434" s="6">
        <f t="shared" si="42"/>
        <v>0</v>
      </c>
      <c r="S434" s="6">
        <f t="shared" si="43"/>
        <v>0</v>
      </c>
      <c r="T434" s="6">
        <f t="shared" si="44"/>
        <v>0</v>
      </c>
      <c r="U434" s="6">
        <f t="shared" si="45"/>
        <v>0</v>
      </c>
    </row>
    <row r="435" spans="3:21" x14ac:dyDescent="0.3">
      <c r="C435" t="s">
        <v>284</v>
      </c>
      <c r="D435" t="b">
        <f ca="1">IF(CELL("format",F435)="G",IF(ABS(F435-G435) &lt;= ABS(F435*B$3),TRUE,FALSE),IF(F435=G435,TRUE,FALSE))</f>
        <v>1</v>
      </c>
      <c r="E435" s="6">
        <f t="shared" si="40"/>
        <v>0</v>
      </c>
      <c r="F435" s="15">
        <v>-14.5</v>
      </c>
      <c r="G435">
        <v>-14.5</v>
      </c>
      <c r="H435">
        <v>-14.5</v>
      </c>
      <c r="I435">
        <v>-14.5</v>
      </c>
      <c r="J435">
        <v>-14.5</v>
      </c>
      <c r="K435">
        <v>-14.5</v>
      </c>
      <c r="L435">
        <v>-14.5</v>
      </c>
      <c r="M435">
        <v>-14.5</v>
      </c>
      <c r="O435" s="6">
        <f t="shared" si="41"/>
        <v>0</v>
      </c>
      <c r="P435" s="6">
        <f t="shared" si="42"/>
        <v>0</v>
      </c>
      <c r="Q435" s="6">
        <f t="shared" si="42"/>
        <v>0</v>
      </c>
      <c r="R435" s="6">
        <f t="shared" si="42"/>
        <v>0</v>
      </c>
      <c r="S435" s="6">
        <f t="shared" si="43"/>
        <v>0</v>
      </c>
      <c r="T435" s="6">
        <f t="shared" si="44"/>
        <v>0</v>
      </c>
      <c r="U435" s="6">
        <f t="shared" si="45"/>
        <v>0</v>
      </c>
    </row>
    <row r="436" spans="3:21" x14ac:dyDescent="0.3">
      <c r="C436" t="s">
        <v>283</v>
      </c>
      <c r="D436" t="b">
        <f ca="1">IF(CELL("format",F436)="G",IF(ABS(F436-G436) &lt;= ABS(F436*B$3),TRUE,FALSE),IF(F436=G436,TRUE,FALSE))</f>
        <v>1</v>
      </c>
      <c r="E436" s="6">
        <f t="shared" si="40"/>
        <v>0</v>
      </c>
      <c r="F436" s="15">
        <v>-8</v>
      </c>
      <c r="G436">
        <v>-8</v>
      </c>
      <c r="H436">
        <v>-8</v>
      </c>
      <c r="I436">
        <v>-8</v>
      </c>
      <c r="J436">
        <v>-8</v>
      </c>
      <c r="K436">
        <v>-8</v>
      </c>
      <c r="L436">
        <v>-8</v>
      </c>
      <c r="M436">
        <v>-8</v>
      </c>
      <c r="O436" s="6">
        <f t="shared" si="41"/>
        <v>0</v>
      </c>
      <c r="P436" s="6">
        <f t="shared" si="42"/>
        <v>0</v>
      </c>
      <c r="Q436" s="6">
        <f t="shared" si="42"/>
        <v>0</v>
      </c>
      <c r="R436" s="6">
        <f t="shared" si="42"/>
        <v>0</v>
      </c>
      <c r="S436" s="6">
        <f t="shared" si="43"/>
        <v>0</v>
      </c>
      <c r="T436" s="6">
        <f t="shared" si="44"/>
        <v>0</v>
      </c>
      <c r="U436" s="6">
        <f t="shared" si="45"/>
        <v>0</v>
      </c>
    </row>
    <row r="437" spans="3:21" x14ac:dyDescent="0.3">
      <c r="C437" t="s">
        <v>282</v>
      </c>
      <c r="D437" t="b">
        <f ca="1">IF(CELL("format",F437)="G",IF(ABS(F437-G437) &lt;= ABS(F437*B$3),TRUE,FALSE),IF(F437=G437,TRUE,FALSE))</f>
        <v>1</v>
      </c>
      <c r="E437" s="6">
        <f t="shared" si="40"/>
        <v>0</v>
      </c>
      <c r="F437" s="15">
        <v>1.6</v>
      </c>
      <c r="G437">
        <v>1.6</v>
      </c>
      <c r="H437">
        <v>1.6</v>
      </c>
      <c r="I437">
        <v>1.6</v>
      </c>
      <c r="J437">
        <v>1.6</v>
      </c>
      <c r="K437">
        <v>1.6</v>
      </c>
      <c r="L437">
        <v>1.6</v>
      </c>
      <c r="M437">
        <v>1.6</v>
      </c>
      <c r="O437" s="6">
        <f t="shared" si="41"/>
        <v>0</v>
      </c>
      <c r="P437" s="6">
        <f t="shared" si="42"/>
        <v>0</v>
      </c>
      <c r="Q437" s="6">
        <f t="shared" si="42"/>
        <v>0</v>
      </c>
      <c r="R437" s="6">
        <f t="shared" si="42"/>
        <v>0</v>
      </c>
      <c r="S437" s="6">
        <f t="shared" si="43"/>
        <v>0</v>
      </c>
      <c r="T437" s="6">
        <f t="shared" si="44"/>
        <v>0</v>
      </c>
      <c r="U437" s="6">
        <f t="shared" si="45"/>
        <v>0</v>
      </c>
    </row>
    <row r="438" spans="3:21" x14ac:dyDescent="0.3">
      <c r="C438" t="s">
        <v>281</v>
      </c>
      <c r="D438" t="b">
        <f ca="1">IF(CELL("format",F438)="G",IF(ABS(F438-G438) &lt;= ABS(F438*B$3),TRUE,FALSE),IF(F438=G438,TRUE,FALSE))</f>
        <v>1</v>
      </c>
      <c r="E438" s="6">
        <f t="shared" si="40"/>
        <v>0</v>
      </c>
      <c r="F438" s="15">
        <v>12.3</v>
      </c>
      <c r="G438">
        <v>12.3</v>
      </c>
      <c r="H438">
        <v>12.3</v>
      </c>
      <c r="I438">
        <v>12.3</v>
      </c>
      <c r="J438">
        <v>12.3</v>
      </c>
      <c r="K438">
        <v>12.3</v>
      </c>
      <c r="L438">
        <v>12.3</v>
      </c>
      <c r="M438">
        <v>12.3</v>
      </c>
      <c r="O438" s="6">
        <f t="shared" si="41"/>
        <v>0</v>
      </c>
      <c r="P438" s="6">
        <f t="shared" si="42"/>
        <v>0</v>
      </c>
      <c r="Q438" s="6">
        <f t="shared" si="42"/>
        <v>0</v>
      </c>
      <c r="R438" s="6">
        <f t="shared" si="42"/>
        <v>0</v>
      </c>
      <c r="S438" s="6">
        <f t="shared" si="43"/>
        <v>0</v>
      </c>
      <c r="T438" s="6">
        <f t="shared" si="44"/>
        <v>0</v>
      </c>
      <c r="U438" s="6">
        <f t="shared" si="45"/>
        <v>0</v>
      </c>
    </row>
    <row r="439" spans="3:21" x14ac:dyDescent="0.3">
      <c r="C439" t="s">
        <v>280</v>
      </c>
      <c r="D439" t="b">
        <f ca="1">IF(CELL("format",F439)="G",IF(ABS(F439-G439) &lt;= ABS(F439*B$3),TRUE,FALSE),IF(F439=G439,TRUE,FALSE))</f>
        <v>1</v>
      </c>
      <c r="E439" s="6">
        <f t="shared" si="40"/>
        <v>0</v>
      </c>
      <c r="F439" s="15">
        <v>21.3</v>
      </c>
      <c r="G439">
        <v>21.3</v>
      </c>
      <c r="H439">
        <v>21.3</v>
      </c>
      <c r="I439">
        <v>21.3</v>
      </c>
      <c r="J439">
        <v>21.3</v>
      </c>
      <c r="K439">
        <v>21.3</v>
      </c>
      <c r="L439">
        <v>21.3</v>
      </c>
      <c r="M439">
        <v>21.3</v>
      </c>
      <c r="O439" s="6">
        <f t="shared" si="41"/>
        <v>0</v>
      </c>
      <c r="P439" s="6">
        <f t="shared" si="42"/>
        <v>0</v>
      </c>
      <c r="Q439" s="6">
        <f t="shared" si="42"/>
        <v>0</v>
      </c>
      <c r="R439" s="6">
        <f t="shared" si="42"/>
        <v>0</v>
      </c>
      <c r="S439" s="6">
        <f t="shared" si="43"/>
        <v>0</v>
      </c>
      <c r="T439" s="6">
        <f t="shared" si="44"/>
        <v>0</v>
      </c>
      <c r="U439" s="6">
        <f t="shared" si="45"/>
        <v>0</v>
      </c>
    </row>
    <row r="440" spans="3:21" x14ac:dyDescent="0.3">
      <c r="C440" t="s">
        <v>279</v>
      </c>
      <c r="D440" t="b">
        <f ca="1">IF(CELL("format",F440)="G",IF(ABS(F440-G440) &lt;= ABS(F440*B$3),TRUE,FALSE),IF(F440=G440,TRUE,FALSE))</f>
        <v>1</v>
      </c>
      <c r="E440" s="6">
        <f t="shared" si="40"/>
        <v>0</v>
      </c>
      <c r="F440" s="15">
        <v>28.3</v>
      </c>
      <c r="G440">
        <v>28.3</v>
      </c>
      <c r="H440">
        <v>28.3</v>
      </c>
      <c r="I440">
        <v>28.3</v>
      </c>
      <c r="J440">
        <v>28.3</v>
      </c>
      <c r="K440">
        <v>28.3</v>
      </c>
      <c r="L440">
        <v>28.3</v>
      </c>
      <c r="M440">
        <v>28.3</v>
      </c>
      <c r="O440" s="6">
        <f t="shared" si="41"/>
        <v>0</v>
      </c>
      <c r="P440" s="6">
        <f t="shared" si="42"/>
        <v>0</v>
      </c>
      <c r="Q440" s="6">
        <f t="shared" si="42"/>
        <v>0</v>
      </c>
      <c r="R440" s="6">
        <f t="shared" si="42"/>
        <v>0</v>
      </c>
      <c r="S440" s="6">
        <f t="shared" si="43"/>
        <v>0</v>
      </c>
      <c r="T440" s="6">
        <f t="shared" si="44"/>
        <v>0</v>
      </c>
      <c r="U440" s="6">
        <f t="shared" si="45"/>
        <v>0</v>
      </c>
    </row>
    <row r="441" spans="3:21" x14ac:dyDescent="0.3">
      <c r="C441" t="s">
        <v>278</v>
      </c>
      <c r="D441" t="b">
        <f ca="1">IF(CELL("format",F441)="G",IF(ABS(F441-G441) &lt;= ABS(F441*B$3),TRUE,FALSE),IF(F441=G441,TRUE,FALSE))</f>
        <v>1</v>
      </c>
      <c r="E441" s="6">
        <f t="shared" si="40"/>
        <v>0</v>
      </c>
      <c r="F441" s="15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  <c r="K441">
        <v>32.299999999999997</v>
      </c>
      <c r="L441">
        <v>32.299999999999997</v>
      </c>
      <c r="M441">
        <v>32.299999999999997</v>
      </c>
      <c r="O441" s="6">
        <f t="shared" si="41"/>
        <v>0</v>
      </c>
      <c r="P441" s="6">
        <f t="shared" si="42"/>
        <v>0</v>
      </c>
      <c r="Q441" s="6">
        <f t="shared" si="42"/>
        <v>0</v>
      </c>
      <c r="R441" s="6">
        <f t="shared" si="42"/>
        <v>0</v>
      </c>
      <c r="S441" s="6">
        <f t="shared" si="43"/>
        <v>0</v>
      </c>
      <c r="T441" s="6">
        <f t="shared" si="44"/>
        <v>0</v>
      </c>
      <c r="U441" s="6">
        <f t="shared" si="45"/>
        <v>0</v>
      </c>
    </row>
    <row r="442" spans="3:21" x14ac:dyDescent="0.3">
      <c r="C442" t="s">
        <v>277</v>
      </c>
      <c r="D442" t="b">
        <f ca="1">IF(CELL("format",F442)="G",IF(ABS(F442-G442) &lt;= ABS(F442*B$3),TRUE,FALSE),IF(F442=G442,TRUE,FALSE))</f>
        <v>1</v>
      </c>
      <c r="E442" s="6">
        <f t="shared" si="40"/>
        <v>0</v>
      </c>
      <c r="F442" s="15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  <c r="K442">
        <v>32.700000000000003</v>
      </c>
      <c r="L442">
        <v>32.700000000000003</v>
      </c>
      <c r="M442">
        <v>32.700000000000003</v>
      </c>
      <c r="O442" s="6">
        <f t="shared" si="41"/>
        <v>0</v>
      </c>
      <c r="P442" s="6">
        <f t="shared" si="42"/>
        <v>0</v>
      </c>
      <c r="Q442" s="6">
        <f t="shared" si="42"/>
        <v>0</v>
      </c>
      <c r="R442" s="6">
        <f t="shared" si="42"/>
        <v>0</v>
      </c>
      <c r="S442" s="6">
        <f t="shared" si="43"/>
        <v>0</v>
      </c>
      <c r="T442" s="6">
        <f t="shared" si="44"/>
        <v>0</v>
      </c>
      <c r="U442" s="6">
        <f t="shared" si="45"/>
        <v>0</v>
      </c>
    </row>
    <row r="443" spans="3:21" x14ac:dyDescent="0.3">
      <c r="C443" t="s">
        <v>276</v>
      </c>
      <c r="D443" t="b">
        <f ca="1">IF(CELL("format",F443)="G",IF(ABS(F443-G443) &lt;= ABS(F443*B$3),TRUE,FALSE),IF(F443=G443,TRUE,FALSE))</f>
        <v>1</v>
      </c>
      <c r="E443" s="6">
        <f t="shared" si="40"/>
        <v>0</v>
      </c>
      <c r="F443" s="15">
        <v>28.3</v>
      </c>
      <c r="G443">
        <v>28.3</v>
      </c>
      <c r="H443">
        <v>28.3</v>
      </c>
      <c r="I443">
        <v>28.3</v>
      </c>
      <c r="J443">
        <v>28.3</v>
      </c>
      <c r="K443">
        <v>28.3</v>
      </c>
      <c r="L443">
        <v>28.3</v>
      </c>
      <c r="M443">
        <v>28.3</v>
      </c>
      <c r="O443" s="6">
        <f t="shared" si="41"/>
        <v>0</v>
      </c>
      <c r="P443" s="6">
        <f t="shared" si="42"/>
        <v>0</v>
      </c>
      <c r="Q443" s="6">
        <f t="shared" si="42"/>
        <v>0</v>
      </c>
      <c r="R443" s="6">
        <f t="shared" si="42"/>
        <v>0</v>
      </c>
      <c r="S443" s="6">
        <f t="shared" si="43"/>
        <v>0</v>
      </c>
      <c r="T443" s="6">
        <f t="shared" si="44"/>
        <v>0</v>
      </c>
      <c r="U443" s="6">
        <f t="shared" si="45"/>
        <v>0</v>
      </c>
    </row>
    <row r="444" spans="3:21" x14ac:dyDescent="0.3">
      <c r="C444" t="s">
        <v>275</v>
      </c>
      <c r="D444" t="b">
        <f ca="1">IF(CELL("format",F444)="G",IF(ABS(F444-G444) &lt;= ABS(F444*B$3),TRUE,FALSE),IF(F444=G444,TRUE,FALSE))</f>
        <v>1</v>
      </c>
      <c r="E444" s="6">
        <f t="shared" si="40"/>
        <v>0</v>
      </c>
      <c r="F444" s="15">
        <v>21.8</v>
      </c>
      <c r="G444">
        <v>21.8</v>
      </c>
      <c r="H444">
        <v>21.8</v>
      </c>
      <c r="I444">
        <v>21.8</v>
      </c>
      <c r="J444">
        <v>21.8</v>
      </c>
      <c r="K444">
        <v>21.8</v>
      </c>
      <c r="L444">
        <v>21.8</v>
      </c>
      <c r="M444">
        <v>21.8</v>
      </c>
      <c r="O444" s="6">
        <f t="shared" si="41"/>
        <v>0</v>
      </c>
      <c r="P444" s="6">
        <f t="shared" si="42"/>
        <v>0</v>
      </c>
      <c r="Q444" s="6">
        <f t="shared" si="42"/>
        <v>0</v>
      </c>
      <c r="R444" s="6">
        <f t="shared" si="42"/>
        <v>0</v>
      </c>
      <c r="S444" s="6">
        <f t="shared" si="43"/>
        <v>0</v>
      </c>
      <c r="T444" s="6">
        <f t="shared" si="44"/>
        <v>0</v>
      </c>
      <c r="U444" s="6">
        <f t="shared" si="45"/>
        <v>0</v>
      </c>
    </row>
    <row r="445" spans="3:21" x14ac:dyDescent="0.3">
      <c r="C445" t="s">
        <v>274</v>
      </c>
      <c r="D445" t="b">
        <f ca="1">IF(CELL("format",F445)="G",IF(ABS(F445-G445) &lt;= ABS(F445*B$3),TRUE,FALSE),IF(F445=G445,TRUE,FALSE))</f>
        <v>1</v>
      </c>
      <c r="E445" s="6">
        <f t="shared" si="40"/>
        <v>0</v>
      </c>
      <c r="F445" s="1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M445">
        <v>16</v>
      </c>
      <c r="O445" s="6">
        <f t="shared" si="41"/>
        <v>0</v>
      </c>
      <c r="P445" s="6">
        <f t="shared" si="42"/>
        <v>0</v>
      </c>
      <c r="Q445" s="6">
        <f t="shared" si="42"/>
        <v>0</v>
      </c>
      <c r="R445" s="6">
        <f t="shared" si="42"/>
        <v>0</v>
      </c>
      <c r="S445" s="6">
        <f t="shared" si="43"/>
        <v>0</v>
      </c>
      <c r="T445" s="6">
        <f t="shared" si="44"/>
        <v>0</v>
      </c>
      <c r="U445" s="6">
        <f t="shared" si="45"/>
        <v>0</v>
      </c>
    </row>
    <row r="446" spans="3:21" x14ac:dyDescent="0.3">
      <c r="C446" t="s">
        <v>273</v>
      </c>
      <c r="D446" t="b">
        <f ca="1">IF(CELL("format",F446)="G",IF(ABS(F446-G446) &lt;= ABS(F446*B$3),TRUE,FALSE),IF(F446=G446,TRUE,FALSE))</f>
        <v>1</v>
      </c>
      <c r="E446" s="6">
        <f t="shared" si="40"/>
        <v>0</v>
      </c>
      <c r="F446" s="15">
        <v>11.4</v>
      </c>
      <c r="G446">
        <v>11.4</v>
      </c>
      <c r="H446">
        <v>11.4</v>
      </c>
      <c r="I446">
        <v>11.4</v>
      </c>
      <c r="J446">
        <v>11.4</v>
      </c>
      <c r="K446">
        <v>11.4</v>
      </c>
      <c r="L446">
        <v>11.4</v>
      </c>
      <c r="M446">
        <v>11.4</v>
      </c>
      <c r="O446" s="6">
        <f t="shared" si="41"/>
        <v>0</v>
      </c>
      <c r="P446" s="6">
        <f t="shared" si="42"/>
        <v>0</v>
      </c>
      <c r="Q446" s="6">
        <f t="shared" si="42"/>
        <v>0</v>
      </c>
      <c r="R446" s="6">
        <f t="shared" si="42"/>
        <v>0</v>
      </c>
      <c r="S446" s="6">
        <f t="shared" si="43"/>
        <v>0</v>
      </c>
      <c r="T446" s="6">
        <f t="shared" si="44"/>
        <v>0</v>
      </c>
      <c r="U446" s="6">
        <f t="shared" si="45"/>
        <v>0</v>
      </c>
    </row>
    <row r="447" spans="3:21" x14ac:dyDescent="0.3">
      <c r="C447" t="s">
        <v>272</v>
      </c>
      <c r="D447" t="b">
        <f ca="1">IF(CELL("format",F447)="G",IF(ABS(F447-G447) &lt;= ABS(F447*B$3),TRUE,FALSE),IF(F447=G447,TRUE,FALSE))</f>
        <v>1</v>
      </c>
      <c r="E447" s="6">
        <f t="shared" si="40"/>
        <v>0</v>
      </c>
      <c r="F447" s="15">
        <v>7.1</v>
      </c>
      <c r="G447">
        <v>7.1</v>
      </c>
      <c r="H447">
        <v>7.1</v>
      </c>
      <c r="I447">
        <v>7.1</v>
      </c>
      <c r="J447">
        <v>7.1</v>
      </c>
      <c r="K447">
        <v>7.1</v>
      </c>
      <c r="L447">
        <v>7.1</v>
      </c>
      <c r="M447">
        <v>7.1</v>
      </c>
      <c r="O447" s="6">
        <f t="shared" si="41"/>
        <v>0</v>
      </c>
      <c r="P447" s="6">
        <f t="shared" si="42"/>
        <v>0</v>
      </c>
      <c r="Q447" s="6">
        <f t="shared" si="42"/>
        <v>0</v>
      </c>
      <c r="R447" s="6">
        <f t="shared" si="42"/>
        <v>0</v>
      </c>
      <c r="S447" s="6">
        <f t="shared" si="43"/>
        <v>0</v>
      </c>
      <c r="T447" s="6">
        <f t="shared" si="44"/>
        <v>0</v>
      </c>
      <c r="U447" s="6">
        <f t="shared" si="45"/>
        <v>0</v>
      </c>
    </row>
    <row r="448" spans="3:21" x14ac:dyDescent="0.3">
      <c r="C448" t="s">
        <v>271</v>
      </c>
      <c r="D448" t="b">
        <f ca="1">IF(CELL("format",F448)="G",IF(ABS(F448-G448) &lt;= ABS(F448*B$3),TRUE,FALSE),IF(F448=G448,TRUE,FALSE))</f>
        <v>1</v>
      </c>
      <c r="E448" s="6">
        <f t="shared" si="40"/>
        <v>0</v>
      </c>
      <c r="F448" s="15">
        <v>3.6</v>
      </c>
      <c r="G448">
        <v>3.6</v>
      </c>
      <c r="H448">
        <v>3.6</v>
      </c>
      <c r="I448">
        <v>3.6</v>
      </c>
      <c r="J448">
        <v>3.6</v>
      </c>
      <c r="K448">
        <v>3.6</v>
      </c>
      <c r="L448">
        <v>3.6</v>
      </c>
      <c r="M448">
        <v>3.6</v>
      </c>
      <c r="O448" s="6">
        <f t="shared" si="41"/>
        <v>0</v>
      </c>
      <c r="P448" s="6">
        <f t="shared" si="42"/>
        <v>0</v>
      </c>
      <c r="Q448" s="6">
        <f t="shared" si="42"/>
        <v>0</v>
      </c>
      <c r="R448" s="6">
        <f t="shared" si="42"/>
        <v>0</v>
      </c>
      <c r="S448" s="6">
        <f t="shared" si="43"/>
        <v>0</v>
      </c>
      <c r="T448" s="6">
        <f t="shared" si="44"/>
        <v>0</v>
      </c>
      <c r="U448" s="6">
        <f t="shared" si="45"/>
        <v>0</v>
      </c>
    </row>
    <row r="449" spans="3:21" x14ac:dyDescent="0.3">
      <c r="C449" t="s">
        <v>270</v>
      </c>
      <c r="D449" t="b">
        <f ca="1">IF(CELL("format",F449)="G",IF(ABS(F449-G449) &lt;= ABS(F449*B$3),TRUE,FALSE),IF(F449=G449,TRUE,FALSE))</f>
        <v>1</v>
      </c>
      <c r="E449" s="6">
        <f t="shared" si="40"/>
        <v>0</v>
      </c>
      <c r="F449" s="15">
        <v>0.7</v>
      </c>
      <c r="G449">
        <v>0.7</v>
      </c>
      <c r="H449">
        <v>0.7</v>
      </c>
      <c r="I449">
        <v>0.7</v>
      </c>
      <c r="J449">
        <v>0.7</v>
      </c>
      <c r="K449">
        <v>0.6</v>
      </c>
      <c r="L449">
        <v>0.6</v>
      </c>
      <c r="M449">
        <v>0.6</v>
      </c>
      <c r="O449" s="6">
        <f t="shared" si="41"/>
        <v>0</v>
      </c>
      <c r="P449" s="6">
        <f t="shared" si="42"/>
        <v>0</v>
      </c>
      <c r="Q449" s="6">
        <f t="shared" si="42"/>
        <v>0</v>
      </c>
      <c r="R449" s="6">
        <f t="shared" si="42"/>
        <v>0</v>
      </c>
      <c r="S449" s="6">
        <f t="shared" si="43"/>
        <v>0.14285714285714282</v>
      </c>
      <c r="T449" s="6">
        <f t="shared" si="44"/>
        <v>0</v>
      </c>
      <c r="U449" s="6">
        <f t="shared" si="45"/>
        <v>0</v>
      </c>
    </row>
    <row r="450" spans="3:21" x14ac:dyDescent="0.3">
      <c r="C450" t="s">
        <v>269</v>
      </c>
      <c r="D450" t="b">
        <f ca="1">IF(CELL("format",F450)="G",IF(ABS(F450-G450) &lt;= ABS(F450*B$3),TRUE,FALSE),IF(F450=G450,TRUE,FALSE))</f>
        <v>1</v>
      </c>
      <c r="E450" s="6">
        <f t="shared" si="40"/>
        <v>0</v>
      </c>
      <c r="F450" s="15">
        <v>-1.8</v>
      </c>
      <c r="G450">
        <v>-1.8</v>
      </c>
      <c r="H450">
        <v>-1.8</v>
      </c>
      <c r="I450">
        <v>-1.8</v>
      </c>
      <c r="J450">
        <v>-1.8</v>
      </c>
      <c r="K450">
        <v>-1.8</v>
      </c>
      <c r="L450">
        <v>-1.8</v>
      </c>
      <c r="M450">
        <v>-1.8</v>
      </c>
      <c r="O450" s="6">
        <f t="shared" si="41"/>
        <v>0</v>
      </c>
      <c r="P450" s="6">
        <f t="shared" si="42"/>
        <v>0</v>
      </c>
      <c r="Q450" s="6">
        <f t="shared" si="42"/>
        <v>0</v>
      </c>
      <c r="R450" s="6">
        <f t="shared" si="42"/>
        <v>0</v>
      </c>
      <c r="S450" s="6">
        <f t="shared" si="43"/>
        <v>0</v>
      </c>
      <c r="T450" s="6">
        <f t="shared" si="44"/>
        <v>0</v>
      </c>
      <c r="U450" s="6">
        <f t="shared" si="45"/>
        <v>0</v>
      </c>
    </row>
    <row r="451" spans="3:21" x14ac:dyDescent="0.3">
      <c r="C451" t="s">
        <v>268</v>
      </c>
      <c r="D451" t="b">
        <f ca="1">IF(CELL("format",F451)="G",IF(ABS(F451-G451) &lt;= ABS(F451*B$3),TRUE,FALSE),IF(F451=G451,TRUE,FALSE))</f>
        <v>1</v>
      </c>
      <c r="E451" s="6">
        <f t="shared" si="40"/>
        <v>0</v>
      </c>
      <c r="F451" s="15">
        <v>0.7</v>
      </c>
      <c r="G451">
        <v>0.7</v>
      </c>
      <c r="H451">
        <v>0.7</v>
      </c>
      <c r="I451">
        <v>0.7</v>
      </c>
      <c r="J451">
        <v>0.7</v>
      </c>
      <c r="K451">
        <v>0.7</v>
      </c>
      <c r="L451">
        <v>0.7</v>
      </c>
      <c r="M451">
        <v>0.7</v>
      </c>
      <c r="O451" s="6">
        <f t="shared" si="41"/>
        <v>0</v>
      </c>
      <c r="P451" s="6">
        <f t="shared" si="42"/>
        <v>0</v>
      </c>
      <c r="Q451" s="6">
        <f t="shared" si="42"/>
        <v>0</v>
      </c>
      <c r="R451" s="6">
        <f t="shared" si="42"/>
        <v>0</v>
      </c>
      <c r="S451" s="6">
        <f t="shared" si="43"/>
        <v>0</v>
      </c>
      <c r="T451" s="6">
        <f t="shared" si="44"/>
        <v>0</v>
      </c>
      <c r="U451" s="6">
        <f t="shared" si="45"/>
        <v>0</v>
      </c>
    </row>
    <row r="452" spans="3:21" x14ac:dyDescent="0.3">
      <c r="C452" t="s">
        <v>267</v>
      </c>
      <c r="D452" t="b">
        <f ca="1">IF(CELL("format",F452)="G",IF(ABS(F452-G452) &lt;= ABS(F452*B$3),TRUE,FALSE),IF(F452=G452,TRUE,FALSE))</f>
        <v>1</v>
      </c>
      <c r="E452" s="6">
        <f t="shared" si="40"/>
        <v>0</v>
      </c>
      <c r="F452" s="15">
        <v>0.1</v>
      </c>
      <c r="G452">
        <v>0.1</v>
      </c>
      <c r="H452">
        <v>0.1</v>
      </c>
      <c r="I452">
        <v>0.1</v>
      </c>
      <c r="J452">
        <v>0.1</v>
      </c>
      <c r="K452">
        <v>0.1</v>
      </c>
      <c r="L452">
        <v>0.1</v>
      </c>
      <c r="M452">
        <v>0.1</v>
      </c>
      <c r="O452" s="6">
        <f t="shared" si="41"/>
        <v>0</v>
      </c>
      <c r="P452" s="6">
        <f t="shared" si="42"/>
        <v>0</v>
      </c>
      <c r="Q452" s="6">
        <f t="shared" si="42"/>
        <v>0</v>
      </c>
      <c r="R452" s="6">
        <f t="shared" si="42"/>
        <v>0</v>
      </c>
      <c r="S452" s="6">
        <f t="shared" si="43"/>
        <v>0</v>
      </c>
      <c r="T452" s="6">
        <f t="shared" si="44"/>
        <v>0</v>
      </c>
      <c r="U452" s="6">
        <f t="shared" si="45"/>
        <v>0</v>
      </c>
    </row>
    <row r="453" spans="3:21" x14ac:dyDescent="0.3">
      <c r="C453" t="s">
        <v>266</v>
      </c>
      <c r="D453" t="b">
        <f ca="1">IF(CELL("format",F453)="G",IF(ABS(F453-G453) &lt;= ABS(F453*B$3),TRUE,FALSE),IF(F453=G453,TRUE,FALSE))</f>
        <v>1</v>
      </c>
      <c r="E453" s="6">
        <f t="shared" si="40"/>
        <v>0</v>
      </c>
      <c r="F453" s="15">
        <v>-0.5</v>
      </c>
      <c r="G453">
        <v>-0.5</v>
      </c>
      <c r="H453">
        <v>-0.5</v>
      </c>
      <c r="I453">
        <v>-0.5</v>
      </c>
      <c r="J453">
        <v>-0.5</v>
      </c>
      <c r="K453">
        <v>-0.5</v>
      </c>
      <c r="L453">
        <v>-0.5</v>
      </c>
      <c r="M453">
        <v>-0.5</v>
      </c>
      <c r="O453" s="6">
        <f t="shared" si="41"/>
        <v>0</v>
      </c>
      <c r="P453" s="6">
        <f t="shared" si="42"/>
        <v>0</v>
      </c>
      <c r="Q453" s="6">
        <f t="shared" si="42"/>
        <v>0</v>
      </c>
      <c r="R453" s="6">
        <f t="shared" si="42"/>
        <v>0</v>
      </c>
      <c r="S453" s="6">
        <f t="shared" si="43"/>
        <v>0</v>
      </c>
      <c r="T453" s="6">
        <f t="shared" si="44"/>
        <v>0</v>
      </c>
      <c r="U453" s="6">
        <f t="shared" si="45"/>
        <v>0</v>
      </c>
    </row>
    <row r="454" spans="3:21" x14ac:dyDescent="0.3">
      <c r="C454" t="s">
        <v>265</v>
      </c>
      <c r="D454" t="b">
        <f ca="1">IF(CELL("format",F454)="G",IF(ABS(F454-G454) &lt;= ABS(F454*B$3),TRUE,FALSE),IF(F454=G454,TRUE,FALSE))</f>
        <v>1</v>
      </c>
      <c r="E454" s="6">
        <f t="shared" si="40"/>
        <v>0</v>
      </c>
      <c r="F454" s="15">
        <v>-0.9</v>
      </c>
      <c r="G454">
        <v>-0.9</v>
      </c>
      <c r="H454">
        <v>-0.9</v>
      </c>
      <c r="I454">
        <v>-0.9</v>
      </c>
      <c r="J454">
        <v>-0.9</v>
      </c>
      <c r="K454">
        <v>-0.9</v>
      </c>
      <c r="L454">
        <v>-0.9</v>
      </c>
      <c r="M454">
        <v>-0.9</v>
      </c>
      <c r="O454" s="6">
        <f t="shared" si="41"/>
        <v>0</v>
      </c>
      <c r="P454" s="6">
        <f t="shared" si="42"/>
        <v>0</v>
      </c>
      <c r="Q454" s="6">
        <f t="shared" si="42"/>
        <v>0</v>
      </c>
      <c r="R454" s="6">
        <f t="shared" si="42"/>
        <v>0</v>
      </c>
      <c r="S454" s="6">
        <f t="shared" si="43"/>
        <v>0</v>
      </c>
      <c r="T454" s="6">
        <f t="shared" si="44"/>
        <v>0</v>
      </c>
      <c r="U454" s="6">
        <f t="shared" si="45"/>
        <v>0</v>
      </c>
    </row>
    <row r="455" spans="3:21" x14ac:dyDescent="0.3">
      <c r="C455" t="s">
        <v>264</v>
      </c>
      <c r="D455" t="b">
        <f ca="1">IF(CELL("format",F455)="G",IF(ABS(F455-G455) &lt;= ABS(F455*B$3),TRUE,FALSE),IF(F455=G455,TRUE,FALSE))</f>
        <v>1</v>
      </c>
      <c r="E455" s="6">
        <f t="shared" ref="E455:E518" si="46">ABS(F455-G455)/ABS(F455)</f>
        <v>0</v>
      </c>
      <c r="F455" s="15">
        <v>-1.4</v>
      </c>
      <c r="G455">
        <v>-1.4</v>
      </c>
      <c r="H455">
        <v>-1.4</v>
      </c>
      <c r="I455">
        <v>-1.4</v>
      </c>
      <c r="J455">
        <v>-1.4</v>
      </c>
      <c r="K455">
        <v>-1.5</v>
      </c>
      <c r="L455">
        <v>-1.5</v>
      </c>
      <c r="M455">
        <v>-1.5</v>
      </c>
      <c r="O455" s="6">
        <f t="shared" ref="O455:O518" si="47">ABS(F455-G455)/ABS(F455)</f>
        <v>0</v>
      </c>
      <c r="P455" s="6">
        <f t="shared" si="42"/>
        <v>0</v>
      </c>
      <c r="Q455" s="6">
        <f t="shared" si="42"/>
        <v>0</v>
      </c>
      <c r="R455" s="6">
        <f t="shared" si="42"/>
        <v>0</v>
      </c>
      <c r="S455" s="6">
        <f t="shared" si="43"/>
        <v>7.1428571428571494E-2</v>
      </c>
      <c r="T455" s="6">
        <f t="shared" si="44"/>
        <v>0</v>
      </c>
      <c r="U455" s="6">
        <f t="shared" si="45"/>
        <v>0</v>
      </c>
    </row>
    <row r="456" spans="3:21" x14ac:dyDescent="0.3">
      <c r="C456" t="s">
        <v>263</v>
      </c>
      <c r="D456" t="b">
        <f ca="1">IF(CELL("format",F456)="G",IF(ABS(F456-G456) &lt;= ABS(F456*B$3),TRUE,FALSE),IF(F456=G456,TRUE,FALSE))</f>
        <v>1</v>
      </c>
      <c r="E456" s="6">
        <f t="shared" si="46"/>
        <v>0</v>
      </c>
      <c r="F456" s="15">
        <v>-1.9</v>
      </c>
      <c r="G456">
        <v>-1.9</v>
      </c>
      <c r="H456">
        <v>-1.9</v>
      </c>
      <c r="I456">
        <v>-1.9</v>
      </c>
      <c r="J456">
        <v>-1.9</v>
      </c>
      <c r="K456">
        <v>-1.9</v>
      </c>
      <c r="L456">
        <v>-1.9</v>
      </c>
      <c r="M456">
        <v>-1.9</v>
      </c>
      <c r="O456" s="6">
        <f t="shared" si="47"/>
        <v>0</v>
      </c>
      <c r="P456" s="6">
        <f t="shared" ref="P456:R519" si="48">ABS(G456-H456)/ABS(G456)</f>
        <v>0</v>
      </c>
      <c r="Q456" s="6">
        <f t="shared" si="48"/>
        <v>0</v>
      </c>
      <c r="R456" s="6">
        <f t="shared" si="48"/>
        <v>0</v>
      </c>
      <c r="S456" s="6">
        <f t="shared" ref="S456:S519" si="49">ABS(J456-K456)/ABS(J456)</f>
        <v>0</v>
      </c>
      <c r="T456" s="6">
        <f t="shared" ref="T456:T519" si="50">ABS(K456-L456)/ABS(K456)</f>
        <v>0</v>
      </c>
      <c r="U456" s="6">
        <f t="shared" ref="U456:U519" si="51">ABS(L456-M456)/ABS(L456)</f>
        <v>0</v>
      </c>
    </row>
    <row r="457" spans="3:21" x14ac:dyDescent="0.3">
      <c r="C457" t="s">
        <v>262</v>
      </c>
      <c r="D457" t="b">
        <f ca="1">IF(CELL("format",F457)="G",IF(ABS(F457-G457) &lt;= ABS(F457*B$3),TRUE,FALSE),IF(F457=G457,TRUE,FALSE))</f>
        <v>1</v>
      </c>
      <c r="E457" s="6">
        <f t="shared" si="46"/>
        <v>0</v>
      </c>
      <c r="F457" s="15">
        <v>-2.4</v>
      </c>
      <c r="G457">
        <v>-2.4</v>
      </c>
      <c r="H457">
        <v>-2.4</v>
      </c>
      <c r="I457">
        <v>-2.4</v>
      </c>
      <c r="J457">
        <v>-2.4</v>
      </c>
      <c r="K457">
        <v>-2.4</v>
      </c>
      <c r="L457">
        <v>-2.4</v>
      </c>
      <c r="M457">
        <v>-2.4</v>
      </c>
      <c r="O457" s="6">
        <f t="shared" si="47"/>
        <v>0</v>
      </c>
      <c r="P457" s="6">
        <f t="shared" si="48"/>
        <v>0</v>
      </c>
      <c r="Q457" s="6">
        <f t="shared" si="48"/>
        <v>0</v>
      </c>
      <c r="R457" s="6">
        <f t="shared" si="48"/>
        <v>0</v>
      </c>
      <c r="S457" s="6">
        <f t="shared" si="49"/>
        <v>0</v>
      </c>
      <c r="T457" s="6">
        <f t="shared" si="50"/>
        <v>0</v>
      </c>
      <c r="U457" s="6">
        <f t="shared" si="51"/>
        <v>0</v>
      </c>
    </row>
    <row r="458" spans="3:21" x14ac:dyDescent="0.3">
      <c r="C458" t="s">
        <v>261</v>
      </c>
      <c r="D458" t="b">
        <f ca="1">IF(CELL("format",F458)="G",IF(ABS(F458-G458) &lt;= ABS(F458*B$3),TRUE,FALSE),IF(F458=G458,TRUE,FALSE))</f>
        <v>1</v>
      </c>
      <c r="E458" s="6">
        <f t="shared" si="46"/>
        <v>0</v>
      </c>
      <c r="F458" s="15">
        <v>-2.6</v>
      </c>
      <c r="G458">
        <v>-2.6</v>
      </c>
      <c r="H458">
        <v>-2.6</v>
      </c>
      <c r="I458">
        <v>-2.6</v>
      </c>
      <c r="J458">
        <v>-2.6</v>
      </c>
      <c r="K458">
        <v>-2.6</v>
      </c>
      <c r="L458">
        <v>-2.6</v>
      </c>
      <c r="M458">
        <v>-2.6</v>
      </c>
      <c r="O458" s="6">
        <f t="shared" si="47"/>
        <v>0</v>
      </c>
      <c r="P458" s="6">
        <f t="shared" si="48"/>
        <v>0</v>
      </c>
      <c r="Q458" s="6">
        <f t="shared" si="48"/>
        <v>0</v>
      </c>
      <c r="R458" s="6">
        <f t="shared" si="48"/>
        <v>0</v>
      </c>
      <c r="S458" s="6">
        <f t="shared" si="49"/>
        <v>0</v>
      </c>
      <c r="T458" s="6">
        <f t="shared" si="50"/>
        <v>0</v>
      </c>
      <c r="U458" s="6">
        <f t="shared" si="51"/>
        <v>0</v>
      </c>
    </row>
    <row r="459" spans="3:21" x14ac:dyDescent="0.3">
      <c r="C459" t="s">
        <v>260</v>
      </c>
      <c r="D459" t="b">
        <f ca="1">IF(CELL("format",F459)="G",IF(ABS(F459-G459) &lt;= ABS(F459*B$3),TRUE,FALSE),IF(F459=G459,TRUE,FALSE))</f>
        <v>1</v>
      </c>
      <c r="E459" s="6">
        <f t="shared" si="46"/>
        <v>0</v>
      </c>
      <c r="F459" s="15">
        <v>-1.6</v>
      </c>
      <c r="G459">
        <v>-1.6</v>
      </c>
      <c r="H459">
        <v>-1.6</v>
      </c>
      <c r="I459">
        <v>-1.6</v>
      </c>
      <c r="J459">
        <v>-1.6</v>
      </c>
      <c r="K459">
        <v>-1.6</v>
      </c>
      <c r="L459">
        <v>-1.6</v>
      </c>
      <c r="M459">
        <v>-1.6</v>
      </c>
      <c r="O459" s="6">
        <f t="shared" si="47"/>
        <v>0</v>
      </c>
      <c r="P459" s="6">
        <f t="shared" si="48"/>
        <v>0</v>
      </c>
      <c r="Q459" s="6">
        <f t="shared" si="48"/>
        <v>0</v>
      </c>
      <c r="R459" s="6">
        <f t="shared" si="48"/>
        <v>0</v>
      </c>
      <c r="S459" s="6">
        <f t="shared" si="49"/>
        <v>0</v>
      </c>
      <c r="T459" s="6">
        <f t="shared" si="50"/>
        <v>0</v>
      </c>
      <c r="U459" s="6">
        <f t="shared" si="51"/>
        <v>0</v>
      </c>
    </row>
    <row r="460" spans="3:21" x14ac:dyDescent="0.3">
      <c r="C460" t="s">
        <v>259</v>
      </c>
      <c r="D460" t="b">
        <f ca="1">IF(CELL("format",F460)="G",IF(ABS(F460-G460) &lt;= ABS(F460*B$3),TRUE,FALSE),IF(F460=G460,TRUE,FALSE))</f>
        <v>1</v>
      </c>
      <c r="E460" s="6">
        <f t="shared" si="46"/>
        <v>0</v>
      </c>
      <c r="F460" s="15">
        <v>0.2</v>
      </c>
      <c r="G460">
        <v>0.2</v>
      </c>
      <c r="H460">
        <v>0.2</v>
      </c>
      <c r="I460">
        <v>0.2</v>
      </c>
      <c r="J460">
        <v>0.2</v>
      </c>
      <c r="K460">
        <v>0.2</v>
      </c>
      <c r="L460">
        <v>0.2</v>
      </c>
      <c r="M460">
        <v>0.2</v>
      </c>
      <c r="O460" s="6">
        <f t="shared" si="47"/>
        <v>0</v>
      </c>
      <c r="P460" s="6">
        <f t="shared" si="48"/>
        <v>0</v>
      </c>
      <c r="Q460" s="6">
        <f t="shared" si="48"/>
        <v>0</v>
      </c>
      <c r="R460" s="6">
        <f t="shared" si="48"/>
        <v>0</v>
      </c>
      <c r="S460" s="6">
        <f t="shared" si="49"/>
        <v>0</v>
      </c>
      <c r="T460" s="6">
        <f t="shared" si="50"/>
        <v>0</v>
      </c>
      <c r="U460" s="6">
        <f t="shared" si="51"/>
        <v>0</v>
      </c>
    </row>
    <row r="461" spans="3:21" x14ac:dyDescent="0.3">
      <c r="C461" t="s">
        <v>258</v>
      </c>
      <c r="D461" t="b">
        <f ca="1">IF(CELL("format",F461)="G",IF(ABS(F461-G461) &lt;= ABS(F461*B$3),TRUE,FALSE),IF(F461=G461,TRUE,FALSE))</f>
        <v>1</v>
      </c>
      <c r="E461" s="6">
        <f t="shared" si="46"/>
        <v>0</v>
      </c>
      <c r="F461" s="15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O461" s="6">
        <f t="shared" si="47"/>
        <v>0</v>
      </c>
      <c r="P461" s="6">
        <f t="shared" si="48"/>
        <v>0</v>
      </c>
      <c r="Q461" s="6">
        <f t="shared" si="48"/>
        <v>0</v>
      </c>
      <c r="R461" s="6">
        <f t="shared" si="48"/>
        <v>0</v>
      </c>
      <c r="S461" s="6">
        <f t="shared" si="49"/>
        <v>0</v>
      </c>
      <c r="T461" s="6">
        <f t="shared" si="50"/>
        <v>0</v>
      </c>
      <c r="U461" s="6">
        <f t="shared" si="51"/>
        <v>0</v>
      </c>
    </row>
    <row r="462" spans="3:21" x14ac:dyDescent="0.3">
      <c r="C462" t="s">
        <v>257</v>
      </c>
      <c r="D462" t="b">
        <f ca="1">IF(CELL("format",F462)="G",IF(ABS(F462-G462) &lt;= ABS(F462*B$3),TRUE,FALSE),IF(F462=G462,TRUE,FALSE))</f>
        <v>1</v>
      </c>
      <c r="E462" s="6">
        <f t="shared" si="46"/>
        <v>0</v>
      </c>
      <c r="F462" s="15">
        <v>5.5</v>
      </c>
      <c r="G462">
        <v>5.5</v>
      </c>
      <c r="H462">
        <v>5.5</v>
      </c>
      <c r="I462">
        <v>5.5</v>
      </c>
      <c r="J462">
        <v>5.5</v>
      </c>
      <c r="K462">
        <v>5.5</v>
      </c>
      <c r="L462">
        <v>5.5</v>
      </c>
      <c r="M462">
        <v>5.5</v>
      </c>
      <c r="O462" s="6">
        <f t="shared" si="47"/>
        <v>0</v>
      </c>
      <c r="P462" s="6">
        <f t="shared" si="48"/>
        <v>0</v>
      </c>
      <c r="Q462" s="6">
        <f t="shared" si="48"/>
        <v>0</v>
      </c>
      <c r="R462" s="6">
        <f t="shared" si="48"/>
        <v>0</v>
      </c>
      <c r="S462" s="6">
        <f t="shared" si="49"/>
        <v>0</v>
      </c>
      <c r="T462" s="6">
        <f t="shared" si="50"/>
        <v>0</v>
      </c>
      <c r="U462" s="6">
        <f t="shared" si="51"/>
        <v>0</v>
      </c>
    </row>
    <row r="463" spans="3:21" x14ac:dyDescent="0.3">
      <c r="C463" t="s">
        <v>256</v>
      </c>
      <c r="D463" t="b">
        <f ca="1">IF(CELL("format",F463)="G",IF(ABS(F463-G463) &lt;= ABS(F463*B$3),TRUE,FALSE),IF(F463=G463,TRUE,FALSE))</f>
        <v>1</v>
      </c>
      <c r="E463" s="6">
        <f t="shared" si="46"/>
        <v>0</v>
      </c>
      <c r="F463" s="15">
        <v>7.6</v>
      </c>
      <c r="G463">
        <v>7.6</v>
      </c>
      <c r="H463">
        <v>7.6</v>
      </c>
      <c r="I463">
        <v>7.6</v>
      </c>
      <c r="J463">
        <v>7.6</v>
      </c>
      <c r="K463">
        <v>7.6</v>
      </c>
      <c r="L463">
        <v>7.6</v>
      </c>
      <c r="M463">
        <v>7.6</v>
      </c>
      <c r="O463" s="6">
        <f t="shared" si="47"/>
        <v>0</v>
      </c>
      <c r="P463" s="6">
        <f t="shared" si="48"/>
        <v>0</v>
      </c>
      <c r="Q463" s="6">
        <f t="shared" si="48"/>
        <v>0</v>
      </c>
      <c r="R463" s="6">
        <f t="shared" si="48"/>
        <v>0</v>
      </c>
      <c r="S463" s="6">
        <f t="shared" si="49"/>
        <v>0</v>
      </c>
      <c r="T463" s="6">
        <f t="shared" si="50"/>
        <v>0</v>
      </c>
      <c r="U463" s="6">
        <f t="shared" si="51"/>
        <v>0</v>
      </c>
    </row>
    <row r="464" spans="3:21" x14ac:dyDescent="0.3">
      <c r="C464" t="s">
        <v>255</v>
      </c>
      <c r="D464" t="b">
        <f ca="1">IF(CELL("format",F464)="G",IF(ABS(F464-G464) &lt;= ABS(F464*B$3),TRUE,FALSE),IF(F464=G464,TRUE,FALSE))</f>
        <v>1</v>
      </c>
      <c r="E464" s="6">
        <f t="shared" si="46"/>
        <v>0</v>
      </c>
      <c r="F464" s="15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  <c r="K464">
        <v>9.3000000000000007</v>
      </c>
      <c r="L464">
        <v>9.3000000000000007</v>
      </c>
      <c r="M464">
        <v>9.3000000000000007</v>
      </c>
      <c r="O464" s="6">
        <f t="shared" si="47"/>
        <v>0</v>
      </c>
      <c r="P464" s="6">
        <f t="shared" si="48"/>
        <v>0</v>
      </c>
      <c r="Q464" s="6">
        <f t="shared" si="48"/>
        <v>0</v>
      </c>
      <c r="R464" s="6">
        <f t="shared" si="48"/>
        <v>0</v>
      </c>
      <c r="S464" s="6">
        <f t="shared" si="49"/>
        <v>0</v>
      </c>
      <c r="T464" s="6">
        <f t="shared" si="50"/>
        <v>0</v>
      </c>
      <c r="U464" s="6">
        <f t="shared" si="51"/>
        <v>0</v>
      </c>
    </row>
    <row r="465" spans="3:21" x14ac:dyDescent="0.3">
      <c r="C465" t="s">
        <v>254</v>
      </c>
      <c r="D465" t="b">
        <f ca="1">IF(CELL("format",F465)="G",IF(ABS(F465-G465) &lt;= ABS(F465*B$3),TRUE,FALSE),IF(F465=G465,TRUE,FALSE))</f>
        <v>1</v>
      </c>
      <c r="E465" s="6">
        <f t="shared" si="46"/>
        <v>0</v>
      </c>
      <c r="F465" s="15">
        <v>10.1</v>
      </c>
      <c r="G465">
        <v>10.1</v>
      </c>
      <c r="H465">
        <v>10.1</v>
      </c>
      <c r="I465">
        <v>10.1</v>
      </c>
      <c r="J465">
        <v>10.1</v>
      </c>
      <c r="K465">
        <v>10.1</v>
      </c>
      <c r="L465">
        <v>10.1</v>
      </c>
      <c r="M465">
        <v>10.1</v>
      </c>
      <c r="O465" s="6">
        <f t="shared" si="47"/>
        <v>0</v>
      </c>
      <c r="P465" s="6">
        <f t="shared" si="48"/>
        <v>0</v>
      </c>
      <c r="Q465" s="6">
        <f t="shared" si="48"/>
        <v>0</v>
      </c>
      <c r="R465" s="6">
        <f t="shared" si="48"/>
        <v>0</v>
      </c>
      <c r="S465" s="6">
        <f t="shared" si="49"/>
        <v>0</v>
      </c>
      <c r="T465" s="6">
        <f t="shared" si="50"/>
        <v>0</v>
      </c>
      <c r="U465" s="6">
        <f t="shared" si="51"/>
        <v>0</v>
      </c>
    </row>
    <row r="466" spans="3:21" x14ac:dyDescent="0.3">
      <c r="C466" t="s">
        <v>253</v>
      </c>
      <c r="D466" t="b">
        <f ca="1">IF(CELL("format",F466)="G",IF(ABS(F466-G466) &lt;= ABS(F466*B$3),TRUE,FALSE),IF(F466=G466,TRUE,FALSE))</f>
        <v>1</v>
      </c>
      <c r="E466" s="6">
        <f t="shared" si="46"/>
        <v>0</v>
      </c>
      <c r="F466" s="15">
        <v>9.9</v>
      </c>
      <c r="G466">
        <v>9.9</v>
      </c>
      <c r="H466">
        <v>9.9</v>
      </c>
      <c r="I466">
        <v>9.9</v>
      </c>
      <c r="J466">
        <v>9.9</v>
      </c>
      <c r="K466">
        <v>9.9</v>
      </c>
      <c r="L466">
        <v>9.9</v>
      </c>
      <c r="M466">
        <v>9.9</v>
      </c>
      <c r="O466" s="6">
        <f t="shared" si="47"/>
        <v>0</v>
      </c>
      <c r="P466" s="6">
        <f t="shared" si="48"/>
        <v>0</v>
      </c>
      <c r="Q466" s="6">
        <f t="shared" si="48"/>
        <v>0</v>
      </c>
      <c r="R466" s="6">
        <f t="shared" si="48"/>
        <v>0</v>
      </c>
      <c r="S466" s="6">
        <f t="shared" si="49"/>
        <v>0</v>
      </c>
      <c r="T466" s="6">
        <f t="shared" si="50"/>
        <v>0</v>
      </c>
      <c r="U466" s="6">
        <f t="shared" si="51"/>
        <v>0</v>
      </c>
    </row>
    <row r="467" spans="3:21" x14ac:dyDescent="0.3">
      <c r="C467" t="s">
        <v>252</v>
      </c>
      <c r="D467" t="b">
        <f ca="1">IF(CELL("format",F467)="G",IF(ABS(F467-G467) &lt;= ABS(F467*B$3),TRUE,FALSE),IF(F467=G467,TRUE,FALSE))</f>
        <v>1</v>
      </c>
      <c r="E467" s="6">
        <f t="shared" si="46"/>
        <v>0</v>
      </c>
      <c r="F467" s="15">
        <v>8.4</v>
      </c>
      <c r="G467">
        <v>8.4</v>
      </c>
      <c r="H467">
        <v>8.4</v>
      </c>
      <c r="I467">
        <v>8.4</v>
      </c>
      <c r="J467">
        <v>8.4</v>
      </c>
      <c r="K467">
        <v>8.4</v>
      </c>
      <c r="L467">
        <v>8.4</v>
      </c>
      <c r="M467">
        <v>8.4</v>
      </c>
      <c r="O467" s="6">
        <f t="shared" si="47"/>
        <v>0</v>
      </c>
      <c r="P467" s="6">
        <f t="shared" si="48"/>
        <v>0</v>
      </c>
      <c r="Q467" s="6">
        <f t="shared" si="48"/>
        <v>0</v>
      </c>
      <c r="R467" s="6">
        <f t="shared" si="48"/>
        <v>0</v>
      </c>
      <c r="S467" s="6">
        <f t="shared" si="49"/>
        <v>0</v>
      </c>
      <c r="T467" s="6">
        <f t="shared" si="50"/>
        <v>0</v>
      </c>
      <c r="U467" s="6">
        <f t="shared" si="51"/>
        <v>0</v>
      </c>
    </row>
    <row r="468" spans="3:21" x14ac:dyDescent="0.3">
      <c r="C468" t="s">
        <v>251</v>
      </c>
      <c r="D468" t="b">
        <f ca="1">IF(CELL("format",F468)="G",IF(ABS(F468-G468) &lt;= ABS(F468*B$3),TRUE,FALSE),IF(F468=G468,TRUE,FALSE))</f>
        <v>1</v>
      </c>
      <c r="E468" s="6">
        <f t="shared" si="46"/>
        <v>0</v>
      </c>
      <c r="F468" s="15">
        <v>6.9</v>
      </c>
      <c r="G468">
        <v>6.9</v>
      </c>
      <c r="H468">
        <v>6.9</v>
      </c>
      <c r="I468">
        <v>6.9</v>
      </c>
      <c r="J468">
        <v>6.9</v>
      </c>
      <c r="K468">
        <v>6.9</v>
      </c>
      <c r="L468">
        <v>6.9</v>
      </c>
      <c r="M468">
        <v>6.9</v>
      </c>
      <c r="O468" s="6">
        <f t="shared" si="47"/>
        <v>0</v>
      </c>
      <c r="P468" s="6">
        <f t="shared" si="48"/>
        <v>0</v>
      </c>
      <c r="Q468" s="6">
        <f t="shared" si="48"/>
        <v>0</v>
      </c>
      <c r="R468" s="6">
        <f t="shared" si="48"/>
        <v>0</v>
      </c>
      <c r="S468" s="6">
        <f t="shared" si="49"/>
        <v>0</v>
      </c>
      <c r="T468" s="6">
        <f t="shared" si="50"/>
        <v>0</v>
      </c>
      <c r="U468" s="6">
        <f t="shared" si="51"/>
        <v>0</v>
      </c>
    </row>
    <row r="469" spans="3:21" x14ac:dyDescent="0.3">
      <c r="C469" t="s">
        <v>250</v>
      </c>
      <c r="D469" t="b">
        <f ca="1">IF(CELL("format",F469)="G",IF(ABS(F469-G469) &lt;= ABS(F469*B$3),TRUE,FALSE),IF(F469=G469,TRUE,FALSE))</f>
        <v>1</v>
      </c>
      <c r="E469" s="6">
        <f t="shared" si="46"/>
        <v>0</v>
      </c>
      <c r="F469" s="15">
        <v>5.9</v>
      </c>
      <c r="G469">
        <v>5.9</v>
      </c>
      <c r="H469">
        <v>5.9</v>
      </c>
      <c r="I469">
        <v>5.9</v>
      </c>
      <c r="J469">
        <v>5.9</v>
      </c>
      <c r="K469">
        <v>5.9</v>
      </c>
      <c r="L469">
        <v>5.9</v>
      </c>
      <c r="M469">
        <v>5.9</v>
      </c>
      <c r="O469" s="6">
        <f t="shared" si="47"/>
        <v>0</v>
      </c>
      <c r="P469" s="6">
        <f t="shared" si="48"/>
        <v>0</v>
      </c>
      <c r="Q469" s="6">
        <f t="shared" si="48"/>
        <v>0</v>
      </c>
      <c r="R469" s="6">
        <f t="shared" si="48"/>
        <v>0</v>
      </c>
      <c r="S469" s="6">
        <f t="shared" si="49"/>
        <v>0</v>
      </c>
      <c r="T469" s="6">
        <f t="shared" si="50"/>
        <v>0</v>
      </c>
      <c r="U469" s="6">
        <f t="shared" si="51"/>
        <v>0</v>
      </c>
    </row>
    <row r="470" spans="3:21" x14ac:dyDescent="0.3">
      <c r="C470" t="s">
        <v>249</v>
      </c>
      <c r="D470" t="b">
        <f ca="1">IF(CELL("format",F470)="G",IF(ABS(F470-G470) &lt;= ABS(F470*B$3),TRUE,FALSE),IF(F470=G470,TRUE,FALSE))</f>
        <v>1</v>
      </c>
      <c r="E470" s="6">
        <f t="shared" si="46"/>
        <v>0</v>
      </c>
      <c r="F470" s="15">
        <v>5.2</v>
      </c>
      <c r="G470">
        <v>5.2</v>
      </c>
      <c r="H470">
        <v>5.2</v>
      </c>
      <c r="I470">
        <v>5.2</v>
      </c>
      <c r="J470">
        <v>5.2</v>
      </c>
      <c r="K470">
        <v>5.2</v>
      </c>
      <c r="L470">
        <v>5.2</v>
      </c>
      <c r="M470">
        <v>5.2</v>
      </c>
      <c r="O470" s="6">
        <f t="shared" si="47"/>
        <v>0</v>
      </c>
      <c r="P470" s="6">
        <f t="shared" si="48"/>
        <v>0</v>
      </c>
      <c r="Q470" s="6">
        <f t="shared" si="48"/>
        <v>0</v>
      </c>
      <c r="R470" s="6">
        <f t="shared" si="48"/>
        <v>0</v>
      </c>
      <c r="S470" s="6">
        <f t="shared" si="49"/>
        <v>0</v>
      </c>
      <c r="T470" s="6">
        <f t="shared" si="50"/>
        <v>0</v>
      </c>
      <c r="U470" s="6">
        <f t="shared" si="51"/>
        <v>0</v>
      </c>
    </row>
    <row r="471" spans="3:21" x14ac:dyDescent="0.3">
      <c r="C471" t="s">
        <v>248</v>
      </c>
      <c r="D471" t="b">
        <f ca="1">IF(CELL("format",F471)="G",IF(ABS(F471-G471) &lt;= ABS(F471*B$3),TRUE,FALSE),IF(F471=G471,TRUE,FALSE))</f>
        <v>1</v>
      </c>
      <c r="E471" s="6">
        <f t="shared" si="46"/>
        <v>0</v>
      </c>
      <c r="F471" s="15">
        <v>4.5</v>
      </c>
      <c r="G471">
        <v>4.5</v>
      </c>
      <c r="H471">
        <v>4.5</v>
      </c>
      <c r="I471">
        <v>4.5</v>
      </c>
      <c r="J471">
        <v>4.5</v>
      </c>
      <c r="K471">
        <v>4.5</v>
      </c>
      <c r="L471">
        <v>4.5</v>
      </c>
      <c r="M471">
        <v>4.5</v>
      </c>
      <c r="O471" s="6">
        <f t="shared" si="47"/>
        <v>0</v>
      </c>
      <c r="P471" s="6">
        <f t="shared" si="48"/>
        <v>0</v>
      </c>
      <c r="Q471" s="6">
        <f t="shared" si="48"/>
        <v>0</v>
      </c>
      <c r="R471" s="6">
        <f t="shared" si="48"/>
        <v>0</v>
      </c>
      <c r="S471" s="6">
        <f t="shared" si="49"/>
        <v>0</v>
      </c>
      <c r="T471" s="6">
        <f t="shared" si="50"/>
        <v>0</v>
      </c>
      <c r="U471" s="6">
        <f t="shared" si="51"/>
        <v>0</v>
      </c>
    </row>
    <row r="472" spans="3:21" x14ac:dyDescent="0.3">
      <c r="C472" t="s">
        <v>247</v>
      </c>
      <c r="D472" t="b">
        <f ca="1">IF(CELL("format",F472)="G",IF(ABS(F472-G472) &lt;= ABS(F472*B$3),TRUE,FALSE),IF(F472=G472,TRUE,FALSE))</f>
        <v>1</v>
      </c>
      <c r="E472" s="6">
        <f t="shared" si="46"/>
        <v>0</v>
      </c>
      <c r="F472" s="15">
        <v>3.9</v>
      </c>
      <c r="G472">
        <v>3.9</v>
      </c>
      <c r="H472">
        <v>3.9</v>
      </c>
      <c r="I472">
        <v>3.9</v>
      </c>
      <c r="J472">
        <v>3.9</v>
      </c>
      <c r="K472">
        <v>3.9</v>
      </c>
      <c r="L472">
        <v>3.9</v>
      </c>
      <c r="M472">
        <v>3.9</v>
      </c>
      <c r="O472" s="6">
        <f t="shared" si="47"/>
        <v>0</v>
      </c>
      <c r="P472" s="6">
        <f t="shared" si="48"/>
        <v>0</v>
      </c>
      <c r="Q472" s="6">
        <f t="shared" si="48"/>
        <v>0</v>
      </c>
      <c r="R472" s="6">
        <f t="shared" si="48"/>
        <v>0</v>
      </c>
      <c r="S472" s="6">
        <f t="shared" si="49"/>
        <v>0</v>
      </c>
      <c r="T472" s="6">
        <f t="shared" si="50"/>
        <v>0</v>
      </c>
      <c r="U472" s="6">
        <f t="shared" si="51"/>
        <v>0</v>
      </c>
    </row>
    <row r="473" spans="3:21" x14ac:dyDescent="0.3">
      <c r="C473" t="s">
        <v>246</v>
      </c>
      <c r="D473" t="b">
        <f ca="1">IF(CELL("format",F473)="G",IF(ABS(F473-G473) &lt;= ABS(F473*B$3),TRUE,FALSE),IF(F473=G473,TRUE,FALSE))</f>
        <v>1</v>
      </c>
      <c r="E473" s="6">
        <f t="shared" si="46"/>
        <v>0</v>
      </c>
      <c r="F473" s="15">
        <v>3.4</v>
      </c>
      <c r="G473">
        <v>3.4</v>
      </c>
      <c r="H473">
        <v>3.4</v>
      </c>
      <c r="I473">
        <v>3.4</v>
      </c>
      <c r="J473">
        <v>3.4</v>
      </c>
      <c r="K473">
        <v>3.4</v>
      </c>
      <c r="L473">
        <v>3.4</v>
      </c>
      <c r="M473">
        <v>3.4</v>
      </c>
      <c r="O473" s="6">
        <f t="shared" si="47"/>
        <v>0</v>
      </c>
      <c r="P473" s="6">
        <f t="shared" si="48"/>
        <v>0</v>
      </c>
      <c r="Q473" s="6">
        <f t="shared" si="48"/>
        <v>0</v>
      </c>
      <c r="R473" s="6">
        <f t="shared" si="48"/>
        <v>0</v>
      </c>
      <c r="S473" s="6">
        <f t="shared" si="49"/>
        <v>0</v>
      </c>
      <c r="T473" s="6">
        <f t="shared" si="50"/>
        <v>0</v>
      </c>
      <c r="U473" s="6">
        <f t="shared" si="51"/>
        <v>0</v>
      </c>
    </row>
    <row r="474" spans="3:21" x14ac:dyDescent="0.3">
      <c r="C474" t="s">
        <v>245</v>
      </c>
      <c r="D474" t="b">
        <f ca="1">IF(CELL("format",F474)="G",IF(ABS(F474-G474) &lt;= ABS(F474*B$3),TRUE,FALSE),IF(F474=G474,TRUE,FALSE))</f>
        <v>1</v>
      </c>
      <c r="E474" s="6">
        <f t="shared" si="46"/>
        <v>0</v>
      </c>
      <c r="F474" s="15">
        <v>2.9</v>
      </c>
      <c r="G474">
        <v>2.9</v>
      </c>
      <c r="H474">
        <v>2.9</v>
      </c>
      <c r="I474">
        <v>2.9</v>
      </c>
      <c r="J474">
        <v>2.9</v>
      </c>
      <c r="K474">
        <v>2.9</v>
      </c>
      <c r="L474">
        <v>2.9</v>
      </c>
      <c r="M474">
        <v>2.9</v>
      </c>
      <c r="O474" s="6">
        <f t="shared" si="47"/>
        <v>0</v>
      </c>
      <c r="P474" s="6">
        <f t="shared" si="48"/>
        <v>0</v>
      </c>
      <c r="Q474" s="6">
        <f t="shared" si="48"/>
        <v>0</v>
      </c>
      <c r="R474" s="6">
        <f t="shared" si="48"/>
        <v>0</v>
      </c>
      <c r="S474" s="6">
        <f t="shared" si="49"/>
        <v>0</v>
      </c>
      <c r="T474" s="6">
        <f t="shared" si="50"/>
        <v>0</v>
      </c>
      <c r="U474" s="6">
        <f t="shared" si="51"/>
        <v>0</v>
      </c>
    </row>
    <row r="475" spans="3:21" x14ac:dyDescent="0.3">
      <c r="C475" t="s">
        <v>244</v>
      </c>
      <c r="D475" t="b">
        <f ca="1">IF(CELL("format",F475)="G",IF(ABS(F475-G475) &lt;= ABS(F475*B$3),TRUE,FALSE),IF(F475=G475,TRUE,FALSE))</f>
        <v>1</v>
      </c>
      <c r="E475" s="6">
        <f t="shared" si="46"/>
        <v>0</v>
      </c>
      <c r="F475" s="15">
        <v>22.9</v>
      </c>
      <c r="G475">
        <v>22.9</v>
      </c>
      <c r="H475">
        <v>22.9</v>
      </c>
      <c r="I475">
        <v>22.9</v>
      </c>
      <c r="J475">
        <v>22.9</v>
      </c>
      <c r="K475">
        <v>22.9</v>
      </c>
      <c r="L475">
        <v>22.9</v>
      </c>
      <c r="M475">
        <v>22.9</v>
      </c>
      <c r="O475" s="6">
        <f t="shared" si="47"/>
        <v>0</v>
      </c>
      <c r="P475" s="6">
        <f t="shared" si="48"/>
        <v>0</v>
      </c>
      <c r="Q475" s="6">
        <f t="shared" si="48"/>
        <v>0</v>
      </c>
      <c r="R475" s="6">
        <f t="shared" si="48"/>
        <v>0</v>
      </c>
      <c r="S475" s="6">
        <f t="shared" si="49"/>
        <v>0</v>
      </c>
      <c r="T475" s="6">
        <f t="shared" si="50"/>
        <v>0</v>
      </c>
      <c r="U475" s="6">
        <f t="shared" si="51"/>
        <v>0</v>
      </c>
    </row>
    <row r="476" spans="3:21" x14ac:dyDescent="0.3">
      <c r="C476" t="s">
        <v>243</v>
      </c>
      <c r="D476" t="b">
        <f ca="1">IF(CELL("format",F476)="G",IF(ABS(F476-G476) &lt;= ABS(F476*B$3),TRUE,FALSE),IF(F476=G476,TRUE,FALSE))</f>
        <v>1</v>
      </c>
      <c r="E476" s="6">
        <f t="shared" si="46"/>
        <v>0</v>
      </c>
      <c r="F476" s="15">
        <v>21.3</v>
      </c>
      <c r="G476">
        <v>21.3</v>
      </c>
      <c r="H476">
        <v>21.3</v>
      </c>
      <c r="I476">
        <v>21.3</v>
      </c>
      <c r="J476">
        <v>21.3</v>
      </c>
      <c r="K476">
        <v>21.3</v>
      </c>
      <c r="L476">
        <v>21.3</v>
      </c>
      <c r="M476">
        <v>21.3</v>
      </c>
      <c r="O476" s="6">
        <f t="shared" si="47"/>
        <v>0</v>
      </c>
      <c r="P476" s="6">
        <f t="shared" si="48"/>
        <v>0</v>
      </c>
      <c r="Q476" s="6">
        <f t="shared" si="48"/>
        <v>0</v>
      </c>
      <c r="R476" s="6">
        <f t="shared" si="48"/>
        <v>0</v>
      </c>
      <c r="S476" s="6">
        <f t="shared" si="49"/>
        <v>0</v>
      </c>
      <c r="T476" s="6">
        <f t="shared" si="50"/>
        <v>0</v>
      </c>
      <c r="U476" s="6">
        <f t="shared" si="51"/>
        <v>0</v>
      </c>
    </row>
    <row r="477" spans="3:21" x14ac:dyDescent="0.3">
      <c r="C477" t="s">
        <v>242</v>
      </c>
      <c r="D477" t="b">
        <f ca="1">IF(CELL("format",F477)="G",IF(ABS(F477-G477) &lt;= ABS(F477*B$3),TRUE,FALSE),IF(F477=G477,TRUE,FALSE))</f>
        <v>1</v>
      </c>
      <c r="E477" s="6">
        <f t="shared" si="46"/>
        <v>0</v>
      </c>
      <c r="F477" s="15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  <c r="K477">
        <v>20.399999999999999</v>
      </c>
      <c r="L477">
        <v>20.399999999999999</v>
      </c>
      <c r="M477">
        <v>20.399999999999999</v>
      </c>
      <c r="O477" s="6">
        <f t="shared" si="47"/>
        <v>0</v>
      </c>
      <c r="P477" s="6">
        <f t="shared" si="48"/>
        <v>0</v>
      </c>
      <c r="Q477" s="6">
        <f t="shared" si="48"/>
        <v>0</v>
      </c>
      <c r="R477" s="6">
        <f t="shared" si="48"/>
        <v>0</v>
      </c>
      <c r="S477" s="6">
        <f t="shared" si="49"/>
        <v>0</v>
      </c>
      <c r="T477" s="6">
        <f t="shared" si="50"/>
        <v>0</v>
      </c>
      <c r="U477" s="6">
        <f t="shared" si="51"/>
        <v>0</v>
      </c>
    </row>
    <row r="478" spans="3:21" x14ac:dyDescent="0.3">
      <c r="C478" t="s">
        <v>241</v>
      </c>
      <c r="D478" t="b">
        <f ca="1">IF(CELL("format",F478)="G",IF(ABS(F478-G478) &lt;= ABS(F478*B$3),TRUE,FALSE),IF(F478=G478,TRUE,FALSE))</f>
        <v>1</v>
      </c>
      <c r="E478" s="6">
        <f t="shared" si="46"/>
        <v>0</v>
      </c>
      <c r="F478" s="15">
        <v>19.5</v>
      </c>
      <c r="G478">
        <v>19.5</v>
      </c>
      <c r="H478">
        <v>19.5</v>
      </c>
      <c r="I478">
        <v>19.5</v>
      </c>
      <c r="J478">
        <v>19.5</v>
      </c>
      <c r="K478">
        <v>19.5</v>
      </c>
      <c r="L478">
        <v>19.5</v>
      </c>
      <c r="M478">
        <v>19.5</v>
      </c>
      <c r="O478" s="6">
        <f t="shared" si="47"/>
        <v>0</v>
      </c>
      <c r="P478" s="6">
        <f t="shared" si="48"/>
        <v>0</v>
      </c>
      <c r="Q478" s="6">
        <f t="shared" si="48"/>
        <v>0</v>
      </c>
      <c r="R478" s="6">
        <f t="shared" si="48"/>
        <v>0</v>
      </c>
      <c r="S478" s="6">
        <f t="shared" si="49"/>
        <v>0</v>
      </c>
      <c r="T478" s="6">
        <f t="shared" si="50"/>
        <v>0</v>
      </c>
      <c r="U478" s="6">
        <f t="shared" si="51"/>
        <v>0</v>
      </c>
    </row>
    <row r="479" spans="3:21" x14ac:dyDescent="0.3">
      <c r="C479" t="s">
        <v>240</v>
      </c>
      <c r="D479" t="b">
        <f ca="1">IF(CELL("format",F479)="G",IF(ABS(F479-G479) &lt;= ABS(F479*B$3),TRUE,FALSE),IF(F479=G479,TRUE,FALSE))</f>
        <v>1</v>
      </c>
      <c r="E479" s="6">
        <f t="shared" si="46"/>
        <v>0</v>
      </c>
      <c r="F479" s="15">
        <v>19</v>
      </c>
      <c r="G479">
        <v>19</v>
      </c>
      <c r="H479">
        <v>19</v>
      </c>
      <c r="I479">
        <v>19</v>
      </c>
      <c r="J479">
        <v>19</v>
      </c>
      <c r="K479">
        <v>19</v>
      </c>
      <c r="L479">
        <v>19</v>
      </c>
      <c r="M479">
        <v>19</v>
      </c>
      <c r="O479" s="6">
        <f t="shared" si="47"/>
        <v>0</v>
      </c>
      <c r="P479" s="6">
        <f t="shared" si="48"/>
        <v>0</v>
      </c>
      <c r="Q479" s="6">
        <f t="shared" si="48"/>
        <v>0</v>
      </c>
      <c r="R479" s="6">
        <f t="shared" si="48"/>
        <v>0</v>
      </c>
      <c r="S479" s="6">
        <f t="shared" si="49"/>
        <v>0</v>
      </c>
      <c r="T479" s="6">
        <f t="shared" si="50"/>
        <v>0</v>
      </c>
      <c r="U479" s="6">
        <f t="shared" si="51"/>
        <v>0</v>
      </c>
    </row>
    <row r="480" spans="3:21" x14ac:dyDescent="0.3">
      <c r="C480" t="s">
        <v>239</v>
      </c>
      <c r="D480" t="b">
        <f ca="1">IF(CELL("format",F480)="G",IF(ABS(F480-G480) &lt;= ABS(F480*B$3),TRUE,FALSE),IF(F480=G480,TRUE,FALSE))</f>
        <v>1</v>
      </c>
      <c r="E480" s="6">
        <f t="shared" si="46"/>
        <v>0</v>
      </c>
      <c r="F480" s="15">
        <v>19.3</v>
      </c>
      <c r="G480">
        <v>19.3</v>
      </c>
      <c r="H480">
        <v>19.3</v>
      </c>
      <c r="I480">
        <v>19.3</v>
      </c>
      <c r="J480">
        <v>19.3</v>
      </c>
      <c r="K480">
        <v>19.3</v>
      </c>
      <c r="L480">
        <v>19.3</v>
      </c>
      <c r="M480">
        <v>19.3</v>
      </c>
      <c r="O480" s="6">
        <f t="shared" si="47"/>
        <v>0</v>
      </c>
      <c r="P480" s="6">
        <f t="shared" si="48"/>
        <v>0</v>
      </c>
      <c r="Q480" s="6">
        <f t="shared" si="48"/>
        <v>0</v>
      </c>
      <c r="R480" s="6">
        <f t="shared" si="48"/>
        <v>0</v>
      </c>
      <c r="S480" s="6">
        <f t="shared" si="49"/>
        <v>0</v>
      </c>
      <c r="T480" s="6">
        <f t="shared" si="50"/>
        <v>0</v>
      </c>
      <c r="U480" s="6">
        <f t="shared" si="51"/>
        <v>0</v>
      </c>
    </row>
    <row r="481" spans="3:21" x14ac:dyDescent="0.3">
      <c r="C481" t="s">
        <v>238</v>
      </c>
      <c r="D481" t="b">
        <f ca="1">IF(CELL("format",F481)="G",IF(ABS(F481-G481) &lt;= ABS(F481*B$3),TRUE,FALSE),IF(F481=G481,TRUE,FALSE))</f>
        <v>1</v>
      </c>
      <c r="E481" s="6">
        <f t="shared" si="46"/>
        <v>0</v>
      </c>
      <c r="F481" s="15">
        <v>21.4</v>
      </c>
      <c r="G481">
        <v>21.4</v>
      </c>
      <c r="H481">
        <v>21.4</v>
      </c>
      <c r="I481">
        <v>21.4</v>
      </c>
      <c r="J481">
        <v>21.4</v>
      </c>
      <c r="K481">
        <v>21.4</v>
      </c>
      <c r="L481">
        <v>21.4</v>
      </c>
      <c r="M481">
        <v>21.4</v>
      </c>
      <c r="O481" s="6">
        <f t="shared" si="47"/>
        <v>0</v>
      </c>
      <c r="P481" s="6">
        <f t="shared" si="48"/>
        <v>0</v>
      </c>
      <c r="Q481" s="6">
        <f t="shared" si="48"/>
        <v>0</v>
      </c>
      <c r="R481" s="6">
        <f t="shared" si="48"/>
        <v>0</v>
      </c>
      <c r="S481" s="6">
        <f t="shared" si="49"/>
        <v>0</v>
      </c>
      <c r="T481" s="6">
        <f t="shared" si="50"/>
        <v>0</v>
      </c>
      <c r="U481" s="6">
        <f t="shared" si="51"/>
        <v>0</v>
      </c>
    </row>
    <row r="482" spans="3:21" x14ac:dyDescent="0.3">
      <c r="C482" t="s">
        <v>237</v>
      </c>
      <c r="D482" t="b">
        <f ca="1">IF(CELL("format",F482)="G",IF(ABS(F482-G482) &lt;= ABS(F482*B$3),TRUE,FALSE),IF(F482=G482,TRUE,FALSE))</f>
        <v>1</v>
      </c>
      <c r="E482" s="6">
        <f t="shared" si="46"/>
        <v>0</v>
      </c>
      <c r="F482" s="15">
        <v>23.8</v>
      </c>
      <c r="G482">
        <v>23.8</v>
      </c>
      <c r="H482">
        <v>23.8</v>
      </c>
      <c r="I482">
        <v>23.8</v>
      </c>
      <c r="J482">
        <v>23.8</v>
      </c>
      <c r="K482">
        <v>23.8</v>
      </c>
      <c r="L482">
        <v>23.8</v>
      </c>
      <c r="M482">
        <v>23.8</v>
      </c>
      <c r="O482" s="6">
        <f t="shared" si="47"/>
        <v>0</v>
      </c>
      <c r="P482" s="6">
        <f t="shared" si="48"/>
        <v>0</v>
      </c>
      <c r="Q482" s="6">
        <f t="shared" si="48"/>
        <v>0</v>
      </c>
      <c r="R482" s="6">
        <f t="shared" si="48"/>
        <v>0</v>
      </c>
      <c r="S482" s="6">
        <f t="shared" si="49"/>
        <v>0</v>
      </c>
      <c r="T482" s="6">
        <f t="shared" si="50"/>
        <v>0</v>
      </c>
      <c r="U482" s="6">
        <f t="shared" si="51"/>
        <v>0</v>
      </c>
    </row>
    <row r="483" spans="3:21" x14ac:dyDescent="0.3">
      <c r="C483" t="s">
        <v>236</v>
      </c>
      <c r="D483" t="b">
        <f ca="1">IF(CELL("format",F483)="G",IF(ABS(F483-G483) &lt;= ABS(F483*B$3),TRUE,FALSE),IF(F483=G483,TRUE,FALSE))</f>
        <v>1</v>
      </c>
      <c r="E483" s="6">
        <f t="shared" si="46"/>
        <v>0</v>
      </c>
      <c r="F483" s="15">
        <v>26.6</v>
      </c>
      <c r="G483">
        <v>26.6</v>
      </c>
      <c r="H483">
        <v>26.6</v>
      </c>
      <c r="I483">
        <v>26.6</v>
      </c>
      <c r="J483">
        <v>26.6</v>
      </c>
      <c r="K483">
        <v>26.6</v>
      </c>
      <c r="L483">
        <v>26.6</v>
      </c>
      <c r="M483">
        <v>26.6</v>
      </c>
      <c r="O483" s="6">
        <f t="shared" si="47"/>
        <v>0</v>
      </c>
      <c r="P483" s="6">
        <f t="shared" si="48"/>
        <v>0</v>
      </c>
      <c r="Q483" s="6">
        <f t="shared" si="48"/>
        <v>0</v>
      </c>
      <c r="R483" s="6">
        <f t="shared" si="48"/>
        <v>0</v>
      </c>
      <c r="S483" s="6">
        <f t="shared" si="49"/>
        <v>0</v>
      </c>
      <c r="T483" s="6">
        <f t="shared" si="50"/>
        <v>0</v>
      </c>
      <c r="U483" s="6">
        <f t="shared" si="51"/>
        <v>0</v>
      </c>
    </row>
    <row r="484" spans="3:21" x14ac:dyDescent="0.3">
      <c r="C484" t="s">
        <v>235</v>
      </c>
      <c r="D484" t="b">
        <f ca="1">IF(CELL("format",F484)="G",IF(ABS(F484-G484) &lt;= ABS(F484*B$3),TRUE,FALSE),IF(F484=G484,TRUE,FALSE))</f>
        <v>1</v>
      </c>
      <c r="E484" s="6">
        <f t="shared" si="46"/>
        <v>0</v>
      </c>
      <c r="F484" s="15">
        <v>31.2</v>
      </c>
      <c r="G484">
        <v>31.2</v>
      </c>
      <c r="H484">
        <v>31.2</v>
      </c>
      <c r="I484">
        <v>31.2</v>
      </c>
      <c r="J484">
        <v>31.2</v>
      </c>
      <c r="K484">
        <v>31.2</v>
      </c>
      <c r="L484">
        <v>31.2</v>
      </c>
      <c r="M484">
        <v>31.2</v>
      </c>
      <c r="O484" s="6">
        <f t="shared" si="47"/>
        <v>0</v>
      </c>
      <c r="P484" s="6">
        <f t="shared" si="48"/>
        <v>0</v>
      </c>
      <c r="Q484" s="6">
        <f t="shared" si="48"/>
        <v>0</v>
      </c>
      <c r="R484" s="6">
        <f t="shared" si="48"/>
        <v>0</v>
      </c>
      <c r="S484" s="6">
        <f t="shared" si="49"/>
        <v>0</v>
      </c>
      <c r="T484" s="6">
        <f t="shared" si="50"/>
        <v>0</v>
      </c>
      <c r="U484" s="6">
        <f t="shared" si="51"/>
        <v>0</v>
      </c>
    </row>
    <row r="485" spans="3:21" x14ac:dyDescent="0.3">
      <c r="C485" t="s">
        <v>234</v>
      </c>
      <c r="D485" t="b">
        <f ca="1">IF(CELL("format",F485)="G",IF(ABS(F485-G485) &lt;= ABS(F485*B$3),TRUE,FALSE),IF(F485=G485,TRUE,FALSE))</f>
        <v>1</v>
      </c>
      <c r="E485" s="6">
        <f t="shared" si="46"/>
        <v>0</v>
      </c>
      <c r="F485" s="15">
        <v>35.4</v>
      </c>
      <c r="G485">
        <v>35.4</v>
      </c>
      <c r="H485">
        <v>35.4</v>
      </c>
      <c r="I485">
        <v>35.4</v>
      </c>
      <c r="J485">
        <v>35.4</v>
      </c>
      <c r="K485">
        <v>35.4</v>
      </c>
      <c r="L485">
        <v>35.4</v>
      </c>
      <c r="M485">
        <v>35.4</v>
      </c>
      <c r="O485" s="6">
        <f t="shared" si="47"/>
        <v>0</v>
      </c>
      <c r="P485" s="6">
        <f t="shared" si="48"/>
        <v>0</v>
      </c>
      <c r="Q485" s="6">
        <f t="shared" si="48"/>
        <v>0</v>
      </c>
      <c r="R485" s="6">
        <f t="shared" si="48"/>
        <v>0</v>
      </c>
      <c r="S485" s="6">
        <f t="shared" si="49"/>
        <v>0</v>
      </c>
      <c r="T485" s="6">
        <f t="shared" si="50"/>
        <v>0</v>
      </c>
      <c r="U485" s="6">
        <f t="shared" si="51"/>
        <v>0</v>
      </c>
    </row>
    <row r="486" spans="3:21" x14ac:dyDescent="0.3">
      <c r="C486" t="s">
        <v>233</v>
      </c>
      <c r="D486" t="b">
        <f ca="1">IF(CELL("format",F486)="G",IF(ABS(F486-G486) &lt;= ABS(F486*B$3),TRUE,FALSE),IF(F486=G486,TRUE,FALSE))</f>
        <v>1</v>
      </c>
      <c r="E486" s="6">
        <f t="shared" si="46"/>
        <v>0</v>
      </c>
      <c r="F486" s="15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  <c r="K486">
        <v>40.700000000000003</v>
      </c>
      <c r="L486">
        <v>40.700000000000003</v>
      </c>
      <c r="M486">
        <v>40.700000000000003</v>
      </c>
      <c r="O486" s="6">
        <f t="shared" si="47"/>
        <v>0</v>
      </c>
      <c r="P486" s="6">
        <f t="shared" si="48"/>
        <v>0</v>
      </c>
      <c r="Q486" s="6">
        <f t="shared" si="48"/>
        <v>0</v>
      </c>
      <c r="R486" s="6">
        <f t="shared" si="48"/>
        <v>0</v>
      </c>
      <c r="S486" s="6">
        <f t="shared" si="49"/>
        <v>0</v>
      </c>
      <c r="T486" s="6">
        <f t="shared" si="50"/>
        <v>0</v>
      </c>
      <c r="U486" s="6">
        <f t="shared" si="51"/>
        <v>0</v>
      </c>
    </row>
    <row r="487" spans="3:21" x14ac:dyDescent="0.3">
      <c r="C487" t="s">
        <v>232</v>
      </c>
      <c r="D487" t="b">
        <f ca="1">IF(CELL("format",F487)="G",IF(ABS(F487-G487) &lt;= ABS(F487*B$3),TRUE,FALSE),IF(F487=G487,TRUE,FALSE))</f>
        <v>1</v>
      </c>
      <c r="E487" s="6">
        <f t="shared" si="46"/>
        <v>0</v>
      </c>
      <c r="F487" s="15">
        <v>45.3</v>
      </c>
      <c r="G487">
        <v>45.3</v>
      </c>
      <c r="H487">
        <v>45.3</v>
      </c>
      <c r="I487">
        <v>45.3</v>
      </c>
      <c r="J487">
        <v>45.3</v>
      </c>
      <c r="K487">
        <v>45.3</v>
      </c>
      <c r="L487">
        <v>45.3</v>
      </c>
      <c r="M487">
        <v>45.3</v>
      </c>
      <c r="O487" s="6">
        <f t="shared" si="47"/>
        <v>0</v>
      </c>
      <c r="P487" s="6">
        <f t="shared" si="48"/>
        <v>0</v>
      </c>
      <c r="Q487" s="6">
        <f t="shared" si="48"/>
        <v>0</v>
      </c>
      <c r="R487" s="6">
        <f t="shared" si="48"/>
        <v>0</v>
      </c>
      <c r="S487" s="6">
        <f t="shared" si="49"/>
        <v>0</v>
      </c>
      <c r="T487" s="6">
        <f t="shared" si="50"/>
        <v>0</v>
      </c>
      <c r="U487" s="6">
        <f t="shared" si="51"/>
        <v>0</v>
      </c>
    </row>
    <row r="488" spans="3:21" x14ac:dyDescent="0.3">
      <c r="C488" t="s">
        <v>231</v>
      </c>
      <c r="D488" t="b">
        <f ca="1">IF(CELL("format",F488)="G",IF(ABS(F488-G488) &lt;= ABS(F488*B$3),TRUE,FALSE),IF(F488=G488,TRUE,FALSE))</f>
        <v>1</v>
      </c>
      <c r="E488" s="6">
        <f t="shared" si="46"/>
        <v>0</v>
      </c>
      <c r="F488" s="15">
        <v>48.5</v>
      </c>
      <c r="G488">
        <v>48.5</v>
      </c>
      <c r="H488">
        <v>48.5</v>
      </c>
      <c r="I488">
        <v>48.5</v>
      </c>
      <c r="J488">
        <v>48.5</v>
      </c>
      <c r="K488">
        <v>48.5</v>
      </c>
      <c r="L488">
        <v>48.5</v>
      </c>
      <c r="M488">
        <v>48.5</v>
      </c>
      <c r="O488" s="6">
        <f t="shared" si="47"/>
        <v>0</v>
      </c>
      <c r="P488" s="6">
        <f t="shared" si="48"/>
        <v>0</v>
      </c>
      <c r="Q488" s="6">
        <f t="shared" si="48"/>
        <v>0</v>
      </c>
      <c r="R488" s="6">
        <f t="shared" si="48"/>
        <v>0</v>
      </c>
      <c r="S488" s="6">
        <f t="shared" si="49"/>
        <v>0</v>
      </c>
      <c r="T488" s="6">
        <f t="shared" si="50"/>
        <v>0</v>
      </c>
      <c r="U488" s="6">
        <f t="shared" si="51"/>
        <v>0</v>
      </c>
    </row>
    <row r="489" spans="3:21" x14ac:dyDescent="0.3">
      <c r="C489" t="s">
        <v>230</v>
      </c>
      <c r="D489" t="b">
        <f ca="1">IF(CELL("format",F489)="G",IF(ABS(F489-G489) &lt;= ABS(F489*B$3),TRUE,FALSE),IF(F489=G489,TRUE,FALSE))</f>
        <v>1</v>
      </c>
      <c r="E489" s="6">
        <f t="shared" si="46"/>
        <v>0</v>
      </c>
      <c r="F489" s="15">
        <v>50.5</v>
      </c>
      <c r="G489">
        <v>50.5</v>
      </c>
      <c r="H489">
        <v>50.5</v>
      </c>
      <c r="I489">
        <v>50.5</v>
      </c>
      <c r="J489">
        <v>50.5</v>
      </c>
      <c r="K489">
        <v>50.5</v>
      </c>
      <c r="L489">
        <v>50.5</v>
      </c>
      <c r="M489">
        <v>50.5</v>
      </c>
      <c r="O489" s="6">
        <f t="shared" si="47"/>
        <v>0</v>
      </c>
      <c r="P489" s="6">
        <f t="shared" si="48"/>
        <v>0</v>
      </c>
      <c r="Q489" s="6">
        <f t="shared" si="48"/>
        <v>0</v>
      </c>
      <c r="R489" s="6">
        <f t="shared" si="48"/>
        <v>0</v>
      </c>
      <c r="S489" s="6">
        <f t="shared" si="49"/>
        <v>0</v>
      </c>
      <c r="T489" s="6">
        <f t="shared" si="50"/>
        <v>0</v>
      </c>
      <c r="U489" s="6">
        <f t="shared" si="51"/>
        <v>0</v>
      </c>
    </row>
    <row r="490" spans="3:21" x14ac:dyDescent="0.3">
      <c r="C490" t="s">
        <v>229</v>
      </c>
      <c r="D490" t="b">
        <f ca="1">IF(CELL("format",F490)="G",IF(ABS(F490-G490) &lt;= ABS(F490*B$3),TRUE,FALSE),IF(F490=G490,TRUE,FALSE))</f>
        <v>1</v>
      </c>
      <c r="E490" s="6">
        <f t="shared" si="46"/>
        <v>0</v>
      </c>
      <c r="F490" s="15">
        <v>50.9</v>
      </c>
      <c r="G490">
        <v>50.9</v>
      </c>
      <c r="H490">
        <v>50.9</v>
      </c>
      <c r="I490">
        <v>50.9</v>
      </c>
      <c r="J490">
        <v>50.9</v>
      </c>
      <c r="K490">
        <v>50.9</v>
      </c>
      <c r="L490">
        <v>50.9</v>
      </c>
      <c r="M490">
        <v>50.9</v>
      </c>
      <c r="O490" s="6">
        <f t="shared" si="47"/>
        <v>0</v>
      </c>
      <c r="P490" s="6">
        <f t="shared" si="48"/>
        <v>0</v>
      </c>
      <c r="Q490" s="6">
        <f t="shared" si="48"/>
        <v>0</v>
      </c>
      <c r="R490" s="6">
        <f t="shared" si="48"/>
        <v>0</v>
      </c>
      <c r="S490" s="6">
        <f t="shared" si="49"/>
        <v>0</v>
      </c>
      <c r="T490" s="6">
        <f t="shared" si="50"/>
        <v>0</v>
      </c>
      <c r="U490" s="6">
        <f t="shared" si="51"/>
        <v>0</v>
      </c>
    </row>
    <row r="491" spans="3:21" x14ac:dyDescent="0.3">
      <c r="C491" t="s">
        <v>228</v>
      </c>
      <c r="D491" t="b">
        <f ca="1">IF(CELL("format",F491)="G",IF(ABS(F491-G491) &lt;= ABS(F491*B$3),TRUE,FALSE),IF(F491=G491,TRUE,FALSE))</f>
        <v>1</v>
      </c>
      <c r="E491" s="6">
        <f t="shared" si="46"/>
        <v>0</v>
      </c>
      <c r="F491" s="15">
        <v>50.4</v>
      </c>
      <c r="G491">
        <v>50.4</v>
      </c>
      <c r="H491">
        <v>50.4</v>
      </c>
      <c r="I491">
        <v>50.4</v>
      </c>
      <c r="J491">
        <v>50.4</v>
      </c>
      <c r="K491">
        <v>50.4</v>
      </c>
      <c r="L491">
        <v>50.4</v>
      </c>
      <c r="M491">
        <v>50.4</v>
      </c>
      <c r="O491" s="6">
        <f t="shared" si="47"/>
        <v>0</v>
      </c>
      <c r="P491" s="6">
        <f t="shared" si="48"/>
        <v>0</v>
      </c>
      <c r="Q491" s="6">
        <f t="shared" si="48"/>
        <v>0</v>
      </c>
      <c r="R491" s="6">
        <f t="shared" si="48"/>
        <v>0</v>
      </c>
      <c r="S491" s="6">
        <f t="shared" si="49"/>
        <v>0</v>
      </c>
      <c r="T491" s="6">
        <f t="shared" si="50"/>
        <v>0</v>
      </c>
      <c r="U491" s="6">
        <f t="shared" si="51"/>
        <v>0</v>
      </c>
    </row>
    <row r="492" spans="3:21" x14ac:dyDescent="0.3">
      <c r="C492" t="s">
        <v>227</v>
      </c>
      <c r="D492" t="b">
        <f ca="1">IF(CELL("format",F492)="G",IF(ABS(F492-G492) &lt;= ABS(F492*B$3),TRUE,FALSE),IF(F492=G492,TRUE,FALSE))</f>
        <v>1</v>
      </c>
      <c r="E492" s="6">
        <f t="shared" si="46"/>
        <v>0</v>
      </c>
      <c r="F492" s="15">
        <v>49.3</v>
      </c>
      <c r="G492">
        <v>49.3</v>
      </c>
      <c r="H492">
        <v>49.3</v>
      </c>
      <c r="I492">
        <v>49.3</v>
      </c>
      <c r="J492">
        <v>49.3</v>
      </c>
      <c r="K492">
        <v>49.2</v>
      </c>
      <c r="L492">
        <v>49.2</v>
      </c>
      <c r="M492">
        <v>49.2</v>
      </c>
      <c r="O492" s="6">
        <f t="shared" si="47"/>
        <v>0</v>
      </c>
      <c r="P492" s="6">
        <f t="shared" si="48"/>
        <v>0</v>
      </c>
      <c r="Q492" s="6">
        <f t="shared" si="48"/>
        <v>0</v>
      </c>
      <c r="R492" s="6">
        <f t="shared" si="48"/>
        <v>0</v>
      </c>
      <c r="S492" s="6">
        <f t="shared" si="49"/>
        <v>2.0283975659228055E-3</v>
      </c>
      <c r="T492" s="6">
        <f t="shared" si="50"/>
        <v>0</v>
      </c>
      <c r="U492" s="6">
        <f t="shared" si="51"/>
        <v>0</v>
      </c>
    </row>
    <row r="493" spans="3:21" x14ac:dyDescent="0.3">
      <c r="C493" t="s">
        <v>226</v>
      </c>
      <c r="D493" t="b">
        <f ca="1">IF(CELL("format",F493)="G",IF(ABS(F493-G493) &lt;= ABS(F493*B$3),TRUE,FALSE),IF(F493=G493,TRUE,FALSE))</f>
        <v>1</v>
      </c>
      <c r="E493" s="6">
        <f t="shared" si="46"/>
        <v>0</v>
      </c>
      <c r="F493" s="15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  <c r="K493">
        <v>35.700000000000003</v>
      </c>
      <c r="L493">
        <v>35.700000000000003</v>
      </c>
      <c r="M493">
        <v>35.700000000000003</v>
      </c>
      <c r="O493" s="6">
        <f t="shared" si="47"/>
        <v>0</v>
      </c>
      <c r="P493" s="6">
        <f t="shared" si="48"/>
        <v>0</v>
      </c>
      <c r="Q493" s="6">
        <f t="shared" si="48"/>
        <v>0</v>
      </c>
      <c r="R493" s="6">
        <f t="shared" si="48"/>
        <v>0</v>
      </c>
      <c r="S493" s="6">
        <f t="shared" si="49"/>
        <v>0</v>
      </c>
      <c r="T493" s="6">
        <f t="shared" si="50"/>
        <v>0</v>
      </c>
      <c r="U493" s="6">
        <f t="shared" si="51"/>
        <v>0</v>
      </c>
    </row>
    <row r="494" spans="3:21" x14ac:dyDescent="0.3">
      <c r="C494" t="s">
        <v>225</v>
      </c>
      <c r="D494" t="b">
        <f ca="1">IF(CELL("format",F494)="G",IF(ABS(F494-G494) &lt;= ABS(F494*B$3),TRUE,FALSE),IF(F494=G494,TRUE,FALSE))</f>
        <v>1</v>
      </c>
      <c r="E494" s="6">
        <f t="shared" si="46"/>
        <v>0</v>
      </c>
      <c r="F494" s="15">
        <v>32.1</v>
      </c>
      <c r="G494">
        <v>32.1</v>
      </c>
      <c r="H494">
        <v>32.1</v>
      </c>
      <c r="I494">
        <v>32.1</v>
      </c>
      <c r="J494">
        <v>32.1</v>
      </c>
      <c r="K494">
        <v>32.1</v>
      </c>
      <c r="L494">
        <v>32.1</v>
      </c>
      <c r="M494">
        <v>32.1</v>
      </c>
      <c r="O494" s="6">
        <f t="shared" si="47"/>
        <v>0</v>
      </c>
      <c r="P494" s="6">
        <f t="shared" si="48"/>
        <v>0</v>
      </c>
      <c r="Q494" s="6">
        <f t="shared" si="48"/>
        <v>0</v>
      </c>
      <c r="R494" s="6">
        <f t="shared" si="48"/>
        <v>0</v>
      </c>
      <c r="S494" s="6">
        <f t="shared" si="49"/>
        <v>0</v>
      </c>
      <c r="T494" s="6">
        <f t="shared" si="50"/>
        <v>0</v>
      </c>
      <c r="U494" s="6">
        <f t="shared" si="51"/>
        <v>0</v>
      </c>
    </row>
    <row r="495" spans="3:21" x14ac:dyDescent="0.3">
      <c r="C495" t="s">
        <v>224</v>
      </c>
      <c r="D495" t="b">
        <f ca="1">IF(CELL("format",F495)="G",IF(ABS(F495-G495) &lt;= ABS(F495*B$3),TRUE,FALSE),IF(F495=G495,TRUE,FALSE))</f>
        <v>1</v>
      </c>
      <c r="E495" s="6">
        <f t="shared" si="46"/>
        <v>0</v>
      </c>
      <c r="F495" s="15">
        <v>29.5</v>
      </c>
      <c r="G495">
        <v>29.5</v>
      </c>
      <c r="H495">
        <v>29.5</v>
      </c>
      <c r="I495">
        <v>29.5</v>
      </c>
      <c r="J495">
        <v>29.5</v>
      </c>
      <c r="K495">
        <v>29.5</v>
      </c>
      <c r="L495">
        <v>29.5</v>
      </c>
      <c r="M495">
        <v>29.5</v>
      </c>
      <c r="O495" s="6">
        <f t="shared" si="47"/>
        <v>0</v>
      </c>
      <c r="P495" s="6">
        <f t="shared" si="48"/>
        <v>0</v>
      </c>
      <c r="Q495" s="6">
        <f t="shared" si="48"/>
        <v>0</v>
      </c>
      <c r="R495" s="6">
        <f t="shared" si="48"/>
        <v>0</v>
      </c>
      <c r="S495" s="6">
        <f t="shared" si="49"/>
        <v>0</v>
      </c>
      <c r="T495" s="6">
        <f t="shared" si="50"/>
        <v>0</v>
      </c>
      <c r="U495" s="6">
        <f t="shared" si="51"/>
        <v>0</v>
      </c>
    </row>
    <row r="496" spans="3:21" x14ac:dyDescent="0.3">
      <c r="C496" t="s">
        <v>223</v>
      </c>
      <c r="D496" t="b">
        <f ca="1">IF(CELL("format",F496)="G",IF(ABS(F496-G496) &lt;= ABS(F496*B$3),TRUE,FALSE),IF(F496=G496,TRUE,FALSE))</f>
        <v>1</v>
      </c>
      <c r="E496" s="6">
        <f t="shared" si="46"/>
        <v>0</v>
      </c>
      <c r="F496" s="15">
        <v>27.3</v>
      </c>
      <c r="G496">
        <v>27.3</v>
      </c>
      <c r="H496">
        <v>27.3</v>
      </c>
      <c r="I496">
        <v>27.3</v>
      </c>
      <c r="J496">
        <v>27.3</v>
      </c>
      <c r="K496">
        <v>27.3</v>
      </c>
      <c r="L496">
        <v>27.3</v>
      </c>
      <c r="M496">
        <v>27.3</v>
      </c>
      <c r="O496" s="6">
        <f t="shared" si="47"/>
        <v>0</v>
      </c>
      <c r="P496" s="6">
        <f t="shared" si="48"/>
        <v>0</v>
      </c>
      <c r="Q496" s="6">
        <f t="shared" si="48"/>
        <v>0</v>
      </c>
      <c r="R496" s="6">
        <f t="shared" si="48"/>
        <v>0</v>
      </c>
      <c r="S496" s="6">
        <f t="shared" si="49"/>
        <v>0</v>
      </c>
      <c r="T496" s="6">
        <f t="shared" si="50"/>
        <v>0</v>
      </c>
      <c r="U496" s="6">
        <f t="shared" si="51"/>
        <v>0</v>
      </c>
    </row>
    <row r="497" spans="3:21" x14ac:dyDescent="0.3">
      <c r="C497" t="s">
        <v>222</v>
      </c>
      <c r="D497" t="b">
        <f ca="1">IF(CELL("format",F497)="G",IF(ABS(F497-G497) &lt;= ABS(F497*B$3),TRUE,FALSE),IF(F497=G497,TRUE,FALSE))</f>
        <v>1</v>
      </c>
      <c r="E497" s="6">
        <f t="shared" si="46"/>
        <v>0</v>
      </c>
      <c r="F497" s="15">
        <v>25.9</v>
      </c>
      <c r="G497">
        <v>25.9</v>
      </c>
      <c r="H497">
        <v>25.9</v>
      </c>
      <c r="I497">
        <v>25.9</v>
      </c>
      <c r="J497">
        <v>25.9</v>
      </c>
      <c r="K497">
        <v>25.9</v>
      </c>
      <c r="L497">
        <v>25.9</v>
      </c>
      <c r="M497">
        <v>25.9</v>
      </c>
      <c r="O497" s="6">
        <f t="shared" si="47"/>
        <v>0</v>
      </c>
      <c r="P497" s="6">
        <f t="shared" si="48"/>
        <v>0</v>
      </c>
      <c r="Q497" s="6">
        <f t="shared" si="48"/>
        <v>0</v>
      </c>
      <c r="R497" s="6">
        <f t="shared" si="48"/>
        <v>0</v>
      </c>
      <c r="S497" s="6">
        <f t="shared" si="49"/>
        <v>0</v>
      </c>
      <c r="T497" s="6">
        <f t="shared" si="50"/>
        <v>0</v>
      </c>
      <c r="U497" s="6">
        <f t="shared" si="51"/>
        <v>0</v>
      </c>
    </row>
    <row r="498" spans="3:21" x14ac:dyDescent="0.3">
      <c r="C498" t="s">
        <v>221</v>
      </c>
      <c r="D498" t="b">
        <f ca="1">IF(CELL("format",F498)="G",IF(ABS(F498-G498) &lt;= ABS(F498*B$3),TRUE,FALSE),IF(F498=G498,TRUE,FALSE))</f>
        <v>1</v>
      </c>
      <c r="E498" s="6">
        <f t="shared" si="46"/>
        <v>0</v>
      </c>
      <c r="F498" s="15">
        <v>24.5</v>
      </c>
      <c r="G498">
        <v>24.5</v>
      </c>
      <c r="H498">
        <v>24.5</v>
      </c>
      <c r="I498">
        <v>24.5</v>
      </c>
      <c r="J498">
        <v>24.5</v>
      </c>
      <c r="K498">
        <v>24.5</v>
      </c>
      <c r="L498">
        <v>24.5</v>
      </c>
      <c r="M498">
        <v>24.5</v>
      </c>
      <c r="O498" s="6">
        <f t="shared" si="47"/>
        <v>0</v>
      </c>
      <c r="P498" s="6">
        <f t="shared" si="48"/>
        <v>0</v>
      </c>
      <c r="Q498" s="6">
        <f t="shared" si="48"/>
        <v>0</v>
      </c>
      <c r="R498" s="6">
        <f t="shared" si="48"/>
        <v>0</v>
      </c>
      <c r="S498" s="6">
        <f t="shared" si="49"/>
        <v>0</v>
      </c>
      <c r="T498" s="6">
        <f t="shared" si="50"/>
        <v>0</v>
      </c>
      <c r="U498" s="6">
        <f t="shared" si="51"/>
        <v>0</v>
      </c>
    </row>
    <row r="499" spans="3:21" x14ac:dyDescent="0.3">
      <c r="C499" t="s">
        <v>220</v>
      </c>
      <c r="D499" t="b">
        <f ca="1">IF(CELL("format",F499)="G",IF(ABS(F499-G499) &lt;= ABS(F499*B$3),TRUE,FALSE),IF(F499=G499,TRUE,FALSE))</f>
        <v>1</v>
      </c>
      <c r="E499" s="6">
        <f t="shared" si="46"/>
        <v>0</v>
      </c>
      <c r="F499" s="15">
        <v>24.6</v>
      </c>
      <c r="G499">
        <v>24.6</v>
      </c>
      <c r="H499">
        <v>24.6</v>
      </c>
      <c r="I499">
        <v>24.6</v>
      </c>
      <c r="J499">
        <v>24.6</v>
      </c>
      <c r="K499">
        <v>24.6</v>
      </c>
      <c r="L499">
        <v>24.6</v>
      </c>
      <c r="M499">
        <v>24.6</v>
      </c>
      <c r="O499" s="6">
        <f t="shared" si="47"/>
        <v>0</v>
      </c>
      <c r="P499" s="6">
        <f t="shared" si="48"/>
        <v>0</v>
      </c>
      <c r="Q499" s="6">
        <f t="shared" si="48"/>
        <v>0</v>
      </c>
      <c r="R499" s="6">
        <f t="shared" si="48"/>
        <v>0</v>
      </c>
      <c r="S499" s="6">
        <f t="shared" si="49"/>
        <v>0</v>
      </c>
      <c r="T499" s="6">
        <f t="shared" si="50"/>
        <v>0</v>
      </c>
      <c r="U499" s="6">
        <f t="shared" si="51"/>
        <v>0</v>
      </c>
    </row>
    <row r="500" spans="3:21" x14ac:dyDescent="0.3">
      <c r="C500" t="s">
        <v>219</v>
      </c>
      <c r="D500" t="b">
        <f ca="1">IF(CELL("format",F500)="G",IF(ABS(F500-G500) &lt;= ABS(F500*B$3),TRUE,FALSE),IF(F500=G500,TRUE,FALSE))</f>
        <v>1</v>
      </c>
      <c r="E500" s="6">
        <f t="shared" si="46"/>
        <v>0</v>
      </c>
      <c r="F500" s="15">
        <v>23.7</v>
      </c>
      <c r="G500">
        <v>23.7</v>
      </c>
      <c r="H500">
        <v>23.7</v>
      </c>
      <c r="I500">
        <v>23.7</v>
      </c>
      <c r="J500">
        <v>23.7</v>
      </c>
      <c r="K500">
        <v>23.7</v>
      </c>
      <c r="L500">
        <v>23.7</v>
      </c>
      <c r="M500">
        <v>23.7</v>
      </c>
      <c r="O500" s="6">
        <f t="shared" si="47"/>
        <v>0</v>
      </c>
      <c r="P500" s="6">
        <f t="shared" si="48"/>
        <v>0</v>
      </c>
      <c r="Q500" s="6">
        <f t="shared" si="48"/>
        <v>0</v>
      </c>
      <c r="R500" s="6">
        <f t="shared" si="48"/>
        <v>0</v>
      </c>
      <c r="S500" s="6">
        <f t="shared" si="49"/>
        <v>0</v>
      </c>
      <c r="T500" s="6">
        <f t="shared" si="50"/>
        <v>0</v>
      </c>
      <c r="U500" s="6">
        <f t="shared" si="51"/>
        <v>0</v>
      </c>
    </row>
    <row r="501" spans="3:21" x14ac:dyDescent="0.3">
      <c r="C501" t="s">
        <v>218</v>
      </c>
      <c r="D501" t="b">
        <f ca="1">IF(CELL("format",F501)="G",IF(ABS(F501-G501) &lt;= ABS(F501*B$3),TRUE,FALSE),IF(F501=G501,TRUE,FALSE))</f>
        <v>1</v>
      </c>
      <c r="E501" s="6">
        <f t="shared" si="46"/>
        <v>0</v>
      </c>
      <c r="F501" s="15">
        <v>23.1</v>
      </c>
      <c r="G501">
        <v>23.1</v>
      </c>
      <c r="H501">
        <v>23.1</v>
      </c>
      <c r="I501">
        <v>23.1</v>
      </c>
      <c r="J501">
        <v>23.1</v>
      </c>
      <c r="K501">
        <v>23.1</v>
      </c>
      <c r="L501">
        <v>23.1</v>
      </c>
      <c r="M501">
        <v>23.1</v>
      </c>
      <c r="O501" s="6">
        <f t="shared" si="47"/>
        <v>0</v>
      </c>
      <c r="P501" s="6">
        <f t="shared" si="48"/>
        <v>0</v>
      </c>
      <c r="Q501" s="6">
        <f t="shared" si="48"/>
        <v>0</v>
      </c>
      <c r="R501" s="6">
        <f t="shared" si="48"/>
        <v>0</v>
      </c>
      <c r="S501" s="6">
        <f t="shared" si="49"/>
        <v>0</v>
      </c>
      <c r="T501" s="6">
        <f t="shared" si="50"/>
        <v>0</v>
      </c>
      <c r="U501" s="6">
        <f t="shared" si="51"/>
        <v>0</v>
      </c>
    </row>
    <row r="502" spans="3:21" x14ac:dyDescent="0.3">
      <c r="C502" t="s">
        <v>217</v>
      </c>
      <c r="D502" t="b">
        <f ca="1">IF(CELL("format",F502)="G",IF(ABS(F502-G502) &lt;= ABS(F502*B$3),TRUE,FALSE),IF(F502=G502,TRUE,FALSE))</f>
        <v>1</v>
      </c>
      <c r="E502" s="6">
        <f t="shared" si="46"/>
        <v>0</v>
      </c>
      <c r="F502" s="15">
        <v>22.4</v>
      </c>
      <c r="G502">
        <v>22.4</v>
      </c>
      <c r="H502">
        <v>22.4</v>
      </c>
      <c r="I502">
        <v>22.4</v>
      </c>
      <c r="J502">
        <v>22.4</v>
      </c>
      <c r="K502">
        <v>22.4</v>
      </c>
      <c r="L502">
        <v>22.4</v>
      </c>
      <c r="M502">
        <v>22.4</v>
      </c>
      <c r="O502" s="6">
        <f t="shared" si="47"/>
        <v>0</v>
      </c>
      <c r="P502" s="6">
        <f t="shared" si="48"/>
        <v>0</v>
      </c>
      <c r="Q502" s="6">
        <f t="shared" si="48"/>
        <v>0</v>
      </c>
      <c r="R502" s="6">
        <f t="shared" si="48"/>
        <v>0</v>
      </c>
      <c r="S502" s="6">
        <f t="shared" si="49"/>
        <v>0</v>
      </c>
      <c r="T502" s="6">
        <f t="shared" si="50"/>
        <v>0</v>
      </c>
      <c r="U502" s="6">
        <f t="shared" si="51"/>
        <v>0</v>
      </c>
    </row>
    <row r="503" spans="3:21" x14ac:dyDescent="0.3">
      <c r="C503" t="s">
        <v>216</v>
      </c>
      <c r="D503" t="b">
        <f ca="1">IF(CELL("format",F503)="G",IF(ABS(F503-G503) &lt;= ABS(F503*B$3),TRUE,FALSE),IF(F503=G503,TRUE,FALSE))</f>
        <v>1</v>
      </c>
      <c r="E503" s="6">
        <f t="shared" si="46"/>
        <v>0</v>
      </c>
      <c r="F503" s="15">
        <v>22</v>
      </c>
      <c r="G503">
        <v>22</v>
      </c>
      <c r="H503">
        <v>22</v>
      </c>
      <c r="I503">
        <v>22</v>
      </c>
      <c r="J503">
        <v>22</v>
      </c>
      <c r="K503">
        <v>22</v>
      </c>
      <c r="L503">
        <v>22</v>
      </c>
      <c r="M503">
        <v>22</v>
      </c>
      <c r="O503" s="6">
        <f t="shared" si="47"/>
        <v>0</v>
      </c>
      <c r="P503" s="6">
        <f t="shared" si="48"/>
        <v>0</v>
      </c>
      <c r="Q503" s="6">
        <f t="shared" si="48"/>
        <v>0</v>
      </c>
      <c r="R503" s="6">
        <f t="shared" si="48"/>
        <v>0</v>
      </c>
      <c r="S503" s="6">
        <f t="shared" si="49"/>
        <v>0</v>
      </c>
      <c r="T503" s="6">
        <f t="shared" si="50"/>
        <v>0</v>
      </c>
      <c r="U503" s="6">
        <f t="shared" si="51"/>
        <v>0</v>
      </c>
    </row>
    <row r="504" spans="3:21" x14ac:dyDescent="0.3">
      <c r="C504" t="s">
        <v>215</v>
      </c>
      <c r="D504" t="b">
        <f ca="1">IF(CELL("format",F504)="G",IF(ABS(F504-G504) &lt;= ABS(F504*B$3),TRUE,FALSE),IF(F504=G504,TRUE,FALSE))</f>
        <v>1</v>
      </c>
      <c r="E504" s="6">
        <f t="shared" si="46"/>
        <v>0</v>
      </c>
      <c r="F504" s="15">
        <v>22.2</v>
      </c>
      <c r="G504">
        <v>22.2</v>
      </c>
      <c r="H504">
        <v>22.2</v>
      </c>
      <c r="I504">
        <v>22.2</v>
      </c>
      <c r="J504">
        <v>22.2</v>
      </c>
      <c r="K504">
        <v>22.2</v>
      </c>
      <c r="L504">
        <v>22.2</v>
      </c>
      <c r="M504">
        <v>22.2</v>
      </c>
      <c r="O504" s="6">
        <f t="shared" si="47"/>
        <v>0</v>
      </c>
      <c r="P504" s="6">
        <f t="shared" si="48"/>
        <v>0</v>
      </c>
      <c r="Q504" s="6">
        <f t="shared" si="48"/>
        <v>0</v>
      </c>
      <c r="R504" s="6">
        <f t="shared" si="48"/>
        <v>0</v>
      </c>
      <c r="S504" s="6">
        <f t="shared" si="49"/>
        <v>0</v>
      </c>
      <c r="T504" s="6">
        <f t="shared" si="50"/>
        <v>0</v>
      </c>
      <c r="U504" s="6">
        <f t="shared" si="51"/>
        <v>0</v>
      </c>
    </row>
    <row r="505" spans="3:21" x14ac:dyDescent="0.3">
      <c r="C505" t="s">
        <v>214</v>
      </c>
      <c r="D505" t="b">
        <f ca="1">IF(CELL("format",F505)="G",IF(ABS(F505-G505) &lt;= ABS(F505*B$3),TRUE,FALSE),IF(F505=G505,TRUE,FALSE))</f>
        <v>1</v>
      </c>
      <c r="E505" s="6">
        <f t="shared" si="46"/>
        <v>0</v>
      </c>
      <c r="F505" s="15">
        <v>23.6</v>
      </c>
      <c r="G505">
        <v>23.6</v>
      </c>
      <c r="H505">
        <v>23.6</v>
      </c>
      <c r="I505">
        <v>23.6</v>
      </c>
      <c r="J505">
        <v>23.6</v>
      </c>
      <c r="K505">
        <v>23.6</v>
      </c>
      <c r="L505">
        <v>23.6</v>
      </c>
      <c r="M505">
        <v>23.6</v>
      </c>
      <c r="O505" s="6">
        <f t="shared" si="47"/>
        <v>0</v>
      </c>
      <c r="P505" s="6">
        <f t="shared" si="48"/>
        <v>0</v>
      </c>
      <c r="Q505" s="6">
        <f t="shared" si="48"/>
        <v>0</v>
      </c>
      <c r="R505" s="6">
        <f t="shared" si="48"/>
        <v>0</v>
      </c>
      <c r="S505" s="6">
        <f t="shared" si="49"/>
        <v>0</v>
      </c>
      <c r="T505" s="6">
        <f t="shared" si="50"/>
        <v>0</v>
      </c>
      <c r="U505" s="6">
        <f t="shared" si="51"/>
        <v>0</v>
      </c>
    </row>
    <row r="506" spans="3:21" x14ac:dyDescent="0.3">
      <c r="C506" t="s">
        <v>213</v>
      </c>
      <c r="D506" t="b">
        <f ca="1">IF(CELL("format",F506)="G",IF(ABS(F506-G506) &lt;= ABS(F506*B$3),TRUE,FALSE),IF(F506=G506,TRUE,FALSE))</f>
        <v>1</v>
      </c>
      <c r="E506" s="6">
        <f t="shared" si="46"/>
        <v>0</v>
      </c>
      <c r="F506" s="15">
        <v>27</v>
      </c>
      <c r="G506">
        <v>27</v>
      </c>
      <c r="H506">
        <v>26.9</v>
      </c>
      <c r="I506">
        <v>26.9</v>
      </c>
      <c r="J506">
        <v>26.9</v>
      </c>
      <c r="K506">
        <v>26.9</v>
      </c>
      <c r="L506">
        <v>26.9</v>
      </c>
      <c r="M506">
        <v>26.9</v>
      </c>
      <c r="O506" s="6">
        <f t="shared" si="47"/>
        <v>0</v>
      </c>
      <c r="P506" s="6">
        <f t="shared" si="48"/>
        <v>3.7037037037037563E-3</v>
      </c>
      <c r="Q506" s="6">
        <f t="shared" si="48"/>
        <v>0</v>
      </c>
      <c r="R506" s="6">
        <f t="shared" si="48"/>
        <v>0</v>
      </c>
      <c r="S506" s="6">
        <f t="shared" si="49"/>
        <v>0</v>
      </c>
      <c r="T506" s="6">
        <f t="shared" si="50"/>
        <v>0</v>
      </c>
      <c r="U506" s="6">
        <f t="shared" si="51"/>
        <v>0</v>
      </c>
    </row>
    <row r="507" spans="3:21" x14ac:dyDescent="0.3">
      <c r="C507" t="s">
        <v>212</v>
      </c>
      <c r="D507" t="b">
        <f ca="1">IF(CELL("format",F507)="G",IF(ABS(F507-G507) &lt;= ABS(F507*B$3),TRUE,FALSE),IF(F507=G507,TRUE,FALSE))</f>
        <v>1</v>
      </c>
      <c r="E507" s="6">
        <f t="shared" si="46"/>
        <v>0</v>
      </c>
      <c r="F507" s="15">
        <v>28.8</v>
      </c>
      <c r="G507">
        <v>28.8</v>
      </c>
      <c r="H507">
        <v>28.8</v>
      </c>
      <c r="I507">
        <v>28.8</v>
      </c>
      <c r="J507">
        <v>28.8</v>
      </c>
      <c r="K507">
        <v>28.8</v>
      </c>
      <c r="L507">
        <v>28.8</v>
      </c>
      <c r="M507">
        <v>28.8</v>
      </c>
      <c r="O507" s="6">
        <f t="shared" si="47"/>
        <v>0</v>
      </c>
      <c r="P507" s="6">
        <f t="shared" si="48"/>
        <v>0</v>
      </c>
      <c r="Q507" s="6">
        <f t="shared" si="48"/>
        <v>0</v>
      </c>
      <c r="R507" s="6">
        <f t="shared" si="48"/>
        <v>0</v>
      </c>
      <c r="S507" s="6">
        <f t="shared" si="49"/>
        <v>0</v>
      </c>
      <c r="T507" s="6">
        <f t="shared" si="50"/>
        <v>0</v>
      </c>
      <c r="U507" s="6">
        <f t="shared" si="51"/>
        <v>0</v>
      </c>
    </row>
    <row r="508" spans="3:21" x14ac:dyDescent="0.3">
      <c r="C508" t="s">
        <v>211</v>
      </c>
      <c r="D508" t="b">
        <f ca="1">IF(CELL("format",F508)="G",IF(ABS(F508-G508) &lt;= ABS(F508*B$3),TRUE,FALSE),IF(F508=G508,TRUE,FALSE))</f>
        <v>1</v>
      </c>
      <c r="E508" s="6">
        <f t="shared" si="46"/>
        <v>0</v>
      </c>
      <c r="F508" s="15">
        <v>30.1</v>
      </c>
      <c r="G508">
        <v>30.1</v>
      </c>
      <c r="H508">
        <v>30.1</v>
      </c>
      <c r="I508">
        <v>30.1</v>
      </c>
      <c r="J508">
        <v>30.1</v>
      </c>
      <c r="K508">
        <v>30.1</v>
      </c>
      <c r="L508">
        <v>30.1</v>
      </c>
      <c r="M508">
        <v>30.1</v>
      </c>
      <c r="O508" s="6">
        <f t="shared" si="47"/>
        <v>0</v>
      </c>
      <c r="P508" s="6">
        <f t="shared" si="48"/>
        <v>0</v>
      </c>
      <c r="Q508" s="6">
        <f t="shared" si="48"/>
        <v>0</v>
      </c>
      <c r="R508" s="6">
        <f t="shared" si="48"/>
        <v>0</v>
      </c>
      <c r="S508" s="6">
        <f t="shared" si="49"/>
        <v>0</v>
      </c>
      <c r="T508" s="6">
        <f t="shared" si="50"/>
        <v>0</v>
      </c>
      <c r="U508" s="6">
        <f t="shared" si="51"/>
        <v>0</v>
      </c>
    </row>
    <row r="509" spans="3:21" x14ac:dyDescent="0.3">
      <c r="C509" t="s">
        <v>210</v>
      </c>
      <c r="D509" t="b">
        <f ca="1">IF(CELL("format",F509)="G",IF(ABS(F509-G509) &lt;= ABS(F509*B$3),TRUE,FALSE),IF(F509=G509,TRUE,FALSE))</f>
        <v>1</v>
      </c>
      <c r="E509" s="6">
        <f t="shared" si="46"/>
        <v>0</v>
      </c>
      <c r="F509" s="15">
        <v>31.3</v>
      </c>
      <c r="G509">
        <v>31.3</v>
      </c>
      <c r="H509">
        <v>31.3</v>
      </c>
      <c r="I509">
        <v>31.3</v>
      </c>
      <c r="J509">
        <v>31.3</v>
      </c>
      <c r="K509">
        <v>31.3</v>
      </c>
      <c r="L509">
        <v>31.3</v>
      </c>
      <c r="M509">
        <v>31.3</v>
      </c>
      <c r="O509" s="6">
        <f t="shared" si="47"/>
        <v>0</v>
      </c>
      <c r="P509" s="6">
        <f t="shared" si="48"/>
        <v>0</v>
      </c>
      <c r="Q509" s="6">
        <f t="shared" si="48"/>
        <v>0</v>
      </c>
      <c r="R509" s="6">
        <f t="shared" si="48"/>
        <v>0</v>
      </c>
      <c r="S509" s="6">
        <f t="shared" si="49"/>
        <v>0</v>
      </c>
      <c r="T509" s="6">
        <f t="shared" si="50"/>
        <v>0</v>
      </c>
      <c r="U509" s="6">
        <f t="shared" si="51"/>
        <v>0</v>
      </c>
    </row>
    <row r="510" spans="3:21" x14ac:dyDescent="0.3">
      <c r="C510" t="s">
        <v>209</v>
      </c>
      <c r="D510" t="b">
        <f ca="1">IF(CELL("format",F510)="G",IF(ABS(F510-G510) &lt;= ABS(F510*B$3),TRUE,FALSE),IF(F510=G510,TRUE,FALSE))</f>
        <v>1</v>
      </c>
      <c r="E510" s="6">
        <f t="shared" si="46"/>
        <v>0</v>
      </c>
      <c r="F510" s="15">
        <v>32.4</v>
      </c>
      <c r="G510">
        <v>32.4</v>
      </c>
      <c r="H510">
        <v>32.4</v>
      </c>
      <c r="I510">
        <v>32.4</v>
      </c>
      <c r="J510">
        <v>32.4</v>
      </c>
      <c r="K510">
        <v>32.4</v>
      </c>
      <c r="L510">
        <v>32.4</v>
      </c>
      <c r="M510">
        <v>32.4</v>
      </c>
      <c r="O510" s="6">
        <f t="shared" si="47"/>
        <v>0</v>
      </c>
      <c r="P510" s="6">
        <f t="shared" si="48"/>
        <v>0</v>
      </c>
      <c r="Q510" s="6">
        <f t="shared" si="48"/>
        <v>0</v>
      </c>
      <c r="R510" s="6">
        <f t="shared" si="48"/>
        <v>0</v>
      </c>
      <c r="S510" s="6">
        <f t="shared" si="49"/>
        <v>0</v>
      </c>
      <c r="T510" s="6">
        <f t="shared" si="50"/>
        <v>0</v>
      </c>
      <c r="U510" s="6">
        <f t="shared" si="51"/>
        <v>0</v>
      </c>
    </row>
    <row r="511" spans="3:21" x14ac:dyDescent="0.3">
      <c r="C511" t="s">
        <v>208</v>
      </c>
      <c r="D511" t="b">
        <f ca="1">IF(CELL("format",F511)="G",IF(ABS(F511-G511) &lt;= ABS(F511*B$3),TRUE,FALSE),IF(F511=G511,TRUE,FALSE))</f>
        <v>1</v>
      </c>
      <c r="E511" s="6">
        <f t="shared" si="46"/>
        <v>0</v>
      </c>
      <c r="F511" s="15">
        <v>33.4</v>
      </c>
      <c r="G511">
        <v>33.4</v>
      </c>
      <c r="H511">
        <v>33.4</v>
      </c>
      <c r="I511">
        <v>33.4</v>
      </c>
      <c r="J511">
        <v>33.4</v>
      </c>
      <c r="K511">
        <v>33.4</v>
      </c>
      <c r="L511">
        <v>33.4</v>
      </c>
      <c r="M511">
        <v>33.4</v>
      </c>
      <c r="O511" s="6">
        <f t="shared" si="47"/>
        <v>0</v>
      </c>
      <c r="P511" s="6">
        <f t="shared" si="48"/>
        <v>0</v>
      </c>
      <c r="Q511" s="6">
        <f t="shared" si="48"/>
        <v>0</v>
      </c>
      <c r="R511" s="6">
        <f t="shared" si="48"/>
        <v>0</v>
      </c>
      <c r="S511" s="6">
        <f t="shared" si="49"/>
        <v>0</v>
      </c>
      <c r="T511" s="6">
        <f t="shared" si="50"/>
        <v>0</v>
      </c>
      <c r="U511" s="6">
        <f t="shared" si="51"/>
        <v>0</v>
      </c>
    </row>
    <row r="512" spans="3:21" x14ac:dyDescent="0.3">
      <c r="C512" t="s">
        <v>207</v>
      </c>
      <c r="D512" t="b">
        <f ca="1">IF(CELL("format",F512)="G",IF(ABS(F512-G512) &lt;= ABS(F512*B$3),TRUE,FALSE),IF(F512=G512,TRUE,FALSE))</f>
        <v>1</v>
      </c>
      <c r="E512" s="6">
        <f t="shared" si="46"/>
        <v>0</v>
      </c>
      <c r="F512" s="15">
        <v>34.1</v>
      </c>
      <c r="G512">
        <v>34.1</v>
      </c>
      <c r="H512">
        <v>34.1</v>
      </c>
      <c r="I512">
        <v>34.1</v>
      </c>
      <c r="J512">
        <v>34.1</v>
      </c>
      <c r="K512">
        <v>34.1</v>
      </c>
      <c r="L512">
        <v>34.1</v>
      </c>
      <c r="M512">
        <v>34.1</v>
      </c>
      <c r="O512" s="6">
        <f t="shared" si="47"/>
        <v>0</v>
      </c>
      <c r="P512" s="6">
        <f t="shared" si="48"/>
        <v>0</v>
      </c>
      <c r="Q512" s="6">
        <f t="shared" si="48"/>
        <v>0</v>
      </c>
      <c r="R512" s="6">
        <f t="shared" si="48"/>
        <v>0</v>
      </c>
      <c r="S512" s="6">
        <f t="shared" si="49"/>
        <v>0</v>
      </c>
      <c r="T512" s="6">
        <f t="shared" si="50"/>
        <v>0</v>
      </c>
      <c r="U512" s="6">
        <f t="shared" si="51"/>
        <v>0</v>
      </c>
    </row>
    <row r="513" spans="3:21" x14ac:dyDescent="0.3">
      <c r="C513" t="s">
        <v>206</v>
      </c>
      <c r="D513" t="b">
        <f ca="1">IF(CELL("format",F513)="G",IF(ABS(F513-G513) &lt;= ABS(F513*B$3),TRUE,FALSE),IF(F513=G513,TRUE,FALSE))</f>
        <v>1</v>
      </c>
      <c r="E513" s="6">
        <f t="shared" si="46"/>
        <v>0</v>
      </c>
      <c r="F513" s="15">
        <v>34.4</v>
      </c>
      <c r="G513">
        <v>34.4</v>
      </c>
      <c r="H513">
        <v>34.4</v>
      </c>
      <c r="I513">
        <v>34.4</v>
      </c>
      <c r="J513">
        <v>34.4</v>
      </c>
      <c r="K513">
        <v>34.4</v>
      </c>
      <c r="L513">
        <v>34.4</v>
      </c>
      <c r="M513">
        <v>34.4</v>
      </c>
      <c r="O513" s="6">
        <f t="shared" si="47"/>
        <v>0</v>
      </c>
      <c r="P513" s="6">
        <f t="shared" si="48"/>
        <v>0</v>
      </c>
      <c r="Q513" s="6">
        <f t="shared" si="48"/>
        <v>0</v>
      </c>
      <c r="R513" s="6">
        <f t="shared" si="48"/>
        <v>0</v>
      </c>
      <c r="S513" s="6">
        <f t="shared" si="49"/>
        <v>0</v>
      </c>
      <c r="T513" s="6">
        <f t="shared" si="50"/>
        <v>0</v>
      </c>
      <c r="U513" s="6">
        <f t="shared" si="51"/>
        <v>0</v>
      </c>
    </row>
    <row r="514" spans="3:21" x14ac:dyDescent="0.3">
      <c r="C514" t="s">
        <v>205</v>
      </c>
      <c r="D514" t="b">
        <f ca="1">IF(CELL("format",F514)="G",IF(ABS(F514-G514) &lt;= ABS(F514*B$3),TRUE,FALSE),IF(F514=G514,TRUE,FALSE))</f>
        <v>1</v>
      </c>
      <c r="E514" s="6">
        <f t="shared" si="46"/>
        <v>0</v>
      </c>
      <c r="F514" s="15">
        <v>34.5</v>
      </c>
      <c r="G514">
        <v>34.5</v>
      </c>
      <c r="H514">
        <v>34.5</v>
      </c>
      <c r="I514">
        <v>34.5</v>
      </c>
      <c r="J514">
        <v>34.5</v>
      </c>
      <c r="K514">
        <v>34.4</v>
      </c>
      <c r="L514">
        <v>34.4</v>
      </c>
      <c r="M514">
        <v>34.4</v>
      </c>
      <c r="O514" s="6">
        <f t="shared" si="47"/>
        <v>0</v>
      </c>
      <c r="P514" s="6">
        <f t="shared" si="48"/>
        <v>0</v>
      </c>
      <c r="Q514" s="6">
        <f t="shared" si="48"/>
        <v>0</v>
      </c>
      <c r="R514" s="6">
        <f t="shared" si="48"/>
        <v>0</v>
      </c>
      <c r="S514" s="6">
        <f t="shared" si="49"/>
        <v>2.8985507246377224E-3</v>
      </c>
      <c r="T514" s="6">
        <f t="shared" si="50"/>
        <v>0</v>
      </c>
      <c r="U514" s="6">
        <f t="shared" si="51"/>
        <v>0</v>
      </c>
    </row>
    <row r="515" spans="3:21" x14ac:dyDescent="0.3">
      <c r="C515" t="s">
        <v>204</v>
      </c>
      <c r="D515" t="b">
        <f ca="1">IF(CELL("format",F515)="G",IF(ABS(F515-G515) &lt;= ABS(F515*B$3),TRUE,FALSE),IF(F515=G515,TRUE,FALSE))</f>
        <v>1</v>
      </c>
      <c r="E515" s="6">
        <f t="shared" si="46"/>
        <v>0</v>
      </c>
      <c r="F515" s="15">
        <v>34.5</v>
      </c>
      <c r="G515">
        <v>34.5</v>
      </c>
      <c r="H515">
        <v>34.5</v>
      </c>
      <c r="I515">
        <v>34.5</v>
      </c>
      <c r="J515">
        <v>34.5</v>
      </c>
      <c r="K515">
        <v>34.5</v>
      </c>
      <c r="L515">
        <v>34.5</v>
      </c>
      <c r="M515">
        <v>34.5</v>
      </c>
      <c r="O515" s="6">
        <f t="shared" si="47"/>
        <v>0</v>
      </c>
      <c r="P515" s="6">
        <f t="shared" si="48"/>
        <v>0</v>
      </c>
      <c r="Q515" s="6">
        <f t="shared" si="48"/>
        <v>0</v>
      </c>
      <c r="R515" s="6">
        <f t="shared" si="48"/>
        <v>0</v>
      </c>
      <c r="S515" s="6">
        <f t="shared" si="49"/>
        <v>0</v>
      </c>
      <c r="T515" s="6">
        <f t="shared" si="50"/>
        <v>0</v>
      </c>
      <c r="U515" s="6">
        <f t="shared" si="51"/>
        <v>0</v>
      </c>
    </row>
    <row r="516" spans="3:21" x14ac:dyDescent="0.3">
      <c r="C516" t="s">
        <v>203</v>
      </c>
      <c r="D516" t="b">
        <f ca="1">IF(CELL("format",F516)="G",IF(ABS(F516-G516) &lt;= ABS(F516*B$3),TRUE,FALSE),IF(F516=G516,TRUE,FALSE))</f>
        <v>1</v>
      </c>
      <c r="E516" s="6">
        <f t="shared" si="46"/>
        <v>0</v>
      </c>
      <c r="F516" s="15">
        <v>34.4</v>
      </c>
      <c r="G516">
        <v>34.4</v>
      </c>
      <c r="H516">
        <v>34.4</v>
      </c>
      <c r="I516">
        <v>34.4</v>
      </c>
      <c r="J516">
        <v>34.4</v>
      </c>
      <c r="K516">
        <v>34.4</v>
      </c>
      <c r="L516">
        <v>34.4</v>
      </c>
      <c r="M516">
        <v>34.4</v>
      </c>
      <c r="O516" s="6">
        <f t="shared" si="47"/>
        <v>0</v>
      </c>
      <c r="P516" s="6">
        <f t="shared" si="48"/>
        <v>0</v>
      </c>
      <c r="Q516" s="6">
        <f t="shared" si="48"/>
        <v>0</v>
      </c>
      <c r="R516" s="6">
        <f t="shared" si="48"/>
        <v>0</v>
      </c>
      <c r="S516" s="6">
        <f t="shared" si="49"/>
        <v>0</v>
      </c>
      <c r="T516" s="6">
        <f t="shared" si="50"/>
        <v>0</v>
      </c>
      <c r="U516" s="6">
        <f t="shared" si="51"/>
        <v>0</v>
      </c>
    </row>
    <row r="517" spans="3:21" x14ac:dyDescent="0.3">
      <c r="C517" t="s">
        <v>202</v>
      </c>
      <c r="D517" t="b">
        <f ca="1">IF(CELL("format",F517)="G",IF(ABS(F517-G517) &lt;= ABS(F517*B$3),TRUE,FALSE),IF(F517=G517,TRUE,FALSE))</f>
        <v>1</v>
      </c>
      <c r="E517" s="6">
        <f t="shared" si="46"/>
        <v>0</v>
      </c>
      <c r="F517" s="15">
        <v>30.5</v>
      </c>
      <c r="G517">
        <v>30.5</v>
      </c>
      <c r="H517">
        <v>30.5</v>
      </c>
      <c r="I517">
        <v>30.5</v>
      </c>
      <c r="J517">
        <v>30.5</v>
      </c>
      <c r="K517">
        <v>30.5</v>
      </c>
      <c r="L517">
        <v>30.5</v>
      </c>
      <c r="M517">
        <v>30.5</v>
      </c>
      <c r="O517" s="6">
        <f t="shared" si="47"/>
        <v>0</v>
      </c>
      <c r="P517" s="6">
        <f t="shared" si="48"/>
        <v>0</v>
      </c>
      <c r="Q517" s="6">
        <f t="shared" si="48"/>
        <v>0</v>
      </c>
      <c r="R517" s="6">
        <f t="shared" si="48"/>
        <v>0</v>
      </c>
      <c r="S517" s="6">
        <f t="shared" si="49"/>
        <v>0</v>
      </c>
      <c r="T517" s="6">
        <f t="shared" si="50"/>
        <v>0</v>
      </c>
      <c r="U517" s="6">
        <f t="shared" si="51"/>
        <v>0</v>
      </c>
    </row>
    <row r="518" spans="3:21" x14ac:dyDescent="0.3">
      <c r="C518" t="s">
        <v>201</v>
      </c>
      <c r="D518" t="b">
        <f ca="1">IF(CELL("format",F518)="G",IF(ABS(F518-G518) &lt;= ABS(F518*B$3),TRUE,FALSE),IF(F518=G518,TRUE,FALSE))</f>
        <v>1</v>
      </c>
      <c r="E518" s="6">
        <f t="shared" si="46"/>
        <v>0</v>
      </c>
      <c r="F518" s="15">
        <v>29.4</v>
      </c>
      <c r="G518">
        <v>29.4</v>
      </c>
      <c r="H518">
        <v>29.4</v>
      </c>
      <c r="I518">
        <v>29.4</v>
      </c>
      <c r="J518">
        <v>29.4</v>
      </c>
      <c r="K518">
        <v>29.4</v>
      </c>
      <c r="L518">
        <v>29.4</v>
      </c>
      <c r="M518">
        <v>29.4</v>
      </c>
      <c r="O518" s="6">
        <f t="shared" si="47"/>
        <v>0</v>
      </c>
      <c r="P518" s="6">
        <f t="shared" si="48"/>
        <v>0</v>
      </c>
      <c r="Q518" s="6">
        <f t="shared" si="48"/>
        <v>0</v>
      </c>
      <c r="R518" s="6">
        <f t="shared" si="48"/>
        <v>0</v>
      </c>
      <c r="S518" s="6">
        <f t="shared" si="49"/>
        <v>0</v>
      </c>
      <c r="T518" s="6">
        <f t="shared" si="50"/>
        <v>0</v>
      </c>
      <c r="U518" s="6">
        <f t="shared" si="51"/>
        <v>0</v>
      </c>
    </row>
    <row r="519" spans="3:21" x14ac:dyDescent="0.3">
      <c r="C519" t="s">
        <v>200</v>
      </c>
      <c r="D519" t="b">
        <f ca="1">IF(CELL("format",F519)="G",IF(ABS(F519-G519) &lt;= ABS(F519*B$3),TRUE,FALSE),IF(F519=G519,TRUE,FALSE))</f>
        <v>1</v>
      </c>
      <c r="E519" s="6">
        <f t="shared" ref="E519:E582" si="52">ABS(F519-G519)/ABS(F519)</f>
        <v>0</v>
      </c>
      <c r="F519" s="15">
        <v>28.6</v>
      </c>
      <c r="G519">
        <v>28.6</v>
      </c>
      <c r="H519">
        <v>28.6</v>
      </c>
      <c r="I519">
        <v>28.6</v>
      </c>
      <c r="J519">
        <v>28.6</v>
      </c>
      <c r="K519">
        <v>28.6</v>
      </c>
      <c r="L519">
        <v>28.6</v>
      </c>
      <c r="M519">
        <v>28.6</v>
      </c>
      <c r="O519" s="6">
        <f t="shared" ref="O519:O582" si="53">ABS(F519-G519)/ABS(F519)</f>
        <v>0</v>
      </c>
      <c r="P519" s="6">
        <f t="shared" si="48"/>
        <v>0</v>
      </c>
      <c r="Q519" s="6">
        <f t="shared" si="48"/>
        <v>0</v>
      </c>
      <c r="R519" s="6">
        <f t="shared" si="48"/>
        <v>0</v>
      </c>
      <c r="S519" s="6">
        <f t="shared" si="49"/>
        <v>0</v>
      </c>
      <c r="T519" s="6">
        <f t="shared" si="50"/>
        <v>0</v>
      </c>
      <c r="U519" s="6">
        <f t="shared" si="51"/>
        <v>0</v>
      </c>
    </row>
    <row r="520" spans="3:21" x14ac:dyDescent="0.3">
      <c r="C520" t="s">
        <v>199</v>
      </c>
      <c r="D520" t="b">
        <f ca="1">IF(CELL("format",F520)="G",IF(ABS(F520-G520) &lt;= ABS(F520*B$3),TRUE,FALSE),IF(F520=G520,TRUE,FALSE))</f>
        <v>1</v>
      </c>
      <c r="E520" s="6">
        <f t="shared" si="52"/>
        <v>0</v>
      </c>
      <c r="F520" s="15">
        <v>27.5</v>
      </c>
      <c r="G520">
        <v>27.5</v>
      </c>
      <c r="H520">
        <v>27.5</v>
      </c>
      <c r="I520">
        <v>27.5</v>
      </c>
      <c r="J520">
        <v>27.5</v>
      </c>
      <c r="K520">
        <v>27.5</v>
      </c>
      <c r="L520">
        <v>27.5</v>
      </c>
      <c r="M520">
        <v>27.5</v>
      </c>
      <c r="O520" s="6">
        <f t="shared" si="53"/>
        <v>0</v>
      </c>
      <c r="P520" s="6">
        <f t="shared" ref="P520:R583" si="54">ABS(G520-H520)/ABS(G520)</f>
        <v>0</v>
      </c>
      <c r="Q520" s="6">
        <f t="shared" si="54"/>
        <v>0</v>
      </c>
      <c r="R520" s="6">
        <f t="shared" si="54"/>
        <v>0</v>
      </c>
      <c r="S520" s="6">
        <f t="shared" ref="S520:S583" si="55">ABS(J520-K520)/ABS(J520)</f>
        <v>0</v>
      </c>
      <c r="T520" s="6">
        <f t="shared" ref="T520:T583" si="56">ABS(K520-L520)/ABS(K520)</f>
        <v>0</v>
      </c>
      <c r="U520" s="6">
        <f t="shared" ref="U520:U583" si="57">ABS(L520-M520)/ABS(L520)</f>
        <v>0</v>
      </c>
    </row>
    <row r="521" spans="3:21" x14ac:dyDescent="0.3">
      <c r="C521" t="s">
        <v>198</v>
      </c>
      <c r="D521" t="b">
        <f ca="1">IF(CELL("format",F521)="G",IF(ABS(F521-G521) &lt;= ABS(F521*B$3),TRUE,FALSE),IF(F521=G521,TRUE,FALSE))</f>
        <v>1</v>
      </c>
      <c r="E521" s="6">
        <f t="shared" si="52"/>
        <v>0</v>
      </c>
      <c r="F521" s="15">
        <v>26.9</v>
      </c>
      <c r="G521">
        <v>26.9</v>
      </c>
      <c r="H521">
        <v>26.9</v>
      </c>
      <c r="I521">
        <v>26.9</v>
      </c>
      <c r="J521">
        <v>26.9</v>
      </c>
      <c r="K521">
        <v>26.9</v>
      </c>
      <c r="L521">
        <v>26.9</v>
      </c>
      <c r="M521">
        <v>26.9</v>
      </c>
      <c r="O521" s="6">
        <f t="shared" si="53"/>
        <v>0</v>
      </c>
      <c r="P521" s="6">
        <f t="shared" si="54"/>
        <v>0</v>
      </c>
      <c r="Q521" s="6">
        <f t="shared" si="54"/>
        <v>0</v>
      </c>
      <c r="R521" s="6">
        <f t="shared" si="54"/>
        <v>0</v>
      </c>
      <c r="S521" s="6">
        <f t="shared" si="55"/>
        <v>0</v>
      </c>
      <c r="T521" s="6">
        <f t="shared" si="56"/>
        <v>0</v>
      </c>
      <c r="U521" s="6">
        <f t="shared" si="57"/>
        <v>0</v>
      </c>
    </row>
    <row r="522" spans="3:21" x14ac:dyDescent="0.3">
      <c r="C522" t="s">
        <v>197</v>
      </c>
      <c r="D522" t="b">
        <f ca="1">IF(CELL("format",F522)="G",IF(ABS(F522-G522) &lt;= ABS(F522*B$3),TRUE,FALSE),IF(F522=G522,TRUE,FALSE))</f>
        <v>1</v>
      </c>
      <c r="E522" s="6">
        <f t="shared" si="52"/>
        <v>0</v>
      </c>
      <c r="F522" s="15">
        <v>26.1</v>
      </c>
      <c r="G522">
        <v>26.1</v>
      </c>
      <c r="H522">
        <v>26.1</v>
      </c>
      <c r="I522">
        <v>26.1</v>
      </c>
      <c r="J522">
        <v>26.1</v>
      </c>
      <c r="K522">
        <v>26.1</v>
      </c>
      <c r="L522">
        <v>26.1</v>
      </c>
      <c r="M522">
        <v>26.1</v>
      </c>
      <c r="O522" s="6">
        <f t="shared" si="53"/>
        <v>0</v>
      </c>
      <c r="P522" s="6">
        <f t="shared" si="54"/>
        <v>0</v>
      </c>
      <c r="Q522" s="6">
        <f t="shared" si="54"/>
        <v>0</v>
      </c>
      <c r="R522" s="6">
        <f t="shared" si="54"/>
        <v>0</v>
      </c>
      <c r="S522" s="6">
        <f t="shared" si="55"/>
        <v>0</v>
      </c>
      <c r="T522" s="6">
        <f t="shared" si="56"/>
        <v>0</v>
      </c>
      <c r="U522" s="6">
        <f t="shared" si="57"/>
        <v>0</v>
      </c>
    </row>
    <row r="523" spans="3:21" x14ac:dyDescent="0.3">
      <c r="C523" t="s">
        <v>196</v>
      </c>
      <c r="D523" t="b">
        <f ca="1">IF(CELL("format",F523)="G",IF(ABS(F523-G523) &lt;= ABS(F523*B$3),TRUE,FALSE),IF(F523=G523,TRUE,FALSE))</f>
        <v>1</v>
      </c>
      <c r="E523" s="6">
        <f t="shared" si="52"/>
        <v>0</v>
      </c>
      <c r="F523" s="15">
        <v>3.57</v>
      </c>
      <c r="G523">
        <v>3.57</v>
      </c>
      <c r="H523">
        <v>3.57</v>
      </c>
      <c r="I523">
        <v>3.57</v>
      </c>
      <c r="J523">
        <v>3.57</v>
      </c>
      <c r="K523">
        <v>3.57</v>
      </c>
      <c r="L523">
        <v>3.57</v>
      </c>
      <c r="M523">
        <v>3.57</v>
      </c>
      <c r="O523" s="6">
        <f t="shared" si="53"/>
        <v>0</v>
      </c>
      <c r="P523" s="6">
        <f t="shared" si="54"/>
        <v>0</v>
      </c>
      <c r="Q523" s="6">
        <f t="shared" si="54"/>
        <v>0</v>
      </c>
      <c r="R523" s="6">
        <f t="shared" si="54"/>
        <v>0</v>
      </c>
      <c r="S523" s="6">
        <f t="shared" si="55"/>
        <v>0</v>
      </c>
      <c r="T523" s="6">
        <f t="shared" si="56"/>
        <v>0</v>
      </c>
      <c r="U523" s="6">
        <f t="shared" si="57"/>
        <v>0</v>
      </c>
    </row>
    <row r="524" spans="3:21" x14ac:dyDescent="0.3">
      <c r="C524" t="s">
        <v>195</v>
      </c>
      <c r="D524" t="b">
        <f ca="1">IF(CELL("format",F524)="G",IF(ABS(F524-G524) &lt;= ABS(F524*B$3),TRUE,FALSE),IF(F524=G524,TRUE,FALSE))</f>
        <v>1</v>
      </c>
      <c r="E524" s="6">
        <f t="shared" si="52"/>
        <v>0</v>
      </c>
      <c r="F524" s="15">
        <v>3.69</v>
      </c>
      <c r="G524">
        <v>3.69</v>
      </c>
      <c r="H524">
        <v>3.69</v>
      </c>
      <c r="I524">
        <v>3.69</v>
      </c>
      <c r="J524">
        <v>3.69</v>
      </c>
      <c r="K524">
        <v>3.69</v>
      </c>
      <c r="L524">
        <v>3.69</v>
      </c>
      <c r="M524">
        <v>3.69</v>
      </c>
      <c r="O524" s="6">
        <f t="shared" si="53"/>
        <v>0</v>
      </c>
      <c r="P524" s="6">
        <f t="shared" si="54"/>
        <v>0</v>
      </c>
      <c r="Q524" s="6">
        <f t="shared" si="54"/>
        <v>0</v>
      </c>
      <c r="R524" s="6">
        <f t="shared" si="54"/>
        <v>0</v>
      </c>
      <c r="S524" s="6">
        <f t="shared" si="55"/>
        <v>0</v>
      </c>
      <c r="T524" s="6">
        <f t="shared" si="56"/>
        <v>0</v>
      </c>
      <c r="U524" s="6">
        <f t="shared" si="57"/>
        <v>0</v>
      </c>
    </row>
    <row r="525" spans="3:21" x14ac:dyDescent="0.3">
      <c r="C525" t="s">
        <v>194</v>
      </c>
      <c r="D525" t="b">
        <f ca="1">IF(CELL("format",F525)="G",IF(ABS(F525-G525) &lt;= ABS(F525*B$3),TRUE,FALSE),IF(F525=G525,TRUE,FALSE))</f>
        <v>1</v>
      </c>
      <c r="E525" s="6">
        <f t="shared" si="52"/>
        <v>0</v>
      </c>
      <c r="F525" s="15">
        <v>3.73</v>
      </c>
      <c r="G525">
        <v>3.73</v>
      </c>
      <c r="H525">
        <v>3.73</v>
      </c>
      <c r="I525">
        <v>3.73</v>
      </c>
      <c r="J525">
        <v>3.73</v>
      </c>
      <c r="K525">
        <v>3.73</v>
      </c>
      <c r="L525">
        <v>3.73</v>
      </c>
      <c r="M525">
        <v>3.73</v>
      </c>
      <c r="O525" s="6">
        <f t="shared" si="53"/>
        <v>0</v>
      </c>
      <c r="P525" s="6">
        <f t="shared" si="54"/>
        <v>0</v>
      </c>
      <c r="Q525" s="6">
        <f t="shared" si="54"/>
        <v>0</v>
      </c>
      <c r="R525" s="6">
        <f t="shared" si="54"/>
        <v>0</v>
      </c>
      <c r="S525" s="6">
        <f t="shared" si="55"/>
        <v>0</v>
      </c>
      <c r="T525" s="6">
        <f t="shared" si="56"/>
        <v>0</v>
      </c>
      <c r="U525" s="6">
        <f t="shared" si="57"/>
        <v>0</v>
      </c>
    </row>
    <row r="526" spans="3:21" x14ac:dyDescent="0.3">
      <c r="C526" t="s">
        <v>193</v>
      </c>
      <c r="D526" t="b">
        <f ca="1">IF(CELL("format",F526)="G",IF(ABS(F526-G526) &lt;= ABS(F526*B$3),TRUE,FALSE),IF(F526=G526,TRUE,FALSE))</f>
        <v>1</v>
      </c>
      <c r="E526" s="6">
        <f t="shared" si="52"/>
        <v>0</v>
      </c>
      <c r="F526" s="15">
        <v>3.74</v>
      </c>
      <c r="G526">
        <v>3.74</v>
      </c>
      <c r="H526">
        <v>3.74</v>
      </c>
      <c r="I526">
        <v>3.74</v>
      </c>
      <c r="J526">
        <v>3.74</v>
      </c>
      <c r="K526">
        <v>3.74</v>
      </c>
      <c r="L526">
        <v>3.74</v>
      </c>
      <c r="M526">
        <v>3.74</v>
      </c>
      <c r="O526" s="6">
        <f t="shared" si="53"/>
        <v>0</v>
      </c>
      <c r="P526" s="6">
        <f t="shared" si="54"/>
        <v>0</v>
      </c>
      <c r="Q526" s="6">
        <f t="shared" si="54"/>
        <v>0</v>
      </c>
      <c r="R526" s="6">
        <f t="shared" si="54"/>
        <v>0</v>
      </c>
      <c r="S526" s="6">
        <f t="shared" si="55"/>
        <v>0</v>
      </c>
      <c r="T526" s="6">
        <f t="shared" si="56"/>
        <v>0</v>
      </c>
      <c r="U526" s="6">
        <f t="shared" si="57"/>
        <v>0</v>
      </c>
    </row>
    <row r="527" spans="3:21" x14ac:dyDescent="0.3">
      <c r="C527" t="s">
        <v>192</v>
      </c>
      <c r="D527" t="b">
        <f ca="1">IF(CELL("format",F527)="G",IF(ABS(F527-G527) &lt;= ABS(F527*B$3),TRUE,FALSE),IF(F527=G527,TRUE,FALSE))</f>
        <v>1</v>
      </c>
      <c r="E527" s="6">
        <f t="shared" si="52"/>
        <v>0</v>
      </c>
      <c r="F527" s="15">
        <v>3.75</v>
      </c>
      <c r="G527">
        <v>3.75</v>
      </c>
      <c r="H527">
        <v>3.75</v>
      </c>
      <c r="I527">
        <v>3.75</v>
      </c>
      <c r="J527">
        <v>3.75</v>
      </c>
      <c r="K527">
        <v>3.75</v>
      </c>
      <c r="L527">
        <v>3.75</v>
      </c>
      <c r="M527">
        <v>3.75</v>
      </c>
      <c r="O527" s="6">
        <f t="shared" si="53"/>
        <v>0</v>
      </c>
      <c r="P527" s="6">
        <f t="shared" si="54"/>
        <v>0</v>
      </c>
      <c r="Q527" s="6">
        <f t="shared" si="54"/>
        <v>0</v>
      </c>
      <c r="R527" s="6">
        <f t="shared" si="54"/>
        <v>0</v>
      </c>
      <c r="S527" s="6">
        <f t="shared" si="55"/>
        <v>0</v>
      </c>
      <c r="T527" s="6">
        <f t="shared" si="56"/>
        <v>0</v>
      </c>
      <c r="U527" s="6">
        <f t="shared" si="57"/>
        <v>0</v>
      </c>
    </row>
    <row r="528" spans="3:21" x14ac:dyDescent="0.3">
      <c r="C528" t="s">
        <v>191</v>
      </c>
      <c r="D528" t="b">
        <f ca="1">IF(CELL("format",F528)="G",IF(ABS(F528-G528) &lt;= ABS(F528*B$3),TRUE,FALSE),IF(F528=G528,TRUE,FALSE))</f>
        <v>1</v>
      </c>
      <c r="E528" s="6">
        <f t="shared" si="52"/>
        <v>0</v>
      </c>
      <c r="F528" s="15">
        <v>3.75</v>
      </c>
      <c r="G528">
        <v>3.75</v>
      </c>
      <c r="H528">
        <v>3.75</v>
      </c>
      <c r="I528">
        <v>3.75</v>
      </c>
      <c r="J528">
        <v>3.75</v>
      </c>
      <c r="K528">
        <v>3.75</v>
      </c>
      <c r="L528">
        <v>3.75</v>
      </c>
      <c r="M528">
        <v>3.75</v>
      </c>
      <c r="O528" s="6">
        <f t="shared" si="53"/>
        <v>0</v>
      </c>
      <c r="P528" s="6">
        <f t="shared" si="54"/>
        <v>0</v>
      </c>
      <c r="Q528" s="6">
        <f t="shared" si="54"/>
        <v>0</v>
      </c>
      <c r="R528" s="6">
        <f t="shared" si="54"/>
        <v>0</v>
      </c>
      <c r="S528" s="6">
        <f t="shared" si="55"/>
        <v>0</v>
      </c>
      <c r="T528" s="6">
        <f t="shared" si="56"/>
        <v>0</v>
      </c>
      <c r="U528" s="6">
        <f t="shared" si="57"/>
        <v>0</v>
      </c>
    </row>
    <row r="529" spans="3:21" x14ac:dyDescent="0.3">
      <c r="C529" t="s">
        <v>190</v>
      </c>
      <c r="D529" t="b">
        <f ca="1">IF(CELL("format",F529)="G",IF(ABS(F529-G529) &lt;= ABS(F529*B$3),TRUE,FALSE),IF(F529=G529,TRUE,FALSE))</f>
        <v>1</v>
      </c>
      <c r="E529" s="6">
        <f t="shared" si="52"/>
        <v>0</v>
      </c>
      <c r="F529" s="15">
        <v>3.75</v>
      </c>
      <c r="G529">
        <v>3.75</v>
      </c>
      <c r="H529">
        <v>3.75</v>
      </c>
      <c r="I529">
        <v>3.75</v>
      </c>
      <c r="J529">
        <v>3.75</v>
      </c>
      <c r="K529">
        <v>3.75</v>
      </c>
      <c r="L529">
        <v>3.75</v>
      </c>
      <c r="M529">
        <v>3.75</v>
      </c>
      <c r="O529" s="6">
        <f t="shared" si="53"/>
        <v>0</v>
      </c>
      <c r="P529" s="6">
        <f t="shared" si="54"/>
        <v>0</v>
      </c>
      <c r="Q529" s="6">
        <f t="shared" si="54"/>
        <v>0</v>
      </c>
      <c r="R529" s="6">
        <f t="shared" si="54"/>
        <v>0</v>
      </c>
      <c r="S529" s="6">
        <f t="shared" si="55"/>
        <v>0</v>
      </c>
      <c r="T529" s="6">
        <f t="shared" si="56"/>
        <v>0</v>
      </c>
      <c r="U529" s="6">
        <f t="shared" si="57"/>
        <v>0</v>
      </c>
    </row>
    <row r="530" spans="3:21" x14ac:dyDescent="0.3">
      <c r="C530" t="s">
        <v>189</v>
      </c>
      <c r="D530" t="b">
        <f ca="1">IF(CELL("format",F530)="G",IF(ABS(F530-G530) &lt;= ABS(F530*B$3),TRUE,FALSE),IF(F530=G530,TRUE,FALSE))</f>
        <v>1</v>
      </c>
      <c r="E530" s="6">
        <f t="shared" si="52"/>
        <v>0</v>
      </c>
      <c r="F530" s="15">
        <v>3.45</v>
      </c>
      <c r="G530">
        <v>3.45</v>
      </c>
      <c r="H530">
        <v>3.45</v>
      </c>
      <c r="I530">
        <v>3.45</v>
      </c>
      <c r="J530">
        <v>3.45</v>
      </c>
      <c r="K530">
        <v>3.45</v>
      </c>
      <c r="L530">
        <v>3.45</v>
      </c>
      <c r="M530">
        <v>3.45</v>
      </c>
      <c r="O530" s="6">
        <f t="shared" si="53"/>
        <v>0</v>
      </c>
      <c r="P530" s="6">
        <f t="shared" si="54"/>
        <v>0</v>
      </c>
      <c r="Q530" s="6">
        <f t="shared" si="54"/>
        <v>0</v>
      </c>
      <c r="R530" s="6">
        <f t="shared" si="54"/>
        <v>0</v>
      </c>
      <c r="S530" s="6">
        <f t="shared" si="55"/>
        <v>0</v>
      </c>
      <c r="T530" s="6">
        <f t="shared" si="56"/>
        <v>0</v>
      </c>
      <c r="U530" s="6">
        <f t="shared" si="57"/>
        <v>0</v>
      </c>
    </row>
    <row r="531" spans="3:21" x14ac:dyDescent="0.3">
      <c r="C531" t="s">
        <v>188</v>
      </c>
      <c r="D531" t="b">
        <f ca="1">IF(CELL("format",F531)="G",IF(ABS(F531-G531) &lt;= ABS(F531*B$3),TRUE,FALSE),IF(F531=G531,TRUE,FALSE))</f>
        <v>1</v>
      </c>
      <c r="E531" s="6">
        <f t="shared" si="52"/>
        <v>0</v>
      </c>
      <c r="F531" s="15">
        <v>2.06</v>
      </c>
      <c r="G531">
        <v>2.06</v>
      </c>
      <c r="H531">
        <v>2.06</v>
      </c>
      <c r="I531">
        <v>2.06</v>
      </c>
      <c r="J531">
        <v>2.06</v>
      </c>
      <c r="K531">
        <v>2.06</v>
      </c>
      <c r="L531">
        <v>2.06</v>
      </c>
      <c r="M531">
        <v>2.06</v>
      </c>
      <c r="O531" s="6">
        <f t="shared" si="53"/>
        <v>0</v>
      </c>
      <c r="P531" s="6">
        <f t="shared" si="54"/>
        <v>0</v>
      </c>
      <c r="Q531" s="6">
        <f t="shared" si="54"/>
        <v>0</v>
      </c>
      <c r="R531" s="6">
        <f t="shared" si="54"/>
        <v>0</v>
      </c>
      <c r="S531" s="6">
        <f t="shared" si="55"/>
        <v>0</v>
      </c>
      <c r="T531" s="6">
        <f t="shared" si="56"/>
        <v>0</v>
      </c>
      <c r="U531" s="6">
        <f t="shared" si="57"/>
        <v>0</v>
      </c>
    </row>
    <row r="532" spans="3:21" x14ac:dyDescent="0.3">
      <c r="C532" t="s">
        <v>187</v>
      </c>
      <c r="D532" t="b">
        <f ca="1">IF(CELL("format",F532)="G",IF(ABS(F532-G532) &lt;= ABS(F532*B$3),TRUE,FALSE),IF(F532=G532,TRUE,FALSE))</f>
        <v>1</v>
      </c>
      <c r="E532" s="6">
        <f t="shared" si="52"/>
        <v>0</v>
      </c>
      <c r="F532" s="15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  <c r="K532">
        <v>0.57999999999999996</v>
      </c>
      <c r="L532">
        <v>0.57999999999999996</v>
      </c>
      <c r="M532">
        <v>0.57999999999999996</v>
      </c>
      <c r="O532" s="6">
        <f t="shared" si="53"/>
        <v>0</v>
      </c>
      <c r="P532" s="6">
        <f t="shared" si="54"/>
        <v>0</v>
      </c>
      <c r="Q532" s="6">
        <f t="shared" si="54"/>
        <v>0</v>
      </c>
      <c r="R532" s="6">
        <f t="shared" si="54"/>
        <v>0</v>
      </c>
      <c r="S532" s="6">
        <f t="shared" si="55"/>
        <v>0</v>
      </c>
      <c r="T532" s="6">
        <f t="shared" si="56"/>
        <v>0</v>
      </c>
      <c r="U532" s="6">
        <f t="shared" si="57"/>
        <v>0</v>
      </c>
    </row>
    <row r="533" spans="3:21" x14ac:dyDescent="0.3">
      <c r="C533" t="s">
        <v>186</v>
      </c>
      <c r="D533" t="b">
        <f ca="1">IF(CELL("format",F533)="G",IF(ABS(F533-G533) &lt;= ABS(F533*B$3),TRUE,FALSE),IF(F533=G533,TRUE,FALSE))</f>
        <v>1</v>
      </c>
      <c r="E533" s="6">
        <f t="shared" si="52"/>
        <v>0</v>
      </c>
      <c r="F533" s="15">
        <v>-0.08</v>
      </c>
      <c r="G533">
        <v>-0.08</v>
      </c>
      <c r="H533">
        <v>-0.08</v>
      </c>
      <c r="I533">
        <v>-0.08</v>
      </c>
      <c r="J533">
        <v>-0.08</v>
      </c>
      <c r="K533">
        <v>-0.08</v>
      </c>
      <c r="L533">
        <v>-0.08</v>
      </c>
      <c r="M533">
        <v>-0.08</v>
      </c>
      <c r="O533" s="6">
        <f t="shared" si="53"/>
        <v>0</v>
      </c>
      <c r="P533" s="6">
        <f t="shared" si="54"/>
        <v>0</v>
      </c>
      <c r="Q533" s="6">
        <f t="shared" si="54"/>
        <v>0</v>
      </c>
      <c r="R533" s="6">
        <f t="shared" si="54"/>
        <v>0</v>
      </c>
      <c r="S533" s="6">
        <f t="shared" si="55"/>
        <v>0</v>
      </c>
      <c r="T533" s="6">
        <f t="shared" si="56"/>
        <v>0</v>
      </c>
      <c r="U533" s="6">
        <f t="shared" si="57"/>
        <v>0</v>
      </c>
    </row>
    <row r="534" spans="3:21" x14ac:dyDescent="0.3">
      <c r="C534" t="s">
        <v>185</v>
      </c>
      <c r="D534" t="b">
        <f ca="1">IF(CELL("format",F534)="G",IF(ABS(F534-G534) &lt;= ABS(F534*B$3),TRUE,FALSE),IF(F534=G534,TRUE,FALSE))</f>
        <v>1</v>
      </c>
      <c r="E534" s="6">
        <f t="shared" si="52"/>
        <v>0</v>
      </c>
      <c r="F534" s="15">
        <v>-1.97</v>
      </c>
      <c r="G534">
        <v>-1.97</v>
      </c>
      <c r="H534">
        <v>-1.97</v>
      </c>
      <c r="I534">
        <v>-1.97</v>
      </c>
      <c r="J534">
        <v>-1.97</v>
      </c>
      <c r="K534">
        <v>-1.97</v>
      </c>
      <c r="L534">
        <v>-1.97</v>
      </c>
      <c r="M534">
        <v>-1.97</v>
      </c>
      <c r="O534" s="6">
        <f t="shared" si="53"/>
        <v>0</v>
      </c>
      <c r="P534" s="6">
        <f t="shared" si="54"/>
        <v>0</v>
      </c>
      <c r="Q534" s="6">
        <f t="shared" si="54"/>
        <v>0</v>
      </c>
      <c r="R534" s="6">
        <f t="shared" si="54"/>
        <v>0</v>
      </c>
      <c r="S534" s="6">
        <f t="shared" si="55"/>
        <v>0</v>
      </c>
      <c r="T534" s="6">
        <f t="shared" si="56"/>
        <v>0</v>
      </c>
      <c r="U534" s="6">
        <f t="shared" si="57"/>
        <v>0</v>
      </c>
    </row>
    <row r="535" spans="3:21" x14ac:dyDescent="0.3">
      <c r="C535" t="s">
        <v>184</v>
      </c>
      <c r="D535" t="b">
        <f ca="1">IF(CELL("format",F535)="G",IF(ABS(F535-G535) &lt;= ABS(F535*B$3),TRUE,FALSE),IF(F535=G535,TRUE,FALSE))</f>
        <v>1</v>
      </c>
      <c r="E535" s="6">
        <f t="shared" si="52"/>
        <v>0</v>
      </c>
      <c r="F535" s="15">
        <v>-3.36</v>
      </c>
      <c r="G535">
        <v>-3.36</v>
      </c>
      <c r="H535">
        <v>-3.36</v>
      </c>
      <c r="I535">
        <v>-3.36</v>
      </c>
      <c r="J535">
        <v>-3.36</v>
      </c>
      <c r="K535">
        <v>-3.36</v>
      </c>
      <c r="L535">
        <v>-3.36</v>
      </c>
      <c r="M535">
        <v>-3.36</v>
      </c>
      <c r="O535" s="6">
        <f t="shared" si="53"/>
        <v>0</v>
      </c>
      <c r="P535" s="6">
        <f t="shared" si="54"/>
        <v>0</v>
      </c>
      <c r="Q535" s="6">
        <f t="shared" si="54"/>
        <v>0</v>
      </c>
      <c r="R535" s="6">
        <f t="shared" si="54"/>
        <v>0</v>
      </c>
      <c r="S535" s="6">
        <f t="shared" si="55"/>
        <v>0</v>
      </c>
      <c r="T535" s="6">
        <f t="shared" si="56"/>
        <v>0</v>
      </c>
      <c r="U535" s="6">
        <f t="shared" si="57"/>
        <v>0</v>
      </c>
    </row>
    <row r="536" spans="3:21" x14ac:dyDescent="0.3">
      <c r="C536" t="s">
        <v>183</v>
      </c>
      <c r="D536" t="b">
        <f ca="1">IF(CELL("format",F536)="G",IF(ABS(F536-G536) &lt;= ABS(F536*B$3),TRUE,FALSE),IF(F536=G536,TRUE,FALSE))</f>
        <v>1</v>
      </c>
      <c r="E536" s="6">
        <f t="shared" si="52"/>
        <v>0</v>
      </c>
      <c r="F536" s="15">
        <v>-3.62</v>
      </c>
      <c r="G536">
        <v>-3.62</v>
      </c>
      <c r="H536">
        <v>-3.62</v>
      </c>
      <c r="I536">
        <v>-3.62</v>
      </c>
      <c r="J536">
        <v>-3.62</v>
      </c>
      <c r="K536">
        <v>-3.62</v>
      </c>
      <c r="L536">
        <v>-3.62</v>
      </c>
      <c r="M536">
        <v>-3.62</v>
      </c>
      <c r="O536" s="6">
        <f t="shared" si="53"/>
        <v>0</v>
      </c>
      <c r="P536" s="6">
        <f t="shared" si="54"/>
        <v>0</v>
      </c>
      <c r="Q536" s="6">
        <f t="shared" si="54"/>
        <v>0</v>
      </c>
      <c r="R536" s="6">
        <f t="shared" si="54"/>
        <v>0</v>
      </c>
      <c r="S536" s="6">
        <f t="shared" si="55"/>
        <v>0</v>
      </c>
      <c r="T536" s="6">
        <f t="shared" si="56"/>
        <v>0</v>
      </c>
      <c r="U536" s="6">
        <f t="shared" si="57"/>
        <v>0</v>
      </c>
    </row>
    <row r="537" spans="3:21" x14ac:dyDescent="0.3">
      <c r="C537" t="s">
        <v>182</v>
      </c>
      <c r="D537" t="b">
        <f ca="1">IF(CELL("format",F537)="G",IF(ABS(F537-G537) &lt;= ABS(F537*B$3),TRUE,FALSE),IF(F537=G537,TRUE,FALSE))</f>
        <v>1</v>
      </c>
      <c r="E537" s="6">
        <f t="shared" si="52"/>
        <v>0</v>
      </c>
      <c r="F537" s="15">
        <v>-2.97</v>
      </c>
      <c r="G537">
        <v>-2.97</v>
      </c>
      <c r="H537">
        <v>-2.97</v>
      </c>
      <c r="I537">
        <v>-2.97</v>
      </c>
      <c r="J537">
        <v>-2.97</v>
      </c>
      <c r="K537">
        <v>-2.97</v>
      </c>
      <c r="L537">
        <v>-2.97</v>
      </c>
      <c r="M537">
        <v>-2.97</v>
      </c>
      <c r="O537" s="6">
        <f t="shared" si="53"/>
        <v>0</v>
      </c>
      <c r="P537" s="6">
        <f t="shared" si="54"/>
        <v>0</v>
      </c>
      <c r="Q537" s="6">
        <f t="shared" si="54"/>
        <v>0</v>
      </c>
      <c r="R537" s="6">
        <f t="shared" si="54"/>
        <v>0</v>
      </c>
      <c r="S537" s="6">
        <f t="shared" si="55"/>
        <v>0</v>
      </c>
      <c r="T537" s="6">
        <f t="shared" si="56"/>
        <v>0</v>
      </c>
      <c r="U537" s="6">
        <f t="shared" si="57"/>
        <v>0</v>
      </c>
    </row>
    <row r="538" spans="3:21" x14ac:dyDescent="0.3">
      <c r="C538" t="s">
        <v>181</v>
      </c>
      <c r="D538" t="b">
        <f ca="1">IF(CELL("format",F538)="G",IF(ABS(F538-G538) &lt;= ABS(F538*B$3),TRUE,FALSE),IF(F538=G538,TRUE,FALSE))</f>
        <v>1</v>
      </c>
      <c r="E538" s="6">
        <f t="shared" si="52"/>
        <v>0</v>
      </c>
      <c r="F538" s="15">
        <v>-1.47</v>
      </c>
      <c r="G538">
        <v>-1.47</v>
      </c>
      <c r="H538">
        <v>-1.47</v>
      </c>
      <c r="I538">
        <v>-1.47</v>
      </c>
      <c r="J538">
        <v>-1.47</v>
      </c>
      <c r="K538">
        <v>-1.47</v>
      </c>
      <c r="L538">
        <v>-1.47</v>
      </c>
      <c r="M538">
        <v>-1.47</v>
      </c>
      <c r="O538" s="6">
        <f t="shared" si="53"/>
        <v>0</v>
      </c>
      <c r="P538" s="6">
        <f t="shared" si="54"/>
        <v>0</v>
      </c>
      <c r="Q538" s="6">
        <f t="shared" si="54"/>
        <v>0</v>
      </c>
      <c r="R538" s="6">
        <f t="shared" si="54"/>
        <v>0</v>
      </c>
      <c r="S538" s="6">
        <f t="shared" si="55"/>
        <v>0</v>
      </c>
      <c r="T538" s="6">
        <f t="shared" si="56"/>
        <v>0</v>
      </c>
      <c r="U538" s="6">
        <f t="shared" si="57"/>
        <v>0</v>
      </c>
    </row>
    <row r="539" spans="3:21" x14ac:dyDescent="0.3">
      <c r="C539" t="s">
        <v>180</v>
      </c>
      <c r="D539" t="b">
        <f ca="1">IF(CELL("format",F539)="G",IF(ABS(F539-G539) &lt;= ABS(F539*B$3),TRUE,FALSE),IF(F539=G539,TRUE,FALSE))</f>
        <v>1</v>
      </c>
      <c r="E539" s="6">
        <f t="shared" si="52"/>
        <v>0</v>
      </c>
      <c r="F539" s="15">
        <v>-0.02</v>
      </c>
      <c r="G539">
        <v>-0.02</v>
      </c>
      <c r="H539">
        <v>-0.02</v>
      </c>
      <c r="I539">
        <v>-0.02</v>
      </c>
      <c r="J539">
        <v>-0.02</v>
      </c>
      <c r="K539">
        <v>-0.02</v>
      </c>
      <c r="L539">
        <v>-0.02</v>
      </c>
      <c r="M539">
        <v>-0.02</v>
      </c>
      <c r="O539" s="6">
        <f t="shared" si="53"/>
        <v>0</v>
      </c>
      <c r="P539" s="6">
        <f t="shared" si="54"/>
        <v>0</v>
      </c>
      <c r="Q539" s="6">
        <f t="shared" si="54"/>
        <v>0</v>
      </c>
      <c r="R539" s="6">
        <f t="shared" si="54"/>
        <v>0</v>
      </c>
      <c r="S539" s="6">
        <f t="shared" si="55"/>
        <v>0</v>
      </c>
      <c r="T539" s="6">
        <f t="shared" si="56"/>
        <v>0</v>
      </c>
      <c r="U539" s="6">
        <f t="shared" si="57"/>
        <v>0</v>
      </c>
    </row>
    <row r="540" spans="3:21" x14ac:dyDescent="0.3">
      <c r="C540" t="s">
        <v>179</v>
      </c>
      <c r="D540" t="b">
        <f ca="1">IF(CELL("format",F540)="G",IF(ABS(F540-G540) &lt;= ABS(F540*B$3),TRUE,FALSE),IF(F540=G540,TRUE,FALSE))</f>
        <v>1</v>
      </c>
      <c r="E540" s="6">
        <f t="shared" si="52"/>
        <v>0</v>
      </c>
      <c r="F540" s="15">
        <v>0.42</v>
      </c>
      <c r="G540">
        <v>0.42</v>
      </c>
      <c r="H540">
        <v>0.42</v>
      </c>
      <c r="I540">
        <v>0.42</v>
      </c>
      <c r="J540">
        <v>0.42</v>
      </c>
      <c r="K540">
        <v>0.43</v>
      </c>
      <c r="L540">
        <v>0.43</v>
      </c>
      <c r="M540">
        <v>0.43</v>
      </c>
      <c r="O540" s="6">
        <f t="shared" si="53"/>
        <v>0</v>
      </c>
      <c r="P540" s="6">
        <f t="shared" si="54"/>
        <v>0</v>
      </c>
      <c r="Q540" s="6">
        <f t="shared" si="54"/>
        <v>0</v>
      </c>
      <c r="R540" s="6">
        <f t="shared" si="54"/>
        <v>0</v>
      </c>
      <c r="S540" s="6">
        <f t="shared" si="55"/>
        <v>2.3809523809523832E-2</v>
      </c>
      <c r="T540" s="6">
        <f t="shared" si="56"/>
        <v>0</v>
      </c>
      <c r="U540" s="6">
        <f t="shared" si="57"/>
        <v>0</v>
      </c>
    </row>
    <row r="541" spans="3:21" x14ac:dyDescent="0.3">
      <c r="C541" t="s">
        <v>178</v>
      </c>
      <c r="D541" t="b">
        <f ca="1">IF(CELL("format",F541)="G",IF(ABS(F541-G541) &lt;= ABS(F541*B$3),TRUE,FALSE),IF(F541=G541,TRUE,FALSE))</f>
        <v>1</v>
      </c>
      <c r="E541" s="6">
        <f t="shared" si="52"/>
        <v>0</v>
      </c>
      <c r="F541" s="15">
        <v>1.83</v>
      </c>
      <c r="G541">
        <v>1.83</v>
      </c>
      <c r="H541">
        <v>1.83</v>
      </c>
      <c r="I541">
        <v>1.83</v>
      </c>
      <c r="J541">
        <v>1.83</v>
      </c>
      <c r="K541">
        <v>1.83</v>
      </c>
      <c r="L541">
        <v>1.83</v>
      </c>
      <c r="M541">
        <v>1.83</v>
      </c>
      <c r="O541" s="6">
        <f t="shared" si="53"/>
        <v>0</v>
      </c>
      <c r="P541" s="6">
        <f t="shared" si="54"/>
        <v>0</v>
      </c>
      <c r="Q541" s="6">
        <f t="shared" si="54"/>
        <v>0</v>
      </c>
      <c r="R541" s="6">
        <f t="shared" si="54"/>
        <v>0</v>
      </c>
      <c r="S541" s="6">
        <f t="shared" si="55"/>
        <v>0</v>
      </c>
      <c r="T541" s="6">
        <f t="shared" si="56"/>
        <v>0</v>
      </c>
      <c r="U541" s="6">
        <f t="shared" si="57"/>
        <v>0</v>
      </c>
    </row>
    <row r="542" spans="3:21" x14ac:dyDescent="0.3">
      <c r="C542" t="s">
        <v>177</v>
      </c>
      <c r="D542" t="b">
        <f ca="1">IF(CELL("format",F542)="G",IF(ABS(F542-G542) &lt;= ABS(F542*B$3),TRUE,FALSE),IF(F542=G542,TRUE,FALSE))</f>
        <v>1</v>
      </c>
      <c r="E542" s="6">
        <f t="shared" si="52"/>
        <v>0</v>
      </c>
      <c r="F542" s="15">
        <v>2.57</v>
      </c>
      <c r="G542">
        <v>2.57</v>
      </c>
      <c r="H542">
        <v>2.57</v>
      </c>
      <c r="I542">
        <v>2.57</v>
      </c>
      <c r="J542">
        <v>2.57</v>
      </c>
      <c r="K542">
        <v>2.57</v>
      </c>
      <c r="L542">
        <v>2.57</v>
      </c>
      <c r="M542">
        <v>2.57</v>
      </c>
      <c r="O542" s="6">
        <f t="shared" si="53"/>
        <v>0</v>
      </c>
      <c r="P542" s="6">
        <f t="shared" si="54"/>
        <v>0</v>
      </c>
      <c r="Q542" s="6">
        <f t="shared" si="54"/>
        <v>0</v>
      </c>
      <c r="R542" s="6">
        <f t="shared" si="54"/>
        <v>0</v>
      </c>
      <c r="S542" s="6">
        <f t="shared" si="55"/>
        <v>0</v>
      </c>
      <c r="T542" s="6">
        <f t="shared" si="56"/>
        <v>0</v>
      </c>
      <c r="U542" s="6">
        <f t="shared" si="57"/>
        <v>0</v>
      </c>
    </row>
    <row r="543" spans="3:21" x14ac:dyDescent="0.3">
      <c r="C543" t="s">
        <v>176</v>
      </c>
      <c r="D543" t="b">
        <f ca="1">IF(CELL("format",F543)="G",IF(ABS(F543-G543) &lt;= ABS(F543*B$3),TRUE,FALSE),IF(F543=G543,TRUE,FALSE))</f>
        <v>1</v>
      </c>
      <c r="E543" s="6">
        <f t="shared" si="52"/>
        <v>0</v>
      </c>
      <c r="F543" s="15">
        <v>2.98</v>
      </c>
      <c r="G543">
        <v>2.98</v>
      </c>
      <c r="H543">
        <v>2.98</v>
      </c>
      <c r="I543">
        <v>2.98</v>
      </c>
      <c r="J543">
        <v>2.98</v>
      </c>
      <c r="K543">
        <v>2.98</v>
      </c>
      <c r="L543">
        <v>2.98</v>
      </c>
      <c r="M543">
        <v>2.98</v>
      </c>
      <c r="O543" s="6">
        <f t="shared" si="53"/>
        <v>0</v>
      </c>
      <c r="P543" s="6">
        <f t="shared" si="54"/>
        <v>0</v>
      </c>
      <c r="Q543" s="6">
        <f t="shared" si="54"/>
        <v>0</v>
      </c>
      <c r="R543" s="6">
        <f t="shared" si="54"/>
        <v>0</v>
      </c>
      <c r="S543" s="6">
        <f t="shared" si="55"/>
        <v>0</v>
      </c>
      <c r="T543" s="6">
        <f t="shared" si="56"/>
        <v>0</v>
      </c>
      <c r="U543" s="6">
        <f t="shared" si="57"/>
        <v>0</v>
      </c>
    </row>
    <row r="544" spans="3:21" x14ac:dyDescent="0.3">
      <c r="C544" t="s">
        <v>175</v>
      </c>
      <c r="D544" t="b">
        <f ca="1">IF(CELL("format",F544)="G",IF(ABS(F544-G544) &lt;= ABS(F544*B$3),TRUE,FALSE),IF(F544=G544,TRUE,FALSE))</f>
        <v>1</v>
      </c>
      <c r="E544" s="6">
        <f t="shared" si="52"/>
        <v>0</v>
      </c>
      <c r="F544" s="15">
        <v>3.19</v>
      </c>
      <c r="G544">
        <v>3.19</v>
      </c>
      <c r="H544">
        <v>3.19</v>
      </c>
      <c r="I544">
        <v>3.19</v>
      </c>
      <c r="J544">
        <v>3.19</v>
      </c>
      <c r="K544">
        <v>3.19</v>
      </c>
      <c r="L544">
        <v>3.19</v>
      </c>
      <c r="M544">
        <v>3.19</v>
      </c>
      <c r="O544" s="6">
        <f t="shared" si="53"/>
        <v>0</v>
      </c>
      <c r="P544" s="6">
        <f t="shared" si="54"/>
        <v>0</v>
      </c>
      <c r="Q544" s="6">
        <f t="shared" si="54"/>
        <v>0</v>
      </c>
      <c r="R544" s="6">
        <f t="shared" si="54"/>
        <v>0</v>
      </c>
      <c r="S544" s="6">
        <f t="shared" si="55"/>
        <v>0</v>
      </c>
      <c r="T544" s="6">
        <f t="shared" si="56"/>
        <v>0</v>
      </c>
      <c r="U544" s="6">
        <f t="shared" si="57"/>
        <v>0</v>
      </c>
    </row>
    <row r="545" spans="3:21" x14ac:dyDescent="0.3">
      <c r="C545" t="s">
        <v>174</v>
      </c>
      <c r="D545" t="b">
        <f ca="1">IF(CELL("format",F545)="G",IF(ABS(F545-G545) &lt;= ABS(F545*B$3),TRUE,FALSE),IF(F545=G545,TRUE,FALSE))</f>
        <v>1</v>
      </c>
      <c r="E545" s="6">
        <f t="shared" si="52"/>
        <v>0</v>
      </c>
      <c r="F545" s="15">
        <v>3.25</v>
      </c>
      <c r="G545">
        <v>3.25</v>
      </c>
      <c r="H545">
        <v>3.25</v>
      </c>
      <c r="I545">
        <v>3.25</v>
      </c>
      <c r="J545">
        <v>3.25</v>
      </c>
      <c r="K545">
        <v>3.25</v>
      </c>
      <c r="L545">
        <v>3.25</v>
      </c>
      <c r="M545">
        <v>3.25</v>
      </c>
      <c r="O545" s="6">
        <f t="shared" si="53"/>
        <v>0</v>
      </c>
      <c r="P545" s="6">
        <f t="shared" si="54"/>
        <v>0</v>
      </c>
      <c r="Q545" s="6">
        <f t="shared" si="54"/>
        <v>0</v>
      </c>
      <c r="R545" s="6">
        <f t="shared" si="54"/>
        <v>0</v>
      </c>
      <c r="S545" s="6">
        <f t="shared" si="55"/>
        <v>0</v>
      </c>
      <c r="T545" s="6">
        <f t="shared" si="56"/>
        <v>0</v>
      </c>
      <c r="U545" s="6">
        <f t="shared" si="57"/>
        <v>0</v>
      </c>
    </row>
    <row r="546" spans="3:21" x14ac:dyDescent="0.3">
      <c r="C546" t="s">
        <v>173</v>
      </c>
      <c r="D546" t="b">
        <f ca="1">IF(CELL("format",F546)="G",IF(ABS(F546-G546) &lt;= ABS(F546*B$3),TRUE,FALSE),IF(F546=G546,TRUE,FALSE))</f>
        <v>1</v>
      </c>
      <c r="E546" s="6">
        <f t="shared" si="52"/>
        <v>0</v>
      </c>
      <c r="F546" s="15">
        <v>3.26</v>
      </c>
      <c r="G546">
        <v>3.26</v>
      </c>
      <c r="H546">
        <v>3.26</v>
      </c>
      <c r="I546">
        <v>3.26</v>
      </c>
      <c r="J546">
        <v>3.26</v>
      </c>
      <c r="K546">
        <v>3.26</v>
      </c>
      <c r="L546">
        <v>3.26</v>
      </c>
      <c r="M546">
        <v>3.26</v>
      </c>
      <c r="O546" s="6">
        <f t="shared" si="53"/>
        <v>0</v>
      </c>
      <c r="P546" s="6">
        <f t="shared" si="54"/>
        <v>0</v>
      </c>
      <c r="Q546" s="6">
        <f t="shared" si="54"/>
        <v>0</v>
      </c>
      <c r="R546" s="6">
        <f t="shared" si="54"/>
        <v>0</v>
      </c>
      <c r="S546" s="6">
        <f t="shared" si="55"/>
        <v>0</v>
      </c>
      <c r="T546" s="6">
        <f t="shared" si="56"/>
        <v>0</v>
      </c>
      <c r="U546" s="6">
        <f t="shared" si="57"/>
        <v>0</v>
      </c>
    </row>
    <row r="547" spans="3:21" x14ac:dyDescent="0.3">
      <c r="C547" t="s">
        <v>172</v>
      </c>
      <c r="D547" t="b">
        <f ca="1">IF(CELL("format",F547)="G",IF(ABS(F547-G547) &lt;= ABS(F547*B$3),TRUE,FALSE),IF(F547=G547,TRUE,FALSE))</f>
        <v>1</v>
      </c>
      <c r="E547" s="6">
        <f t="shared" si="52"/>
        <v>0</v>
      </c>
      <c r="F547" s="15">
        <v>2.69</v>
      </c>
      <c r="G547">
        <v>2.69</v>
      </c>
      <c r="H547">
        <v>2.69</v>
      </c>
      <c r="I547">
        <v>2.69</v>
      </c>
      <c r="J547">
        <v>2.69</v>
      </c>
      <c r="K547">
        <v>2.69</v>
      </c>
      <c r="L547">
        <v>2.69</v>
      </c>
      <c r="M547">
        <v>2.69</v>
      </c>
      <c r="O547" s="6">
        <f t="shared" si="53"/>
        <v>0</v>
      </c>
      <c r="P547" s="6">
        <f t="shared" si="54"/>
        <v>0</v>
      </c>
      <c r="Q547" s="6">
        <f t="shared" si="54"/>
        <v>0</v>
      </c>
      <c r="R547" s="6">
        <f t="shared" si="54"/>
        <v>0</v>
      </c>
      <c r="S547" s="6">
        <f t="shared" si="55"/>
        <v>0</v>
      </c>
      <c r="T547" s="6">
        <f t="shared" si="56"/>
        <v>0</v>
      </c>
      <c r="U547" s="6">
        <f t="shared" si="57"/>
        <v>0</v>
      </c>
    </row>
    <row r="548" spans="3:21" x14ac:dyDescent="0.3">
      <c r="C548" t="s">
        <v>171</v>
      </c>
      <c r="D548" t="b">
        <f ca="1">IF(CELL("format",F548)="G",IF(ABS(F548-G548) &lt;= ABS(F548*B$3),TRUE,FALSE),IF(F548=G548,TRUE,FALSE))</f>
        <v>1</v>
      </c>
      <c r="E548" s="6">
        <f t="shared" si="52"/>
        <v>0</v>
      </c>
      <c r="F548" s="15">
        <v>2.83</v>
      </c>
      <c r="G548">
        <v>2.83</v>
      </c>
      <c r="H548">
        <v>2.83</v>
      </c>
      <c r="I548">
        <v>2.83</v>
      </c>
      <c r="J548">
        <v>2.83</v>
      </c>
      <c r="K548">
        <v>2.83</v>
      </c>
      <c r="L548">
        <v>2.83</v>
      </c>
      <c r="M548">
        <v>2.83</v>
      </c>
      <c r="O548" s="6">
        <f t="shared" si="53"/>
        <v>0</v>
      </c>
      <c r="P548" s="6">
        <f t="shared" si="54"/>
        <v>0</v>
      </c>
      <c r="Q548" s="6">
        <f t="shared" si="54"/>
        <v>0</v>
      </c>
      <c r="R548" s="6">
        <f t="shared" si="54"/>
        <v>0</v>
      </c>
      <c r="S548" s="6">
        <f t="shared" si="55"/>
        <v>0</v>
      </c>
      <c r="T548" s="6">
        <f t="shared" si="56"/>
        <v>0</v>
      </c>
      <c r="U548" s="6">
        <f t="shared" si="57"/>
        <v>0</v>
      </c>
    </row>
    <row r="549" spans="3:21" x14ac:dyDescent="0.3">
      <c r="C549" t="s">
        <v>170</v>
      </c>
      <c r="D549" t="b">
        <f ca="1">IF(CELL("format",F549)="G",IF(ABS(F549-G549) &lt;= ABS(F549*B$3),TRUE,FALSE),IF(F549=G549,TRUE,FALSE))</f>
        <v>1</v>
      </c>
      <c r="E549" s="6">
        <f t="shared" si="52"/>
        <v>0</v>
      </c>
      <c r="F549" s="15">
        <v>2.9</v>
      </c>
      <c r="G549">
        <v>2.9</v>
      </c>
      <c r="H549">
        <v>2.9</v>
      </c>
      <c r="I549">
        <v>2.9</v>
      </c>
      <c r="J549">
        <v>2.9</v>
      </c>
      <c r="K549">
        <v>2.9</v>
      </c>
      <c r="L549">
        <v>2.9</v>
      </c>
      <c r="M549">
        <v>2.9</v>
      </c>
      <c r="O549" s="6">
        <f t="shared" si="53"/>
        <v>0</v>
      </c>
      <c r="P549" s="6">
        <f t="shared" si="54"/>
        <v>0</v>
      </c>
      <c r="Q549" s="6">
        <f t="shared" si="54"/>
        <v>0</v>
      </c>
      <c r="R549" s="6">
        <f t="shared" si="54"/>
        <v>0</v>
      </c>
      <c r="S549" s="6">
        <f t="shared" si="55"/>
        <v>0</v>
      </c>
      <c r="T549" s="6">
        <f t="shared" si="56"/>
        <v>0</v>
      </c>
      <c r="U549" s="6">
        <f t="shared" si="57"/>
        <v>0</v>
      </c>
    </row>
    <row r="550" spans="3:21" x14ac:dyDescent="0.3">
      <c r="C550" t="s">
        <v>169</v>
      </c>
      <c r="D550" t="b">
        <f ca="1">IF(CELL("format",F550)="G",IF(ABS(F550-G550) &lt;= ABS(F550*B$3),TRUE,FALSE),IF(F550=G550,TRUE,FALSE))</f>
        <v>1</v>
      </c>
      <c r="E550" s="6">
        <f t="shared" si="52"/>
        <v>0</v>
      </c>
      <c r="F550" s="15">
        <v>2.98</v>
      </c>
      <c r="G550">
        <v>2.98</v>
      </c>
      <c r="H550">
        <v>2.98</v>
      </c>
      <c r="I550">
        <v>2.98</v>
      </c>
      <c r="J550">
        <v>2.98</v>
      </c>
      <c r="K550">
        <v>2.98</v>
      </c>
      <c r="L550">
        <v>2.98</v>
      </c>
      <c r="M550">
        <v>2.98</v>
      </c>
      <c r="O550" s="6">
        <f t="shared" si="53"/>
        <v>0</v>
      </c>
      <c r="P550" s="6">
        <f t="shared" si="54"/>
        <v>0</v>
      </c>
      <c r="Q550" s="6">
        <f t="shared" si="54"/>
        <v>0</v>
      </c>
      <c r="R550" s="6">
        <f t="shared" si="54"/>
        <v>0</v>
      </c>
      <c r="S550" s="6">
        <f t="shared" si="55"/>
        <v>0</v>
      </c>
      <c r="T550" s="6">
        <f t="shared" si="56"/>
        <v>0</v>
      </c>
      <c r="U550" s="6">
        <f t="shared" si="57"/>
        <v>0</v>
      </c>
    </row>
    <row r="551" spans="3:21" x14ac:dyDescent="0.3">
      <c r="C551" t="s">
        <v>168</v>
      </c>
      <c r="D551" t="b">
        <f ca="1">IF(CELL("format",F551)="G",IF(ABS(F551-G551) &lt;= ABS(F551*B$3),TRUE,FALSE),IF(F551=G551,TRUE,FALSE))</f>
        <v>1</v>
      </c>
      <c r="E551" s="6">
        <f t="shared" si="52"/>
        <v>0</v>
      </c>
      <c r="F551" s="15">
        <v>3.06</v>
      </c>
      <c r="G551">
        <v>3.06</v>
      </c>
      <c r="H551">
        <v>3.06</v>
      </c>
      <c r="I551">
        <v>3.06</v>
      </c>
      <c r="J551">
        <v>3.06</v>
      </c>
      <c r="K551">
        <v>3.06</v>
      </c>
      <c r="L551">
        <v>3.06</v>
      </c>
      <c r="M551">
        <v>3.06</v>
      </c>
      <c r="O551" s="6">
        <f t="shared" si="53"/>
        <v>0</v>
      </c>
      <c r="P551" s="6">
        <f t="shared" si="54"/>
        <v>0</v>
      </c>
      <c r="Q551" s="6">
        <f t="shared" si="54"/>
        <v>0</v>
      </c>
      <c r="R551" s="6">
        <f t="shared" si="54"/>
        <v>0</v>
      </c>
      <c r="S551" s="6">
        <f t="shared" si="55"/>
        <v>0</v>
      </c>
      <c r="T551" s="6">
        <f t="shared" si="56"/>
        <v>0</v>
      </c>
      <c r="U551" s="6">
        <f t="shared" si="57"/>
        <v>0</v>
      </c>
    </row>
    <row r="552" spans="3:21" x14ac:dyDescent="0.3">
      <c r="C552" t="s">
        <v>167</v>
      </c>
      <c r="D552" t="b">
        <f ca="1">IF(CELL("format",F552)="G",IF(ABS(F552-G552) &lt;= ABS(F552*B$3),TRUE,FALSE),IF(F552=G552,TRUE,FALSE))</f>
        <v>1</v>
      </c>
      <c r="E552" s="6">
        <f t="shared" si="52"/>
        <v>0</v>
      </c>
      <c r="F552" s="15">
        <v>3.12</v>
      </c>
      <c r="G552">
        <v>3.12</v>
      </c>
      <c r="H552">
        <v>3.12</v>
      </c>
      <c r="I552">
        <v>3.12</v>
      </c>
      <c r="J552">
        <v>3.12</v>
      </c>
      <c r="K552">
        <v>3.12</v>
      </c>
      <c r="L552">
        <v>3.12</v>
      </c>
      <c r="M552">
        <v>3.12</v>
      </c>
      <c r="O552" s="6">
        <f t="shared" si="53"/>
        <v>0</v>
      </c>
      <c r="P552" s="6">
        <f t="shared" si="54"/>
        <v>0</v>
      </c>
      <c r="Q552" s="6">
        <f t="shared" si="54"/>
        <v>0</v>
      </c>
      <c r="R552" s="6">
        <f t="shared" si="54"/>
        <v>0</v>
      </c>
      <c r="S552" s="6">
        <f t="shared" si="55"/>
        <v>0</v>
      </c>
      <c r="T552" s="6">
        <f t="shared" si="56"/>
        <v>0</v>
      </c>
      <c r="U552" s="6">
        <f t="shared" si="57"/>
        <v>0</v>
      </c>
    </row>
    <row r="553" spans="3:21" x14ac:dyDescent="0.3">
      <c r="C553" t="s">
        <v>166</v>
      </c>
      <c r="D553" t="b">
        <f ca="1">IF(CELL("format",F553)="G",IF(ABS(F553-G553) &lt;= ABS(F553*B$3),TRUE,FALSE),IF(F553=G553,TRUE,FALSE))</f>
        <v>1</v>
      </c>
      <c r="E553" s="6">
        <f t="shared" si="52"/>
        <v>0</v>
      </c>
      <c r="F553" s="15">
        <v>3.17</v>
      </c>
      <c r="G553">
        <v>3.17</v>
      </c>
      <c r="H553">
        <v>3.17</v>
      </c>
      <c r="I553">
        <v>3.17</v>
      </c>
      <c r="J553">
        <v>3.17</v>
      </c>
      <c r="K553">
        <v>3.17</v>
      </c>
      <c r="L553">
        <v>3.17</v>
      </c>
      <c r="M553">
        <v>3.17</v>
      </c>
      <c r="O553" s="6">
        <f t="shared" si="53"/>
        <v>0</v>
      </c>
      <c r="P553" s="6">
        <f t="shared" si="54"/>
        <v>0</v>
      </c>
      <c r="Q553" s="6">
        <f t="shared" si="54"/>
        <v>0</v>
      </c>
      <c r="R553" s="6">
        <f t="shared" si="54"/>
        <v>0</v>
      </c>
      <c r="S553" s="6">
        <f t="shared" si="55"/>
        <v>0</v>
      </c>
      <c r="T553" s="6">
        <f t="shared" si="56"/>
        <v>0</v>
      </c>
      <c r="U553" s="6">
        <f t="shared" si="57"/>
        <v>0</v>
      </c>
    </row>
    <row r="554" spans="3:21" x14ac:dyDescent="0.3">
      <c r="C554" t="s">
        <v>165</v>
      </c>
      <c r="D554" t="b">
        <f ca="1">IF(CELL("format",F554)="G",IF(ABS(F554-G554) &lt;= ABS(F554*B$3),TRUE,FALSE),IF(F554=G554,TRUE,FALSE))</f>
        <v>1</v>
      </c>
      <c r="E554" s="6">
        <f t="shared" si="52"/>
        <v>0</v>
      </c>
      <c r="F554" s="15">
        <v>3.06</v>
      </c>
      <c r="G554">
        <v>3.06</v>
      </c>
      <c r="H554">
        <v>3.06</v>
      </c>
      <c r="I554">
        <v>3.06</v>
      </c>
      <c r="J554">
        <v>3.06</v>
      </c>
      <c r="K554">
        <v>3.06</v>
      </c>
      <c r="L554">
        <v>3.06</v>
      </c>
      <c r="M554">
        <v>3.06</v>
      </c>
      <c r="O554" s="6">
        <f t="shared" si="53"/>
        <v>0</v>
      </c>
      <c r="P554" s="6">
        <f t="shared" si="54"/>
        <v>0</v>
      </c>
      <c r="Q554" s="6">
        <f t="shared" si="54"/>
        <v>0</v>
      </c>
      <c r="R554" s="6">
        <f t="shared" si="54"/>
        <v>0</v>
      </c>
      <c r="S554" s="6">
        <f t="shared" si="55"/>
        <v>0</v>
      </c>
      <c r="T554" s="6">
        <f t="shared" si="56"/>
        <v>0</v>
      </c>
      <c r="U554" s="6">
        <f t="shared" si="57"/>
        <v>0</v>
      </c>
    </row>
    <row r="555" spans="3:21" x14ac:dyDescent="0.3">
      <c r="C555" t="s">
        <v>164</v>
      </c>
      <c r="D555" t="b">
        <f ca="1">IF(CELL("format",F555)="G",IF(ABS(F555-G555) &lt;= ABS(F555*B$3),TRUE,FALSE),IF(F555=G555,TRUE,FALSE))</f>
        <v>1</v>
      </c>
      <c r="E555" s="6">
        <f t="shared" si="52"/>
        <v>0</v>
      </c>
      <c r="F555" s="15">
        <v>2.44</v>
      </c>
      <c r="G555">
        <v>2.44</v>
      </c>
      <c r="H555">
        <v>2.44</v>
      </c>
      <c r="I555">
        <v>2.44</v>
      </c>
      <c r="J555">
        <v>2.44</v>
      </c>
      <c r="K555">
        <v>2.44</v>
      </c>
      <c r="L555">
        <v>2.44</v>
      </c>
      <c r="M555">
        <v>2.44</v>
      </c>
      <c r="O555" s="6">
        <f t="shared" si="53"/>
        <v>0</v>
      </c>
      <c r="P555" s="6">
        <f t="shared" si="54"/>
        <v>0</v>
      </c>
      <c r="Q555" s="6">
        <f t="shared" si="54"/>
        <v>0</v>
      </c>
      <c r="R555" s="6">
        <f t="shared" si="54"/>
        <v>0</v>
      </c>
      <c r="S555" s="6">
        <f t="shared" si="55"/>
        <v>0</v>
      </c>
      <c r="T555" s="6">
        <f t="shared" si="56"/>
        <v>0</v>
      </c>
      <c r="U555" s="6">
        <f t="shared" si="57"/>
        <v>0</v>
      </c>
    </row>
    <row r="556" spans="3:21" x14ac:dyDescent="0.3">
      <c r="C556" t="s">
        <v>163</v>
      </c>
      <c r="D556" t="b">
        <f ca="1">IF(CELL("format",F556)="G",IF(ABS(F556-G556) &lt;= ABS(F556*B$3),TRUE,FALSE),IF(F556=G556,TRUE,FALSE))</f>
        <v>1</v>
      </c>
      <c r="E556" s="6">
        <f t="shared" si="52"/>
        <v>0</v>
      </c>
      <c r="F556" s="15">
        <v>1.77</v>
      </c>
      <c r="G556">
        <v>1.77</v>
      </c>
      <c r="H556">
        <v>1.77</v>
      </c>
      <c r="I556">
        <v>1.77</v>
      </c>
      <c r="J556">
        <v>1.77</v>
      </c>
      <c r="K556">
        <v>1.77</v>
      </c>
      <c r="L556">
        <v>1.77</v>
      </c>
      <c r="M556">
        <v>1.77</v>
      </c>
      <c r="O556" s="6">
        <f t="shared" si="53"/>
        <v>0</v>
      </c>
      <c r="P556" s="6">
        <f t="shared" si="54"/>
        <v>0</v>
      </c>
      <c r="Q556" s="6">
        <f t="shared" si="54"/>
        <v>0</v>
      </c>
      <c r="R556" s="6">
        <f t="shared" si="54"/>
        <v>0</v>
      </c>
      <c r="S556" s="6">
        <f t="shared" si="55"/>
        <v>0</v>
      </c>
      <c r="T556" s="6">
        <f t="shared" si="56"/>
        <v>0</v>
      </c>
      <c r="U556" s="6">
        <f t="shared" si="57"/>
        <v>0</v>
      </c>
    </row>
    <row r="557" spans="3:21" x14ac:dyDescent="0.3">
      <c r="C557" t="s">
        <v>162</v>
      </c>
      <c r="D557" t="b">
        <f ca="1">IF(CELL("format",F557)="G",IF(ABS(F557-G557) &lt;= ABS(F557*B$3),TRUE,FALSE),IF(F557=G557,TRUE,FALSE))</f>
        <v>1</v>
      </c>
      <c r="E557" s="6">
        <f t="shared" si="52"/>
        <v>0</v>
      </c>
      <c r="F557" s="15">
        <v>0.99</v>
      </c>
      <c r="G557">
        <v>0.99</v>
      </c>
      <c r="H557">
        <v>0.99</v>
      </c>
      <c r="I557">
        <v>0.99</v>
      </c>
      <c r="J557">
        <v>0.99</v>
      </c>
      <c r="K557">
        <v>0.99</v>
      </c>
      <c r="L557">
        <v>0.99</v>
      </c>
      <c r="M557">
        <v>0.99</v>
      </c>
      <c r="O557" s="6">
        <f t="shared" si="53"/>
        <v>0</v>
      </c>
      <c r="P557" s="6">
        <f t="shared" si="54"/>
        <v>0</v>
      </c>
      <c r="Q557" s="6">
        <f t="shared" si="54"/>
        <v>0</v>
      </c>
      <c r="R557" s="6">
        <f t="shared" si="54"/>
        <v>0</v>
      </c>
      <c r="S557" s="6">
        <f t="shared" si="55"/>
        <v>0</v>
      </c>
      <c r="T557" s="6">
        <f t="shared" si="56"/>
        <v>0</v>
      </c>
      <c r="U557" s="6">
        <f t="shared" si="57"/>
        <v>0</v>
      </c>
    </row>
    <row r="558" spans="3:21" x14ac:dyDescent="0.3">
      <c r="C558" t="s">
        <v>161</v>
      </c>
      <c r="D558" t="b">
        <f ca="1">IF(CELL("format",F558)="G",IF(ABS(F558-G558) &lt;= ABS(F558*B$3),TRUE,FALSE),IF(F558=G558,TRUE,FALSE))</f>
        <v>1</v>
      </c>
      <c r="E558" s="6">
        <f t="shared" si="52"/>
        <v>0</v>
      </c>
      <c r="F558" s="15">
        <v>0.27</v>
      </c>
      <c r="G558">
        <v>0.27</v>
      </c>
      <c r="H558">
        <v>0.27</v>
      </c>
      <c r="I558">
        <v>0.27</v>
      </c>
      <c r="J558">
        <v>0.27</v>
      </c>
      <c r="K558">
        <v>0.27</v>
      </c>
      <c r="L558">
        <v>0.27</v>
      </c>
      <c r="M558">
        <v>0.27</v>
      </c>
      <c r="O558" s="6">
        <f t="shared" si="53"/>
        <v>0</v>
      </c>
      <c r="P558" s="6">
        <f t="shared" si="54"/>
        <v>0</v>
      </c>
      <c r="Q558" s="6">
        <f t="shared" si="54"/>
        <v>0</v>
      </c>
      <c r="R558" s="6">
        <f t="shared" si="54"/>
        <v>0</v>
      </c>
      <c r="S558" s="6">
        <f t="shared" si="55"/>
        <v>0</v>
      </c>
      <c r="T558" s="6">
        <f t="shared" si="56"/>
        <v>0</v>
      </c>
      <c r="U558" s="6">
        <f t="shared" si="57"/>
        <v>0</v>
      </c>
    </row>
    <row r="559" spans="3:21" x14ac:dyDescent="0.3">
      <c r="C559" t="s">
        <v>160</v>
      </c>
      <c r="D559" t="b">
        <f ca="1">IF(CELL("format",F559)="G",IF(ABS(F559-G559) &lt;= ABS(F559*B$3),TRUE,FALSE),IF(F559=G559,TRUE,FALSE))</f>
        <v>1</v>
      </c>
      <c r="E559" s="6" t="e">
        <f t="shared" si="52"/>
        <v>#DIV/0!</v>
      </c>
      <c r="F559" s="15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O559" s="6" t="e">
        <f t="shared" si="53"/>
        <v>#DIV/0!</v>
      </c>
      <c r="P559" s="6" t="e">
        <f t="shared" si="54"/>
        <v>#DIV/0!</v>
      </c>
      <c r="Q559" s="6" t="e">
        <f t="shared" si="54"/>
        <v>#DIV/0!</v>
      </c>
      <c r="R559" s="6" t="e">
        <f t="shared" si="54"/>
        <v>#DIV/0!</v>
      </c>
      <c r="S559" s="6" t="e">
        <f t="shared" si="55"/>
        <v>#DIV/0!</v>
      </c>
      <c r="T559" s="6" t="e">
        <f t="shared" si="56"/>
        <v>#DIV/0!</v>
      </c>
      <c r="U559" s="6" t="e">
        <f t="shared" si="57"/>
        <v>#DIV/0!</v>
      </c>
    </row>
    <row r="560" spans="3:21" x14ac:dyDescent="0.3">
      <c r="C560" t="s">
        <v>159</v>
      </c>
      <c r="D560" t="b">
        <f ca="1">IF(CELL("format",F560)="G",IF(ABS(F560-G560) &lt;= ABS(F560*B$3),TRUE,FALSE),IF(F560=G560,TRUE,FALSE))</f>
        <v>1</v>
      </c>
      <c r="E560" s="6" t="e">
        <f t="shared" si="52"/>
        <v>#DIV/0!</v>
      </c>
      <c r="F560" s="15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O560" s="6" t="e">
        <f t="shared" si="53"/>
        <v>#DIV/0!</v>
      </c>
      <c r="P560" s="6" t="e">
        <f t="shared" si="54"/>
        <v>#DIV/0!</v>
      </c>
      <c r="Q560" s="6" t="e">
        <f t="shared" si="54"/>
        <v>#DIV/0!</v>
      </c>
      <c r="R560" s="6" t="e">
        <f t="shared" si="54"/>
        <v>#DIV/0!</v>
      </c>
      <c r="S560" s="6" t="e">
        <f t="shared" si="55"/>
        <v>#DIV/0!</v>
      </c>
      <c r="T560" s="6" t="e">
        <f t="shared" si="56"/>
        <v>#DIV/0!</v>
      </c>
      <c r="U560" s="6" t="e">
        <f t="shared" si="57"/>
        <v>#DIV/0!</v>
      </c>
    </row>
    <row r="561" spans="3:21" x14ac:dyDescent="0.3">
      <c r="C561" t="s">
        <v>158</v>
      </c>
      <c r="D561" t="b">
        <f ca="1">IF(CELL("format",F561)="G",IF(ABS(F561-G561) &lt;= ABS(F561*B$3),TRUE,FALSE),IF(F561=G561,TRUE,FALSE))</f>
        <v>1</v>
      </c>
      <c r="E561" s="6" t="e">
        <f t="shared" si="52"/>
        <v>#DIV/0!</v>
      </c>
      <c r="F561" s="15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O561" s="6" t="e">
        <f t="shared" si="53"/>
        <v>#DIV/0!</v>
      </c>
      <c r="P561" s="6" t="e">
        <f t="shared" si="54"/>
        <v>#DIV/0!</v>
      </c>
      <c r="Q561" s="6" t="e">
        <f t="shared" si="54"/>
        <v>#DIV/0!</v>
      </c>
      <c r="R561" s="6" t="e">
        <f t="shared" si="54"/>
        <v>#DIV/0!</v>
      </c>
      <c r="S561" s="6" t="e">
        <f t="shared" si="55"/>
        <v>#DIV/0!</v>
      </c>
      <c r="T561" s="6" t="e">
        <f t="shared" si="56"/>
        <v>#DIV/0!</v>
      </c>
      <c r="U561" s="6" t="e">
        <f t="shared" si="57"/>
        <v>#DIV/0!</v>
      </c>
    </row>
    <row r="562" spans="3:21" x14ac:dyDescent="0.3">
      <c r="C562" t="s">
        <v>157</v>
      </c>
      <c r="D562" t="b">
        <f ca="1">IF(CELL("format",F562)="G",IF(ABS(F562-G562) &lt;= ABS(F562*B$3),TRUE,FALSE),IF(F562=G562,TRUE,FALSE))</f>
        <v>1</v>
      </c>
      <c r="E562" s="6" t="e">
        <f t="shared" si="52"/>
        <v>#DIV/0!</v>
      </c>
      <c r="F562" s="15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O562" s="6" t="e">
        <f t="shared" si="53"/>
        <v>#DIV/0!</v>
      </c>
      <c r="P562" s="6" t="e">
        <f t="shared" si="54"/>
        <v>#DIV/0!</v>
      </c>
      <c r="Q562" s="6" t="e">
        <f t="shared" si="54"/>
        <v>#DIV/0!</v>
      </c>
      <c r="R562" s="6" t="e">
        <f t="shared" si="54"/>
        <v>#DIV/0!</v>
      </c>
      <c r="S562" s="6" t="e">
        <f t="shared" si="55"/>
        <v>#DIV/0!</v>
      </c>
      <c r="T562" s="6" t="e">
        <f t="shared" si="56"/>
        <v>#DIV/0!</v>
      </c>
      <c r="U562" s="6" t="e">
        <f t="shared" si="57"/>
        <v>#DIV/0!</v>
      </c>
    </row>
    <row r="563" spans="3:21" x14ac:dyDescent="0.3">
      <c r="C563" t="s">
        <v>156</v>
      </c>
      <c r="D563" t="b">
        <f ca="1">IF(CELL("format",F563)="G",IF(ABS(F563-G563) &lt;= ABS(F563*B$3),TRUE,FALSE),IF(F563=G563,TRUE,FALSE))</f>
        <v>1</v>
      </c>
      <c r="E563" s="6">
        <f t="shared" si="52"/>
        <v>0</v>
      </c>
      <c r="F563" s="15">
        <v>0.12</v>
      </c>
      <c r="G563">
        <v>0.12</v>
      </c>
      <c r="H563">
        <v>0.12</v>
      </c>
      <c r="I563">
        <v>0.12</v>
      </c>
      <c r="J563">
        <v>0.12</v>
      </c>
      <c r="K563">
        <v>0.12</v>
      </c>
      <c r="L563">
        <v>0.12</v>
      </c>
      <c r="M563">
        <v>0.12</v>
      </c>
      <c r="O563" s="6">
        <f t="shared" si="53"/>
        <v>0</v>
      </c>
      <c r="P563" s="6">
        <f t="shared" si="54"/>
        <v>0</v>
      </c>
      <c r="Q563" s="6">
        <f t="shared" si="54"/>
        <v>0</v>
      </c>
      <c r="R563" s="6">
        <f t="shared" si="54"/>
        <v>0</v>
      </c>
      <c r="S563" s="6">
        <f t="shared" si="55"/>
        <v>0</v>
      </c>
      <c r="T563" s="6">
        <f t="shared" si="56"/>
        <v>0</v>
      </c>
      <c r="U563" s="6">
        <f t="shared" si="57"/>
        <v>0</v>
      </c>
    </row>
    <row r="564" spans="3:21" x14ac:dyDescent="0.3">
      <c r="C564" t="s">
        <v>155</v>
      </c>
      <c r="D564" t="b">
        <f ca="1">IF(CELL("format",F564)="G",IF(ABS(F564-G564) &lt;= ABS(F564*B$3),TRUE,FALSE),IF(F564=G564,TRUE,FALSE))</f>
        <v>1</v>
      </c>
      <c r="E564" s="6">
        <f t="shared" si="52"/>
        <v>0</v>
      </c>
      <c r="F564" s="15">
        <v>0.61</v>
      </c>
      <c r="G564">
        <v>0.61</v>
      </c>
      <c r="H564">
        <v>0.61</v>
      </c>
      <c r="I564">
        <v>0.61</v>
      </c>
      <c r="J564">
        <v>0.61</v>
      </c>
      <c r="K564">
        <v>0.61</v>
      </c>
      <c r="L564">
        <v>0.61</v>
      </c>
      <c r="M564">
        <v>0.61</v>
      </c>
      <c r="O564" s="6">
        <f t="shared" si="53"/>
        <v>0</v>
      </c>
      <c r="P564" s="6">
        <f t="shared" si="54"/>
        <v>0</v>
      </c>
      <c r="Q564" s="6">
        <f t="shared" si="54"/>
        <v>0</v>
      </c>
      <c r="R564" s="6">
        <f t="shared" si="54"/>
        <v>0</v>
      </c>
      <c r="S564" s="6">
        <f t="shared" si="55"/>
        <v>0</v>
      </c>
      <c r="T564" s="6">
        <f t="shared" si="56"/>
        <v>0</v>
      </c>
      <c r="U564" s="6">
        <f t="shared" si="57"/>
        <v>0</v>
      </c>
    </row>
    <row r="565" spans="3:21" x14ac:dyDescent="0.3">
      <c r="C565" t="s">
        <v>154</v>
      </c>
      <c r="D565" t="b">
        <f ca="1">IF(CELL("format",F565)="G",IF(ABS(F565-G565) &lt;= ABS(F565*B$3),TRUE,FALSE),IF(F565=G565,TRUE,FALSE))</f>
        <v>1</v>
      </c>
      <c r="E565" s="6">
        <f t="shared" si="52"/>
        <v>0</v>
      </c>
      <c r="F565" s="15">
        <v>0.98</v>
      </c>
      <c r="G565">
        <v>0.98</v>
      </c>
      <c r="H565">
        <v>0.98</v>
      </c>
      <c r="I565">
        <v>0.98</v>
      </c>
      <c r="J565">
        <v>0.98</v>
      </c>
      <c r="K565">
        <v>0.98</v>
      </c>
      <c r="L565">
        <v>0.98</v>
      </c>
      <c r="M565">
        <v>0.98</v>
      </c>
      <c r="O565" s="6">
        <f t="shared" si="53"/>
        <v>0</v>
      </c>
      <c r="P565" s="6">
        <f t="shared" si="54"/>
        <v>0</v>
      </c>
      <c r="Q565" s="6">
        <f t="shared" si="54"/>
        <v>0</v>
      </c>
      <c r="R565" s="6">
        <f t="shared" si="54"/>
        <v>0</v>
      </c>
      <c r="S565" s="6">
        <f t="shared" si="55"/>
        <v>0</v>
      </c>
      <c r="T565" s="6">
        <f t="shared" si="56"/>
        <v>0</v>
      </c>
      <c r="U565" s="6">
        <f t="shared" si="57"/>
        <v>0</v>
      </c>
    </row>
    <row r="566" spans="3:21" x14ac:dyDescent="0.3">
      <c r="C566" t="s">
        <v>153</v>
      </c>
      <c r="D566" t="b">
        <f ca="1">IF(CELL("format",F566)="G",IF(ABS(F566-G566) &lt;= ABS(F566*B$3),TRUE,FALSE),IF(F566=G566,TRUE,FALSE))</f>
        <v>1</v>
      </c>
      <c r="E566" s="6">
        <f t="shared" si="52"/>
        <v>0</v>
      </c>
      <c r="F566" s="15">
        <v>1.22</v>
      </c>
      <c r="G566">
        <v>1.22</v>
      </c>
      <c r="H566">
        <v>1.22</v>
      </c>
      <c r="I566">
        <v>1.22</v>
      </c>
      <c r="J566">
        <v>1.22</v>
      </c>
      <c r="K566">
        <v>1.22</v>
      </c>
      <c r="L566">
        <v>1.22</v>
      </c>
      <c r="M566">
        <v>1.22</v>
      </c>
      <c r="O566" s="6">
        <f t="shared" si="53"/>
        <v>0</v>
      </c>
      <c r="P566" s="6">
        <f t="shared" si="54"/>
        <v>0</v>
      </c>
      <c r="Q566" s="6">
        <f t="shared" si="54"/>
        <v>0</v>
      </c>
      <c r="R566" s="6">
        <f t="shared" si="54"/>
        <v>0</v>
      </c>
      <c r="S566" s="6">
        <f t="shared" si="55"/>
        <v>0</v>
      </c>
      <c r="T566" s="6">
        <f t="shared" si="56"/>
        <v>0</v>
      </c>
      <c r="U566" s="6">
        <f t="shared" si="57"/>
        <v>0</v>
      </c>
    </row>
    <row r="567" spans="3:21" x14ac:dyDescent="0.3">
      <c r="C567" t="s">
        <v>152</v>
      </c>
      <c r="D567" t="b">
        <f ca="1">IF(CELL("format",F567)="G",IF(ABS(F567-G567) &lt;= ABS(F567*B$3),TRUE,FALSE),IF(F567=G567,TRUE,FALSE))</f>
        <v>1</v>
      </c>
      <c r="E567" s="6">
        <f t="shared" si="52"/>
        <v>0</v>
      </c>
      <c r="F567" s="15">
        <v>1.45</v>
      </c>
      <c r="G567">
        <v>1.45</v>
      </c>
      <c r="H567">
        <v>1.45</v>
      </c>
      <c r="I567">
        <v>1.45</v>
      </c>
      <c r="J567">
        <v>1.45</v>
      </c>
      <c r="K567">
        <v>1.45</v>
      </c>
      <c r="L567">
        <v>1.45</v>
      </c>
      <c r="M567">
        <v>1.45</v>
      </c>
      <c r="O567" s="6">
        <f t="shared" si="53"/>
        <v>0</v>
      </c>
      <c r="P567" s="6">
        <f t="shared" si="54"/>
        <v>0</v>
      </c>
      <c r="Q567" s="6">
        <f t="shared" si="54"/>
        <v>0</v>
      </c>
      <c r="R567" s="6">
        <f t="shared" si="54"/>
        <v>0</v>
      </c>
      <c r="S567" s="6">
        <f t="shared" si="55"/>
        <v>0</v>
      </c>
      <c r="T567" s="6">
        <f t="shared" si="56"/>
        <v>0</v>
      </c>
      <c r="U567" s="6">
        <f t="shared" si="57"/>
        <v>0</v>
      </c>
    </row>
    <row r="568" spans="3:21" x14ac:dyDescent="0.3">
      <c r="C568" t="s">
        <v>151</v>
      </c>
      <c r="D568" t="b">
        <f ca="1">IF(CELL("format",F568)="G",IF(ABS(F568-G568) &lt;= ABS(F568*B$3),TRUE,FALSE),IF(F568=G568,TRUE,FALSE))</f>
        <v>1</v>
      </c>
      <c r="E568" s="6">
        <f t="shared" si="52"/>
        <v>0</v>
      </c>
      <c r="F568" s="15">
        <v>1.64</v>
      </c>
      <c r="G568">
        <v>1.64</v>
      </c>
      <c r="H568">
        <v>1.64</v>
      </c>
      <c r="I568">
        <v>1.64</v>
      </c>
      <c r="J568">
        <v>1.64</v>
      </c>
      <c r="K568">
        <v>1.64</v>
      </c>
      <c r="L568">
        <v>1.64</v>
      </c>
      <c r="M568">
        <v>1.64</v>
      </c>
      <c r="O568" s="6">
        <f t="shared" si="53"/>
        <v>0</v>
      </c>
      <c r="P568" s="6">
        <f t="shared" si="54"/>
        <v>0</v>
      </c>
      <c r="Q568" s="6">
        <f t="shared" si="54"/>
        <v>0</v>
      </c>
      <c r="R568" s="6">
        <f t="shared" si="54"/>
        <v>0</v>
      </c>
      <c r="S568" s="6">
        <f t="shared" si="55"/>
        <v>0</v>
      </c>
      <c r="T568" s="6">
        <f t="shared" si="56"/>
        <v>0</v>
      </c>
      <c r="U568" s="6">
        <f t="shared" si="57"/>
        <v>0</v>
      </c>
    </row>
    <row r="569" spans="3:21" x14ac:dyDescent="0.3">
      <c r="C569" t="s">
        <v>150</v>
      </c>
      <c r="D569" t="b">
        <f ca="1">IF(CELL("format",F569)="G",IF(ABS(F569-G569) &lt;= ABS(F569*B$3),TRUE,FALSE),IF(F569=G569,TRUE,FALSE))</f>
        <v>1</v>
      </c>
      <c r="E569" s="6">
        <f t="shared" si="52"/>
        <v>0</v>
      </c>
      <c r="F569" s="15">
        <v>1.75</v>
      </c>
      <c r="G569">
        <v>1.75</v>
      </c>
      <c r="H569">
        <v>1.75</v>
      </c>
      <c r="I569">
        <v>1.75</v>
      </c>
      <c r="J569">
        <v>1.75</v>
      </c>
      <c r="K569">
        <v>1.75</v>
      </c>
      <c r="L569">
        <v>1.75</v>
      </c>
      <c r="M569">
        <v>1.75</v>
      </c>
      <c r="O569" s="6">
        <f t="shared" si="53"/>
        <v>0</v>
      </c>
      <c r="P569" s="6">
        <f t="shared" si="54"/>
        <v>0</v>
      </c>
      <c r="Q569" s="6">
        <f t="shared" si="54"/>
        <v>0</v>
      </c>
      <c r="R569" s="6">
        <f t="shared" si="54"/>
        <v>0</v>
      </c>
      <c r="S569" s="6">
        <f t="shared" si="55"/>
        <v>0</v>
      </c>
      <c r="T569" s="6">
        <f t="shared" si="56"/>
        <v>0</v>
      </c>
      <c r="U569" s="6">
        <f t="shared" si="57"/>
        <v>0</v>
      </c>
    </row>
    <row r="570" spans="3:21" x14ac:dyDescent="0.3">
      <c r="C570" t="s">
        <v>149</v>
      </c>
      <c r="D570" t="b">
        <f ca="1">IF(CELL("format",F570)="G",IF(ABS(F570-G570) &lt;= ABS(F570*B$3),TRUE,FALSE),IF(F570=G570,TRUE,FALSE))</f>
        <v>1</v>
      </c>
      <c r="E570" s="6">
        <f t="shared" si="52"/>
        <v>0</v>
      </c>
      <c r="F570" s="15">
        <v>1.85</v>
      </c>
      <c r="G570">
        <v>1.85</v>
      </c>
      <c r="H570">
        <v>1.85</v>
      </c>
      <c r="I570">
        <v>1.85</v>
      </c>
      <c r="J570">
        <v>1.85</v>
      </c>
      <c r="K570">
        <v>1.85</v>
      </c>
      <c r="L570">
        <v>1.85</v>
      </c>
      <c r="M570">
        <v>1.85</v>
      </c>
      <c r="O570" s="6">
        <f t="shared" si="53"/>
        <v>0</v>
      </c>
      <c r="P570" s="6">
        <f t="shared" si="54"/>
        <v>0</v>
      </c>
      <c r="Q570" s="6">
        <f t="shared" si="54"/>
        <v>0</v>
      </c>
      <c r="R570" s="6">
        <f t="shared" si="54"/>
        <v>0</v>
      </c>
      <c r="S570" s="6">
        <f t="shared" si="55"/>
        <v>0</v>
      </c>
      <c r="T570" s="6">
        <f t="shared" si="56"/>
        <v>0</v>
      </c>
      <c r="U570" s="6">
        <f t="shared" si="57"/>
        <v>0</v>
      </c>
    </row>
    <row r="571" spans="3:21" x14ac:dyDescent="0.3">
      <c r="C571" t="s">
        <v>148</v>
      </c>
      <c r="D571" t="b">
        <f ca="1">IF(CELL("format",F571)="G",IF(ABS(F571-G571) &lt;= ABS(F571*B$3),TRUE,FALSE),IF(F571=G571,TRUE,FALSE))</f>
        <v>1</v>
      </c>
      <c r="E571" s="6" t="e">
        <f t="shared" si="52"/>
        <v>#DIV/0!</v>
      </c>
      <c r="F571" s="15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O571" s="6" t="e">
        <f t="shared" si="53"/>
        <v>#DIV/0!</v>
      </c>
      <c r="P571" s="6" t="e">
        <f t="shared" si="54"/>
        <v>#DIV/0!</v>
      </c>
      <c r="Q571" s="6" t="e">
        <f t="shared" si="54"/>
        <v>#DIV/0!</v>
      </c>
      <c r="R571" s="6" t="e">
        <f t="shared" si="54"/>
        <v>#DIV/0!</v>
      </c>
      <c r="S571" s="6" t="e">
        <f t="shared" si="55"/>
        <v>#DIV/0!</v>
      </c>
      <c r="T571" s="6" t="e">
        <f t="shared" si="56"/>
        <v>#DIV/0!</v>
      </c>
      <c r="U571" s="6" t="e">
        <f t="shared" si="57"/>
        <v>#DIV/0!</v>
      </c>
    </row>
    <row r="572" spans="3:21" x14ac:dyDescent="0.3">
      <c r="C572" t="s">
        <v>147</v>
      </c>
      <c r="D572" t="b">
        <f ca="1">IF(CELL("format",F572)="G",IF(ABS(F572-G572) &lt;= ABS(F572*B$3),TRUE,FALSE),IF(F572=G572,TRUE,FALSE))</f>
        <v>1</v>
      </c>
      <c r="E572" s="6" t="e">
        <f t="shared" si="52"/>
        <v>#DIV/0!</v>
      </c>
      <c r="F572" s="15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O572" s="6" t="e">
        <f t="shared" si="53"/>
        <v>#DIV/0!</v>
      </c>
      <c r="P572" s="6" t="e">
        <f t="shared" si="54"/>
        <v>#DIV/0!</v>
      </c>
      <c r="Q572" s="6" t="e">
        <f t="shared" si="54"/>
        <v>#DIV/0!</v>
      </c>
      <c r="R572" s="6" t="e">
        <f t="shared" si="54"/>
        <v>#DIV/0!</v>
      </c>
      <c r="S572" s="6" t="e">
        <f t="shared" si="55"/>
        <v>#DIV/0!</v>
      </c>
      <c r="T572" s="6" t="e">
        <f t="shared" si="56"/>
        <v>#DIV/0!</v>
      </c>
      <c r="U572" s="6" t="e">
        <f t="shared" si="57"/>
        <v>#DIV/0!</v>
      </c>
    </row>
    <row r="573" spans="3:21" x14ac:dyDescent="0.3">
      <c r="C573" t="s">
        <v>146</v>
      </c>
      <c r="D573" t="b">
        <f ca="1">IF(CELL("format",F573)="G",IF(ABS(F573-G573) &lt;= ABS(F573*B$3),TRUE,FALSE),IF(F573=G573,TRUE,FALSE))</f>
        <v>1</v>
      </c>
      <c r="E573" s="6" t="e">
        <f t="shared" si="52"/>
        <v>#DIV/0!</v>
      </c>
      <c r="F573" s="15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O573" s="6" t="e">
        <f t="shared" si="53"/>
        <v>#DIV/0!</v>
      </c>
      <c r="P573" s="6" t="e">
        <f t="shared" si="54"/>
        <v>#DIV/0!</v>
      </c>
      <c r="Q573" s="6" t="e">
        <f t="shared" si="54"/>
        <v>#DIV/0!</v>
      </c>
      <c r="R573" s="6" t="e">
        <f t="shared" si="54"/>
        <v>#DIV/0!</v>
      </c>
      <c r="S573" s="6" t="e">
        <f t="shared" si="55"/>
        <v>#DIV/0!</v>
      </c>
      <c r="T573" s="6" t="e">
        <f t="shared" si="56"/>
        <v>#DIV/0!</v>
      </c>
      <c r="U573" s="6" t="e">
        <f t="shared" si="57"/>
        <v>#DIV/0!</v>
      </c>
    </row>
    <row r="574" spans="3:21" x14ac:dyDescent="0.3">
      <c r="C574" t="s">
        <v>145</v>
      </c>
      <c r="D574" t="b">
        <f ca="1">IF(CELL("format",F574)="G",IF(ABS(F574-G574) &lt;= ABS(F574*B$3),TRUE,FALSE),IF(F574=G574,TRUE,FALSE))</f>
        <v>1</v>
      </c>
      <c r="E574" s="6" t="e">
        <f t="shared" si="52"/>
        <v>#DIV/0!</v>
      </c>
      <c r="F574" s="15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O574" s="6" t="e">
        <f t="shared" si="53"/>
        <v>#DIV/0!</v>
      </c>
      <c r="P574" s="6" t="e">
        <f t="shared" si="54"/>
        <v>#DIV/0!</v>
      </c>
      <c r="Q574" s="6" t="e">
        <f t="shared" si="54"/>
        <v>#DIV/0!</v>
      </c>
      <c r="R574" s="6" t="e">
        <f t="shared" si="54"/>
        <v>#DIV/0!</v>
      </c>
      <c r="S574" s="6" t="e">
        <f t="shared" si="55"/>
        <v>#DIV/0!</v>
      </c>
      <c r="T574" s="6" t="e">
        <f t="shared" si="56"/>
        <v>#DIV/0!</v>
      </c>
      <c r="U574" s="6" t="e">
        <f t="shared" si="57"/>
        <v>#DIV/0!</v>
      </c>
    </row>
    <row r="575" spans="3:21" x14ac:dyDescent="0.3">
      <c r="C575" t="s">
        <v>144</v>
      </c>
      <c r="D575" t="b">
        <f ca="1">IF(CELL("format",F575)="G",IF(ABS(F575-G575) &lt;= ABS(F575*B$3),TRUE,FALSE),IF(F575=G575,TRUE,FALSE))</f>
        <v>1</v>
      </c>
      <c r="E575" s="6" t="e">
        <f t="shared" si="52"/>
        <v>#DIV/0!</v>
      </c>
      <c r="F575" s="1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 s="6" t="e">
        <f t="shared" si="53"/>
        <v>#DIV/0!</v>
      </c>
      <c r="P575" s="6" t="e">
        <f t="shared" si="54"/>
        <v>#DIV/0!</v>
      </c>
      <c r="Q575" s="6" t="e">
        <f t="shared" si="54"/>
        <v>#DIV/0!</v>
      </c>
      <c r="R575" s="6" t="e">
        <f t="shared" si="54"/>
        <v>#DIV/0!</v>
      </c>
      <c r="S575" s="6" t="e">
        <f t="shared" si="55"/>
        <v>#DIV/0!</v>
      </c>
      <c r="T575" s="6" t="e">
        <f t="shared" si="56"/>
        <v>#DIV/0!</v>
      </c>
      <c r="U575" s="6" t="e">
        <f t="shared" si="57"/>
        <v>#DIV/0!</v>
      </c>
    </row>
    <row r="576" spans="3:21" x14ac:dyDescent="0.3">
      <c r="C576" t="s">
        <v>143</v>
      </c>
      <c r="D576" t="b">
        <f ca="1">IF(CELL("format",F576)="G",IF(ABS(F576-G576) &lt;= ABS(F576*B$3),TRUE,FALSE),IF(F576=G576,TRUE,FALSE))</f>
        <v>1</v>
      </c>
      <c r="E576" s="6" t="e">
        <f t="shared" si="52"/>
        <v>#DIV/0!</v>
      </c>
      <c r="F576" s="15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O576" s="6" t="e">
        <f t="shared" si="53"/>
        <v>#DIV/0!</v>
      </c>
      <c r="P576" s="6" t="e">
        <f t="shared" si="54"/>
        <v>#DIV/0!</v>
      </c>
      <c r="Q576" s="6" t="e">
        <f t="shared" si="54"/>
        <v>#DIV/0!</v>
      </c>
      <c r="R576" s="6" t="e">
        <f t="shared" si="54"/>
        <v>#DIV/0!</v>
      </c>
      <c r="S576" s="6" t="e">
        <f t="shared" si="55"/>
        <v>#DIV/0!</v>
      </c>
      <c r="T576" s="6" t="e">
        <f t="shared" si="56"/>
        <v>#DIV/0!</v>
      </c>
      <c r="U576" s="6" t="e">
        <f t="shared" si="57"/>
        <v>#DIV/0!</v>
      </c>
    </row>
    <row r="577" spans="3:21" x14ac:dyDescent="0.3">
      <c r="C577" t="s">
        <v>142</v>
      </c>
      <c r="D577" t="b">
        <f ca="1">IF(CELL("format",F577)="G",IF(ABS(F577-G577) &lt;= ABS(F577*B$3),TRUE,FALSE),IF(F577=G577,TRUE,FALSE))</f>
        <v>1</v>
      </c>
      <c r="E577" s="6" t="e">
        <f t="shared" si="52"/>
        <v>#DIV/0!</v>
      </c>
      <c r="F577" s="15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O577" s="6" t="e">
        <f t="shared" si="53"/>
        <v>#DIV/0!</v>
      </c>
      <c r="P577" s="6" t="e">
        <f t="shared" si="54"/>
        <v>#DIV/0!</v>
      </c>
      <c r="Q577" s="6" t="e">
        <f t="shared" si="54"/>
        <v>#DIV/0!</v>
      </c>
      <c r="R577" s="6" t="e">
        <f t="shared" si="54"/>
        <v>#DIV/0!</v>
      </c>
      <c r="S577" s="6" t="e">
        <f t="shared" si="55"/>
        <v>#DIV/0!</v>
      </c>
      <c r="T577" s="6" t="e">
        <f t="shared" si="56"/>
        <v>#DIV/0!</v>
      </c>
      <c r="U577" s="6" t="e">
        <f t="shared" si="57"/>
        <v>#DIV/0!</v>
      </c>
    </row>
    <row r="578" spans="3:21" x14ac:dyDescent="0.3">
      <c r="C578" t="s">
        <v>141</v>
      </c>
      <c r="D578" t="b">
        <f ca="1">IF(CELL("format",F578)="G",IF(ABS(F578-G578) &lt;= ABS(F578*B$3),TRUE,FALSE),IF(F578=G578,TRUE,FALSE))</f>
        <v>1</v>
      </c>
      <c r="E578" s="6" t="e">
        <f t="shared" si="52"/>
        <v>#DIV/0!</v>
      </c>
      <c r="F578" s="15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O578" s="6" t="e">
        <f t="shared" si="53"/>
        <v>#DIV/0!</v>
      </c>
      <c r="P578" s="6" t="e">
        <f t="shared" si="54"/>
        <v>#DIV/0!</v>
      </c>
      <c r="Q578" s="6" t="e">
        <f t="shared" si="54"/>
        <v>#DIV/0!</v>
      </c>
      <c r="R578" s="6" t="e">
        <f t="shared" si="54"/>
        <v>#DIV/0!</v>
      </c>
      <c r="S578" s="6" t="e">
        <f t="shared" si="55"/>
        <v>#DIV/0!</v>
      </c>
      <c r="T578" s="6" t="e">
        <f t="shared" si="56"/>
        <v>#DIV/0!</v>
      </c>
      <c r="U578" s="6" t="e">
        <f t="shared" si="57"/>
        <v>#DIV/0!</v>
      </c>
    </row>
    <row r="579" spans="3:21" x14ac:dyDescent="0.3">
      <c r="C579" t="s">
        <v>140</v>
      </c>
      <c r="D579" t="b">
        <f ca="1">IF(CELL("format",F579)="G",IF(ABS(F579-G579) &lt;= ABS(F579*B$3),TRUE,FALSE),IF(F579=G579,TRUE,FALSE))</f>
        <v>1</v>
      </c>
      <c r="E579" s="6" t="e">
        <f t="shared" si="52"/>
        <v>#DIV/0!</v>
      </c>
      <c r="F579" s="15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O579" s="6" t="e">
        <f t="shared" si="53"/>
        <v>#DIV/0!</v>
      </c>
      <c r="P579" s="6" t="e">
        <f t="shared" si="54"/>
        <v>#DIV/0!</v>
      </c>
      <c r="Q579" s="6" t="e">
        <f t="shared" si="54"/>
        <v>#DIV/0!</v>
      </c>
      <c r="R579" s="6" t="e">
        <f t="shared" si="54"/>
        <v>#DIV/0!</v>
      </c>
      <c r="S579" s="6" t="e">
        <f t="shared" si="55"/>
        <v>#DIV/0!</v>
      </c>
      <c r="T579" s="6" t="e">
        <f t="shared" si="56"/>
        <v>#DIV/0!</v>
      </c>
      <c r="U579" s="6" t="e">
        <f t="shared" si="57"/>
        <v>#DIV/0!</v>
      </c>
    </row>
    <row r="580" spans="3:21" x14ac:dyDescent="0.3">
      <c r="C580" t="s">
        <v>139</v>
      </c>
      <c r="D580" t="b">
        <f ca="1">IF(CELL("format",F580)="G",IF(ABS(F580-G580) &lt;= ABS(F580*B$3),TRUE,FALSE),IF(F580=G580,TRUE,FALSE))</f>
        <v>1</v>
      </c>
      <c r="E580" s="6" t="e">
        <f t="shared" si="52"/>
        <v>#DIV/0!</v>
      </c>
      <c r="F580" s="15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O580" s="6" t="e">
        <f t="shared" si="53"/>
        <v>#DIV/0!</v>
      </c>
      <c r="P580" s="6" t="e">
        <f t="shared" si="54"/>
        <v>#DIV/0!</v>
      </c>
      <c r="Q580" s="6" t="e">
        <f t="shared" si="54"/>
        <v>#DIV/0!</v>
      </c>
      <c r="R580" s="6" t="e">
        <f t="shared" si="54"/>
        <v>#DIV/0!</v>
      </c>
      <c r="S580" s="6" t="e">
        <f t="shared" si="55"/>
        <v>#DIV/0!</v>
      </c>
      <c r="T580" s="6" t="e">
        <f t="shared" si="56"/>
        <v>#DIV/0!</v>
      </c>
      <c r="U580" s="6" t="e">
        <f t="shared" si="57"/>
        <v>#DIV/0!</v>
      </c>
    </row>
    <row r="581" spans="3:21" x14ac:dyDescent="0.3">
      <c r="C581" t="s">
        <v>138</v>
      </c>
      <c r="D581" t="b">
        <f ca="1">IF(CELL("format",F581)="G",IF(ABS(F581-G581) &lt;= ABS(F581*B$3),TRUE,FALSE),IF(F581=G581,TRUE,FALSE))</f>
        <v>1</v>
      </c>
      <c r="E581" s="6" t="e">
        <f t="shared" si="52"/>
        <v>#DIV/0!</v>
      </c>
      <c r="F581" s="15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O581" s="6" t="e">
        <f t="shared" si="53"/>
        <v>#DIV/0!</v>
      </c>
      <c r="P581" s="6" t="e">
        <f t="shared" si="54"/>
        <v>#DIV/0!</v>
      </c>
      <c r="Q581" s="6" t="e">
        <f t="shared" si="54"/>
        <v>#DIV/0!</v>
      </c>
      <c r="R581" s="6" t="e">
        <f t="shared" si="54"/>
        <v>#DIV/0!</v>
      </c>
      <c r="S581" s="6" t="e">
        <f t="shared" si="55"/>
        <v>#DIV/0!</v>
      </c>
      <c r="T581" s="6" t="e">
        <f t="shared" si="56"/>
        <v>#DIV/0!</v>
      </c>
      <c r="U581" s="6" t="e">
        <f t="shared" si="57"/>
        <v>#DIV/0!</v>
      </c>
    </row>
    <row r="582" spans="3:21" x14ac:dyDescent="0.3">
      <c r="C582" t="s">
        <v>137</v>
      </c>
      <c r="D582" t="b">
        <f ca="1">IF(CELL("format",F582)="G",IF(ABS(F582-G582) &lt;= ABS(F582*B$3),TRUE,FALSE),IF(F582=G582,TRUE,FALSE))</f>
        <v>1</v>
      </c>
      <c r="E582" s="6" t="e">
        <f t="shared" si="52"/>
        <v>#DIV/0!</v>
      </c>
      <c r="F582" s="15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O582" s="6" t="e">
        <f t="shared" si="53"/>
        <v>#DIV/0!</v>
      </c>
      <c r="P582" s="6" t="e">
        <f t="shared" si="54"/>
        <v>#DIV/0!</v>
      </c>
      <c r="Q582" s="6" t="e">
        <f t="shared" si="54"/>
        <v>#DIV/0!</v>
      </c>
      <c r="R582" s="6" t="e">
        <f t="shared" si="54"/>
        <v>#DIV/0!</v>
      </c>
      <c r="S582" s="6" t="e">
        <f t="shared" si="55"/>
        <v>#DIV/0!</v>
      </c>
      <c r="T582" s="6" t="e">
        <f t="shared" si="56"/>
        <v>#DIV/0!</v>
      </c>
      <c r="U582" s="6" t="e">
        <f t="shared" si="57"/>
        <v>#DIV/0!</v>
      </c>
    </row>
    <row r="583" spans="3:21" x14ac:dyDescent="0.3">
      <c r="C583" t="s">
        <v>136</v>
      </c>
      <c r="D583" t="b">
        <f ca="1">IF(CELL("format",F583)="G",IF(ABS(F583-G583) &lt;= ABS(F583*B$3),TRUE,FALSE),IF(F583=G583,TRUE,FALSE))</f>
        <v>1</v>
      </c>
      <c r="E583" s="6" t="e">
        <f t="shared" ref="E583:E646" si="58">ABS(F583-G583)/ABS(F583)</f>
        <v>#DIV/0!</v>
      </c>
      <c r="F583" s="15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O583" s="6" t="e">
        <f t="shared" ref="O583:O646" si="59">ABS(F583-G583)/ABS(F583)</f>
        <v>#DIV/0!</v>
      </c>
      <c r="P583" s="6" t="e">
        <f t="shared" si="54"/>
        <v>#DIV/0!</v>
      </c>
      <c r="Q583" s="6" t="e">
        <f t="shared" si="54"/>
        <v>#DIV/0!</v>
      </c>
      <c r="R583" s="6" t="e">
        <f t="shared" si="54"/>
        <v>#DIV/0!</v>
      </c>
      <c r="S583" s="6" t="e">
        <f t="shared" si="55"/>
        <v>#DIV/0!</v>
      </c>
      <c r="T583" s="6" t="e">
        <f t="shared" si="56"/>
        <v>#DIV/0!</v>
      </c>
      <c r="U583" s="6" t="e">
        <f t="shared" si="57"/>
        <v>#DIV/0!</v>
      </c>
    </row>
    <row r="584" spans="3:21" x14ac:dyDescent="0.3">
      <c r="C584" t="s">
        <v>135</v>
      </c>
      <c r="D584" t="b">
        <f ca="1">IF(CELL("format",F584)="G",IF(ABS(F584-G584) &lt;= ABS(F584*B$3),TRUE,FALSE),IF(F584=G584,TRUE,FALSE))</f>
        <v>1</v>
      </c>
      <c r="E584" s="6" t="e">
        <f t="shared" si="58"/>
        <v>#DIV/0!</v>
      </c>
      <c r="F584" s="15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O584" s="6" t="e">
        <f t="shared" si="59"/>
        <v>#DIV/0!</v>
      </c>
      <c r="P584" s="6" t="e">
        <f t="shared" ref="P584:R647" si="60">ABS(G584-H584)/ABS(G584)</f>
        <v>#DIV/0!</v>
      </c>
      <c r="Q584" s="6" t="e">
        <f t="shared" si="60"/>
        <v>#DIV/0!</v>
      </c>
      <c r="R584" s="6" t="e">
        <f t="shared" si="60"/>
        <v>#DIV/0!</v>
      </c>
      <c r="S584" s="6" t="e">
        <f t="shared" ref="S584:S647" si="61">ABS(J584-K584)/ABS(J584)</f>
        <v>#DIV/0!</v>
      </c>
      <c r="T584" s="6" t="e">
        <f t="shared" ref="T584:T647" si="62">ABS(K584-L584)/ABS(K584)</f>
        <v>#DIV/0!</v>
      </c>
      <c r="U584" s="6" t="e">
        <f t="shared" ref="U584:U647" si="63">ABS(L584-M584)/ABS(L584)</f>
        <v>#DIV/0!</v>
      </c>
    </row>
    <row r="585" spans="3:21" x14ac:dyDescent="0.3">
      <c r="C585" t="s">
        <v>134</v>
      </c>
      <c r="D585" t="b">
        <f ca="1">IF(CELL("format",F585)="G",IF(ABS(F585-G585) &lt;= ABS(F585*B$3),TRUE,FALSE),IF(F585=G585,TRUE,FALSE))</f>
        <v>1</v>
      </c>
      <c r="E585" s="6" t="e">
        <f t="shared" si="58"/>
        <v>#DIV/0!</v>
      </c>
      <c r="F585" s="1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O585" s="6" t="e">
        <f t="shared" si="59"/>
        <v>#DIV/0!</v>
      </c>
      <c r="P585" s="6" t="e">
        <f t="shared" si="60"/>
        <v>#DIV/0!</v>
      </c>
      <c r="Q585" s="6" t="e">
        <f t="shared" si="60"/>
        <v>#DIV/0!</v>
      </c>
      <c r="R585" s="6" t="e">
        <f t="shared" si="60"/>
        <v>#DIV/0!</v>
      </c>
      <c r="S585" s="6" t="e">
        <f t="shared" si="61"/>
        <v>#DIV/0!</v>
      </c>
      <c r="T585" s="6" t="e">
        <f t="shared" si="62"/>
        <v>#DIV/0!</v>
      </c>
      <c r="U585" s="6" t="e">
        <f t="shared" si="63"/>
        <v>#DIV/0!</v>
      </c>
    </row>
    <row r="586" spans="3:21" x14ac:dyDescent="0.3">
      <c r="C586" t="s">
        <v>133</v>
      </c>
      <c r="D586" t="b">
        <f ca="1">IF(CELL("format",F586)="G",IF(ABS(F586-G586) &lt;= ABS(F586*B$3),TRUE,FALSE),IF(F586=G586,TRUE,FALSE))</f>
        <v>1</v>
      </c>
      <c r="E586" s="6">
        <f t="shared" si="58"/>
        <v>0</v>
      </c>
      <c r="F586" s="15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O586" s="6">
        <f t="shared" si="59"/>
        <v>0</v>
      </c>
      <c r="P586" s="6">
        <f t="shared" si="60"/>
        <v>0</v>
      </c>
      <c r="Q586" s="6">
        <f t="shared" si="60"/>
        <v>0</v>
      </c>
      <c r="R586" s="6">
        <f t="shared" si="60"/>
        <v>0</v>
      </c>
      <c r="S586" s="6">
        <f t="shared" si="61"/>
        <v>0</v>
      </c>
      <c r="T586" s="6">
        <f t="shared" si="62"/>
        <v>0</v>
      </c>
      <c r="U586" s="6">
        <f t="shared" si="63"/>
        <v>0</v>
      </c>
    </row>
    <row r="587" spans="3:21" x14ac:dyDescent="0.3">
      <c r="C587" t="s">
        <v>132</v>
      </c>
      <c r="D587" t="b">
        <f ca="1">IF(CELL("format",F587)="G",IF(ABS(F587-G587) &lt;= ABS(F587*B$3),TRUE,FALSE),IF(F587=G587,TRUE,FALSE))</f>
        <v>1</v>
      </c>
      <c r="E587" s="6">
        <f t="shared" si="58"/>
        <v>0</v>
      </c>
      <c r="F587" s="15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O587" s="6">
        <f t="shared" si="59"/>
        <v>0</v>
      </c>
      <c r="P587" s="6">
        <f t="shared" si="60"/>
        <v>0</v>
      </c>
      <c r="Q587" s="6">
        <f t="shared" si="60"/>
        <v>0</v>
      </c>
      <c r="R587" s="6">
        <f t="shared" si="60"/>
        <v>0</v>
      </c>
      <c r="S587" s="6">
        <f t="shared" si="61"/>
        <v>0</v>
      </c>
      <c r="T587" s="6">
        <f t="shared" si="62"/>
        <v>0</v>
      </c>
      <c r="U587" s="6">
        <f t="shared" si="63"/>
        <v>0</v>
      </c>
    </row>
    <row r="588" spans="3:21" x14ac:dyDescent="0.3">
      <c r="C588" t="s">
        <v>131</v>
      </c>
      <c r="D588" t="b">
        <f ca="1">IF(CELL("format",F588)="G",IF(ABS(F588-G588) &lt;= ABS(F588*B$3),TRUE,FALSE),IF(F588=G588,TRUE,FALSE))</f>
        <v>1</v>
      </c>
      <c r="E588" s="6">
        <f t="shared" si="58"/>
        <v>0</v>
      </c>
      <c r="F588" s="15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5</v>
      </c>
      <c r="M588">
        <v>5</v>
      </c>
      <c r="O588" s="6">
        <f t="shared" si="59"/>
        <v>0</v>
      </c>
      <c r="P588" s="6">
        <f t="shared" si="60"/>
        <v>0</v>
      </c>
      <c r="Q588" s="6">
        <f t="shared" si="60"/>
        <v>0</v>
      </c>
      <c r="R588" s="6">
        <f t="shared" si="60"/>
        <v>0</v>
      </c>
      <c r="S588" s="6">
        <f t="shared" si="61"/>
        <v>0</v>
      </c>
      <c r="T588" s="6">
        <f t="shared" si="62"/>
        <v>0</v>
      </c>
      <c r="U588" s="6">
        <f t="shared" si="63"/>
        <v>0</v>
      </c>
    </row>
    <row r="589" spans="3:21" x14ac:dyDescent="0.3">
      <c r="C589" t="s">
        <v>130</v>
      </c>
      <c r="D589" t="b">
        <f ca="1">IF(CELL("format",F589)="G",IF(ABS(F589-G589) &lt;= ABS(F589*B$3),TRUE,FALSE),IF(F589=G589,TRUE,FALSE))</f>
        <v>1</v>
      </c>
      <c r="E589" s="6">
        <f t="shared" si="58"/>
        <v>0</v>
      </c>
      <c r="F589" s="15">
        <v>8</v>
      </c>
      <c r="G589">
        <v>8</v>
      </c>
      <c r="H589">
        <v>8</v>
      </c>
      <c r="I589">
        <v>8</v>
      </c>
      <c r="J589">
        <v>8</v>
      </c>
      <c r="K589">
        <v>8</v>
      </c>
      <c r="L589">
        <v>8</v>
      </c>
      <c r="M589">
        <v>8</v>
      </c>
      <c r="O589" s="6">
        <f t="shared" si="59"/>
        <v>0</v>
      </c>
      <c r="P589" s="6">
        <f t="shared" si="60"/>
        <v>0</v>
      </c>
      <c r="Q589" s="6">
        <f t="shared" si="60"/>
        <v>0</v>
      </c>
      <c r="R589" s="6">
        <f t="shared" si="60"/>
        <v>0</v>
      </c>
      <c r="S589" s="6">
        <f t="shared" si="61"/>
        <v>0</v>
      </c>
      <c r="T589" s="6">
        <f t="shared" si="62"/>
        <v>0</v>
      </c>
      <c r="U589" s="6">
        <f t="shared" si="63"/>
        <v>0</v>
      </c>
    </row>
    <row r="590" spans="3:21" x14ac:dyDescent="0.3">
      <c r="C590" t="s">
        <v>129</v>
      </c>
      <c r="D590" t="b">
        <f ca="1">IF(CELL("format",F590)="G",IF(ABS(F590-G590) &lt;= ABS(F590*B$3),TRUE,FALSE),IF(F590=G590,TRUE,FALSE))</f>
        <v>1</v>
      </c>
      <c r="E590" s="6">
        <f t="shared" si="58"/>
        <v>0</v>
      </c>
      <c r="F590" s="15">
        <v>14</v>
      </c>
      <c r="G590">
        <v>14</v>
      </c>
      <c r="H590">
        <v>14</v>
      </c>
      <c r="I590">
        <v>14</v>
      </c>
      <c r="J590">
        <v>14</v>
      </c>
      <c r="K590">
        <v>14</v>
      </c>
      <c r="L590">
        <v>14</v>
      </c>
      <c r="M590">
        <v>14</v>
      </c>
      <c r="O590" s="6">
        <f t="shared" si="59"/>
        <v>0</v>
      </c>
      <c r="P590" s="6">
        <f t="shared" si="60"/>
        <v>0</v>
      </c>
      <c r="Q590" s="6">
        <f t="shared" si="60"/>
        <v>0</v>
      </c>
      <c r="R590" s="6">
        <f t="shared" si="60"/>
        <v>0</v>
      </c>
      <c r="S590" s="6">
        <f t="shared" si="61"/>
        <v>0</v>
      </c>
      <c r="T590" s="6">
        <f t="shared" si="62"/>
        <v>0</v>
      </c>
      <c r="U590" s="6">
        <f t="shared" si="63"/>
        <v>0</v>
      </c>
    </row>
    <row r="591" spans="3:21" x14ac:dyDescent="0.3">
      <c r="C591" t="s">
        <v>128</v>
      </c>
      <c r="D591" t="b">
        <f ca="1">IF(CELL("format",F591)="G",IF(ABS(F591-G591) &lt;= ABS(F591*B$3),TRUE,FALSE),IF(F591=G591,TRUE,FALSE))</f>
        <v>1</v>
      </c>
      <c r="E591" s="6">
        <f t="shared" si="58"/>
        <v>0</v>
      </c>
      <c r="F591" s="15">
        <v>13</v>
      </c>
      <c r="G591">
        <v>13</v>
      </c>
      <c r="H591">
        <v>13</v>
      </c>
      <c r="I591">
        <v>13</v>
      </c>
      <c r="J591">
        <v>13</v>
      </c>
      <c r="K591">
        <v>14</v>
      </c>
      <c r="L591">
        <v>14</v>
      </c>
      <c r="M591">
        <v>14</v>
      </c>
      <c r="O591" s="6">
        <f t="shared" si="59"/>
        <v>0</v>
      </c>
      <c r="P591" s="6">
        <f t="shared" si="60"/>
        <v>0</v>
      </c>
      <c r="Q591" s="6">
        <f t="shared" si="60"/>
        <v>0</v>
      </c>
      <c r="R591" s="6">
        <f t="shared" si="60"/>
        <v>0</v>
      </c>
      <c r="S591" s="6">
        <f t="shared" si="61"/>
        <v>7.6923076923076927E-2</v>
      </c>
      <c r="T591" s="6">
        <f t="shared" si="62"/>
        <v>0</v>
      </c>
      <c r="U591" s="6">
        <f t="shared" si="63"/>
        <v>0</v>
      </c>
    </row>
    <row r="592" spans="3:21" x14ac:dyDescent="0.3">
      <c r="C592" t="s">
        <v>127</v>
      </c>
      <c r="D592" t="b">
        <f ca="1">IF(CELL("format",F592)="G",IF(ABS(F592-G592) &lt;= ABS(F592*B$3),TRUE,FALSE),IF(F592=G592,TRUE,FALSE))</f>
        <v>1</v>
      </c>
      <c r="E592" s="6">
        <f t="shared" si="58"/>
        <v>0</v>
      </c>
      <c r="F592" s="15">
        <v>20</v>
      </c>
      <c r="G592">
        <v>20</v>
      </c>
      <c r="H592">
        <v>20</v>
      </c>
      <c r="I592">
        <v>20</v>
      </c>
      <c r="J592">
        <v>20</v>
      </c>
      <c r="K592">
        <v>19</v>
      </c>
      <c r="L592">
        <v>19</v>
      </c>
      <c r="M592">
        <v>19</v>
      </c>
      <c r="O592" s="6">
        <f t="shared" si="59"/>
        <v>0</v>
      </c>
      <c r="P592" s="6">
        <f t="shared" si="60"/>
        <v>0</v>
      </c>
      <c r="Q592" s="6">
        <f t="shared" si="60"/>
        <v>0</v>
      </c>
      <c r="R592" s="6">
        <f t="shared" si="60"/>
        <v>0</v>
      </c>
      <c r="S592" s="6">
        <f t="shared" si="61"/>
        <v>0.05</v>
      </c>
      <c r="T592" s="6">
        <f t="shared" si="62"/>
        <v>0</v>
      </c>
      <c r="U592" s="6">
        <f t="shared" si="63"/>
        <v>0</v>
      </c>
    </row>
    <row r="593" spans="3:21" x14ac:dyDescent="0.3">
      <c r="C593" t="s">
        <v>126</v>
      </c>
      <c r="D593" t="b">
        <f ca="1">IF(CELL("format",F593)="G",IF(ABS(F593-G593) &lt;= ABS(F593*B$3),TRUE,FALSE),IF(F593=G593,TRUE,FALSE))</f>
        <v>1</v>
      </c>
      <c r="E593" s="6">
        <f t="shared" si="58"/>
        <v>0</v>
      </c>
      <c r="F593" s="15">
        <v>16</v>
      </c>
      <c r="G593">
        <v>16</v>
      </c>
      <c r="H593">
        <v>16</v>
      </c>
      <c r="I593">
        <v>16</v>
      </c>
      <c r="J593">
        <v>16</v>
      </c>
      <c r="K593">
        <v>16</v>
      </c>
      <c r="L593">
        <v>16</v>
      </c>
      <c r="M593">
        <v>16</v>
      </c>
      <c r="O593" s="6">
        <f t="shared" si="59"/>
        <v>0</v>
      </c>
      <c r="P593" s="6">
        <f t="shared" si="60"/>
        <v>0</v>
      </c>
      <c r="Q593" s="6">
        <f t="shared" si="60"/>
        <v>0</v>
      </c>
      <c r="R593" s="6">
        <f t="shared" si="60"/>
        <v>0</v>
      </c>
      <c r="S593" s="6">
        <f t="shared" si="61"/>
        <v>0</v>
      </c>
      <c r="T593" s="6">
        <f t="shared" si="62"/>
        <v>0</v>
      </c>
      <c r="U593" s="6">
        <f t="shared" si="63"/>
        <v>0</v>
      </c>
    </row>
    <row r="594" spans="3:21" x14ac:dyDescent="0.3">
      <c r="C594" t="s">
        <v>125</v>
      </c>
      <c r="D594" t="b">
        <f ca="1">IF(CELL("format",F594)="G",IF(ABS(F594-G594) &lt;= ABS(F594*B$3),TRUE,FALSE),IF(F594=G594,TRUE,FALSE))</f>
        <v>1</v>
      </c>
      <c r="E594" s="6">
        <f t="shared" si="58"/>
        <v>0</v>
      </c>
      <c r="F594" s="15">
        <v>20</v>
      </c>
      <c r="G594">
        <v>20</v>
      </c>
      <c r="H594">
        <v>20</v>
      </c>
      <c r="I594">
        <v>20</v>
      </c>
      <c r="J594">
        <v>20</v>
      </c>
      <c r="K594">
        <v>20</v>
      </c>
      <c r="L594">
        <v>20</v>
      </c>
      <c r="M594">
        <v>20</v>
      </c>
      <c r="O594" s="6">
        <f t="shared" si="59"/>
        <v>0</v>
      </c>
      <c r="P594" s="6">
        <f t="shared" si="60"/>
        <v>0</v>
      </c>
      <c r="Q594" s="6">
        <f t="shared" si="60"/>
        <v>0</v>
      </c>
      <c r="R594" s="6">
        <f t="shared" si="60"/>
        <v>0</v>
      </c>
      <c r="S594" s="6">
        <f t="shared" si="61"/>
        <v>0</v>
      </c>
      <c r="T594" s="6">
        <f t="shared" si="62"/>
        <v>0</v>
      </c>
      <c r="U594" s="6">
        <f t="shared" si="63"/>
        <v>0</v>
      </c>
    </row>
    <row r="595" spans="3:21" x14ac:dyDescent="0.3">
      <c r="C595" t="s">
        <v>124</v>
      </c>
      <c r="D595" t="b">
        <f ca="1">IF(CELL("format",F595)="G",IF(ABS(F595-G595) &lt;= ABS(F595*B$3),TRUE,FALSE),IF(F595=G595,TRUE,FALSE))</f>
        <v>1</v>
      </c>
      <c r="E595" s="6">
        <f t="shared" si="58"/>
        <v>0</v>
      </c>
      <c r="F595" s="15">
        <v>22</v>
      </c>
      <c r="G595">
        <v>22</v>
      </c>
      <c r="H595">
        <v>23</v>
      </c>
      <c r="I595">
        <v>23</v>
      </c>
      <c r="J595">
        <v>23</v>
      </c>
      <c r="K595">
        <v>23</v>
      </c>
      <c r="L595">
        <v>23</v>
      </c>
      <c r="M595">
        <v>23</v>
      </c>
      <c r="O595" s="6">
        <f t="shared" si="59"/>
        <v>0</v>
      </c>
      <c r="P595" s="6">
        <f t="shared" si="60"/>
        <v>4.5454545454545456E-2</v>
      </c>
      <c r="Q595" s="6">
        <f t="shared" si="60"/>
        <v>0</v>
      </c>
      <c r="R595" s="6">
        <f t="shared" si="60"/>
        <v>0</v>
      </c>
      <c r="S595" s="6">
        <f t="shared" si="61"/>
        <v>0</v>
      </c>
      <c r="T595" s="6">
        <f t="shared" si="62"/>
        <v>0</v>
      </c>
      <c r="U595" s="6">
        <f t="shared" si="63"/>
        <v>0</v>
      </c>
    </row>
    <row r="596" spans="3:21" x14ac:dyDescent="0.3">
      <c r="C596" t="s">
        <v>123</v>
      </c>
      <c r="D596" t="b">
        <f ca="1">IF(CELL("format",F596)="G",IF(ABS(F596-G596) &lt;= ABS(F596*B$3),TRUE,FALSE),IF(F596=G596,TRUE,FALSE))</f>
        <v>1</v>
      </c>
      <c r="E596" s="6">
        <f t="shared" si="58"/>
        <v>0</v>
      </c>
      <c r="F596" s="15">
        <v>31</v>
      </c>
      <c r="G596">
        <v>31</v>
      </c>
      <c r="H596">
        <v>31</v>
      </c>
      <c r="I596">
        <v>31</v>
      </c>
      <c r="J596">
        <v>31</v>
      </c>
      <c r="K596">
        <v>31</v>
      </c>
      <c r="L596">
        <v>31</v>
      </c>
      <c r="M596">
        <v>31</v>
      </c>
      <c r="O596" s="6">
        <f t="shared" si="59"/>
        <v>0</v>
      </c>
      <c r="P596" s="6">
        <f t="shared" si="60"/>
        <v>0</v>
      </c>
      <c r="Q596" s="6">
        <f t="shared" si="60"/>
        <v>0</v>
      </c>
      <c r="R596" s="6">
        <f t="shared" si="60"/>
        <v>0</v>
      </c>
      <c r="S596" s="6">
        <f t="shared" si="61"/>
        <v>0</v>
      </c>
      <c r="T596" s="6">
        <f t="shared" si="62"/>
        <v>0</v>
      </c>
      <c r="U596" s="6">
        <f t="shared" si="63"/>
        <v>0</v>
      </c>
    </row>
    <row r="597" spans="3:21" x14ac:dyDescent="0.3">
      <c r="C597" t="s">
        <v>122</v>
      </c>
      <c r="D597" t="b">
        <f ca="1">IF(CELL("format",F597)="G",IF(ABS(F597-G597) &lt;= ABS(F597*B$3),TRUE,FALSE),IF(F597=G597,TRUE,FALSE))</f>
        <v>1</v>
      </c>
      <c r="E597" s="6">
        <f t="shared" si="58"/>
        <v>0</v>
      </c>
      <c r="F597" s="15">
        <v>30</v>
      </c>
      <c r="G597">
        <v>30</v>
      </c>
      <c r="H597">
        <v>29</v>
      </c>
      <c r="I597">
        <v>29</v>
      </c>
      <c r="J597">
        <v>29</v>
      </c>
      <c r="K597">
        <v>30</v>
      </c>
      <c r="L597">
        <v>30</v>
      </c>
      <c r="M597">
        <v>30</v>
      </c>
      <c r="O597" s="6">
        <f t="shared" si="59"/>
        <v>0</v>
      </c>
      <c r="P597" s="6">
        <f t="shared" si="60"/>
        <v>3.3333333333333333E-2</v>
      </c>
      <c r="Q597" s="6">
        <f t="shared" si="60"/>
        <v>0</v>
      </c>
      <c r="R597" s="6">
        <f t="shared" si="60"/>
        <v>0</v>
      </c>
      <c r="S597" s="6">
        <f t="shared" si="61"/>
        <v>3.4482758620689655E-2</v>
      </c>
      <c r="T597" s="6">
        <f t="shared" si="62"/>
        <v>0</v>
      </c>
      <c r="U597" s="6">
        <f t="shared" si="63"/>
        <v>0</v>
      </c>
    </row>
    <row r="598" spans="3:21" x14ac:dyDescent="0.3">
      <c r="C598" t="s">
        <v>121</v>
      </c>
      <c r="D598" t="b">
        <f ca="1">IF(CELL("format",F598)="G",IF(ABS(F598-G598) &lt;= ABS(F598*B$3),TRUE,FALSE),IF(F598=G598,TRUE,FALSE))</f>
        <v>1</v>
      </c>
      <c r="E598" s="6">
        <f t="shared" si="58"/>
        <v>0</v>
      </c>
      <c r="F598" s="15">
        <v>43</v>
      </c>
      <c r="G598">
        <v>43</v>
      </c>
      <c r="H598">
        <v>45</v>
      </c>
      <c r="I598">
        <v>45</v>
      </c>
      <c r="J598">
        <v>45</v>
      </c>
      <c r="K598">
        <v>46</v>
      </c>
      <c r="L598">
        <v>46</v>
      </c>
      <c r="M598">
        <v>46</v>
      </c>
      <c r="O598" s="6">
        <f t="shared" si="59"/>
        <v>0</v>
      </c>
      <c r="P598" s="6">
        <f t="shared" si="60"/>
        <v>4.6511627906976744E-2</v>
      </c>
      <c r="Q598" s="6">
        <f t="shared" si="60"/>
        <v>0</v>
      </c>
      <c r="R598" s="6">
        <f t="shared" si="60"/>
        <v>0</v>
      </c>
      <c r="S598" s="6">
        <f t="shared" si="61"/>
        <v>2.2222222222222223E-2</v>
      </c>
      <c r="T598" s="6">
        <f t="shared" si="62"/>
        <v>0</v>
      </c>
      <c r="U598" s="6">
        <f t="shared" si="63"/>
        <v>0</v>
      </c>
    </row>
    <row r="599" spans="3:21" x14ac:dyDescent="0.3">
      <c r="C599" t="s">
        <v>120</v>
      </c>
      <c r="D599" t="b">
        <f ca="1">IF(CELL("format",F599)="G",IF(ABS(F599-G599) &lt;= ABS(F599*B$3),TRUE,FALSE),IF(F599=G599,TRUE,FALSE))</f>
        <v>1</v>
      </c>
      <c r="E599" s="6">
        <f t="shared" si="58"/>
        <v>0</v>
      </c>
      <c r="F599" s="15">
        <v>52</v>
      </c>
      <c r="G599">
        <v>52</v>
      </c>
      <c r="H599">
        <v>52</v>
      </c>
      <c r="I599">
        <v>52</v>
      </c>
      <c r="J599">
        <v>52</v>
      </c>
      <c r="K599">
        <v>51</v>
      </c>
      <c r="L599">
        <v>51</v>
      </c>
      <c r="M599">
        <v>51</v>
      </c>
      <c r="O599" s="6">
        <f t="shared" si="59"/>
        <v>0</v>
      </c>
      <c r="P599" s="6">
        <f t="shared" si="60"/>
        <v>0</v>
      </c>
      <c r="Q599" s="6">
        <f t="shared" si="60"/>
        <v>0</v>
      </c>
      <c r="R599" s="6">
        <f t="shared" si="60"/>
        <v>0</v>
      </c>
      <c r="S599" s="6">
        <f t="shared" si="61"/>
        <v>1.9230769230769232E-2</v>
      </c>
      <c r="T599" s="6">
        <f t="shared" si="62"/>
        <v>0</v>
      </c>
      <c r="U599" s="6">
        <f t="shared" si="63"/>
        <v>0</v>
      </c>
    </row>
    <row r="600" spans="3:21" x14ac:dyDescent="0.3">
      <c r="C600" t="s">
        <v>119</v>
      </c>
      <c r="D600" t="b">
        <f ca="1">IF(CELL("format",F600)="G",IF(ABS(F600-G600) &lt;= ABS(F600*B$3),TRUE,FALSE),IF(F600=G600,TRUE,FALSE))</f>
        <v>1</v>
      </c>
      <c r="E600" s="6">
        <f t="shared" si="58"/>
        <v>0</v>
      </c>
      <c r="F600" s="15">
        <v>65</v>
      </c>
      <c r="G600">
        <v>65</v>
      </c>
      <c r="H600">
        <v>63</v>
      </c>
      <c r="I600">
        <v>63</v>
      </c>
      <c r="J600">
        <v>63</v>
      </c>
      <c r="K600">
        <v>62</v>
      </c>
      <c r="L600">
        <v>62</v>
      </c>
      <c r="M600">
        <v>62</v>
      </c>
      <c r="O600" s="6">
        <f t="shared" si="59"/>
        <v>0</v>
      </c>
      <c r="P600" s="6">
        <f t="shared" si="60"/>
        <v>3.0769230769230771E-2</v>
      </c>
      <c r="Q600" s="6">
        <f t="shared" si="60"/>
        <v>0</v>
      </c>
      <c r="R600" s="6">
        <f t="shared" si="60"/>
        <v>0</v>
      </c>
      <c r="S600" s="6">
        <f t="shared" si="61"/>
        <v>1.5873015873015872E-2</v>
      </c>
      <c r="T600" s="6">
        <f t="shared" si="62"/>
        <v>0</v>
      </c>
      <c r="U600" s="6">
        <f t="shared" si="63"/>
        <v>0</v>
      </c>
    </row>
    <row r="601" spans="3:21" x14ac:dyDescent="0.3">
      <c r="C601" t="s">
        <v>118</v>
      </c>
      <c r="D601" t="b">
        <f ca="1">IF(CELL("format",F601)="G",IF(ABS(F601-G601) &lt;= ABS(F601*B$3),TRUE,FALSE),IF(F601=G601,TRUE,FALSE))</f>
        <v>1</v>
      </c>
      <c r="E601" s="6">
        <f t="shared" si="58"/>
        <v>0</v>
      </c>
      <c r="F601" s="15">
        <v>98</v>
      </c>
      <c r="G601">
        <v>98</v>
      </c>
      <c r="H601">
        <v>98</v>
      </c>
      <c r="I601">
        <v>98</v>
      </c>
      <c r="J601">
        <v>99</v>
      </c>
      <c r="K601">
        <v>99</v>
      </c>
      <c r="L601">
        <v>99</v>
      </c>
      <c r="M601">
        <v>99</v>
      </c>
      <c r="O601" s="6">
        <f t="shared" si="59"/>
        <v>0</v>
      </c>
      <c r="P601" s="6">
        <f t="shared" si="60"/>
        <v>0</v>
      </c>
      <c r="Q601" s="6">
        <f t="shared" si="60"/>
        <v>0</v>
      </c>
      <c r="R601" s="6">
        <f t="shared" si="60"/>
        <v>1.020408163265306E-2</v>
      </c>
      <c r="S601" s="6">
        <f t="shared" si="61"/>
        <v>0</v>
      </c>
      <c r="T601" s="6">
        <f t="shared" si="62"/>
        <v>0</v>
      </c>
      <c r="U601" s="6">
        <f t="shared" si="63"/>
        <v>0</v>
      </c>
    </row>
    <row r="602" spans="3:21" x14ac:dyDescent="0.3">
      <c r="C602" t="s">
        <v>117</v>
      </c>
      <c r="D602" t="b">
        <f ca="1">IF(CELL("format",F602)="G",IF(ABS(F602-G602) &lt;= ABS(F602*B$3),TRUE,FALSE),IF(F602=G602,TRUE,FALSE))</f>
        <v>1</v>
      </c>
      <c r="E602" s="6">
        <f t="shared" si="58"/>
        <v>0</v>
      </c>
      <c r="F602" s="15">
        <v>113</v>
      </c>
      <c r="G602">
        <v>113</v>
      </c>
      <c r="H602">
        <v>116</v>
      </c>
      <c r="I602">
        <v>116</v>
      </c>
      <c r="J602">
        <v>115</v>
      </c>
      <c r="K602">
        <v>118</v>
      </c>
      <c r="L602">
        <v>118</v>
      </c>
      <c r="M602">
        <v>118</v>
      </c>
      <c r="O602" s="6">
        <f t="shared" si="59"/>
        <v>0</v>
      </c>
      <c r="P602" s="6">
        <f t="shared" si="60"/>
        <v>2.6548672566371681E-2</v>
      </c>
      <c r="Q602" s="6">
        <f t="shared" si="60"/>
        <v>0</v>
      </c>
      <c r="R602" s="6">
        <f t="shared" si="60"/>
        <v>8.6206896551724137E-3</v>
      </c>
      <c r="S602" s="6">
        <f t="shared" si="61"/>
        <v>2.6086956521739129E-2</v>
      </c>
      <c r="T602" s="6">
        <f t="shared" si="62"/>
        <v>0</v>
      </c>
      <c r="U602" s="6">
        <f t="shared" si="63"/>
        <v>0</v>
      </c>
    </row>
    <row r="603" spans="3:21" x14ac:dyDescent="0.3">
      <c r="C603" t="s">
        <v>116</v>
      </c>
      <c r="D603" t="b">
        <f ca="1">IF(CELL("format",F603)="G",IF(ABS(F603-G603) &lt;= ABS(F603*B$3),TRUE,FALSE),IF(F603=G603,TRUE,FALSE))</f>
        <v>1</v>
      </c>
      <c r="E603" s="6">
        <f t="shared" si="58"/>
        <v>0</v>
      </c>
      <c r="F603" s="15">
        <v>141</v>
      </c>
      <c r="G603">
        <v>141</v>
      </c>
      <c r="H603">
        <v>141</v>
      </c>
      <c r="I603">
        <v>141</v>
      </c>
      <c r="J603">
        <v>141</v>
      </c>
      <c r="K603">
        <v>141</v>
      </c>
      <c r="L603">
        <v>141</v>
      </c>
      <c r="M603">
        <v>141</v>
      </c>
      <c r="O603" s="6">
        <f t="shared" si="59"/>
        <v>0</v>
      </c>
      <c r="P603" s="6">
        <f t="shared" si="60"/>
        <v>0</v>
      </c>
      <c r="Q603" s="6">
        <f t="shared" si="60"/>
        <v>0</v>
      </c>
      <c r="R603" s="6">
        <f t="shared" si="60"/>
        <v>0</v>
      </c>
      <c r="S603" s="6">
        <f t="shared" si="61"/>
        <v>0</v>
      </c>
      <c r="T603" s="6">
        <f t="shared" si="62"/>
        <v>0</v>
      </c>
      <c r="U603" s="6">
        <f t="shared" si="63"/>
        <v>0</v>
      </c>
    </row>
    <row r="604" spans="3:21" x14ac:dyDescent="0.3">
      <c r="C604" t="s">
        <v>115</v>
      </c>
      <c r="D604" t="b">
        <f ca="1">IF(CELL("format",F604)="G",IF(ABS(F604-G604) &lt;= ABS(F604*B$3),TRUE,FALSE),IF(F604=G604,TRUE,FALSE))</f>
        <v>1</v>
      </c>
      <c r="E604" s="6">
        <f t="shared" si="58"/>
        <v>0</v>
      </c>
      <c r="F604" s="15">
        <v>164</v>
      </c>
      <c r="G604">
        <v>164</v>
      </c>
      <c r="H604">
        <v>165</v>
      </c>
      <c r="I604">
        <v>165</v>
      </c>
      <c r="J604">
        <v>165</v>
      </c>
      <c r="K604">
        <v>164</v>
      </c>
      <c r="L604">
        <v>164</v>
      </c>
      <c r="M604">
        <v>164</v>
      </c>
      <c r="O604" s="6">
        <f t="shared" si="59"/>
        <v>0</v>
      </c>
      <c r="P604" s="6">
        <f t="shared" si="60"/>
        <v>6.0975609756097563E-3</v>
      </c>
      <c r="Q604" s="6">
        <f t="shared" si="60"/>
        <v>0</v>
      </c>
      <c r="R604" s="6">
        <f t="shared" si="60"/>
        <v>0</v>
      </c>
      <c r="S604" s="6">
        <f t="shared" si="61"/>
        <v>6.0606060606060606E-3</v>
      </c>
      <c r="T604" s="6">
        <f t="shared" si="62"/>
        <v>0</v>
      </c>
      <c r="U604" s="6">
        <f t="shared" si="63"/>
        <v>0</v>
      </c>
    </row>
    <row r="605" spans="3:21" x14ac:dyDescent="0.3">
      <c r="C605" t="s">
        <v>114</v>
      </c>
      <c r="D605" t="b">
        <f ca="1">IF(CELL("format",F605)="G",IF(ABS(F605-G605) &lt;= ABS(F605*B$3),TRUE,FALSE),IF(F605=G605,TRUE,FALSE))</f>
        <v>1</v>
      </c>
      <c r="E605" s="6">
        <f t="shared" si="58"/>
        <v>0</v>
      </c>
      <c r="F605" s="15">
        <v>183</v>
      </c>
      <c r="G605">
        <v>183</v>
      </c>
      <c r="H605">
        <v>185</v>
      </c>
      <c r="I605">
        <v>185</v>
      </c>
      <c r="J605">
        <v>185</v>
      </c>
      <c r="K605">
        <v>184</v>
      </c>
      <c r="L605">
        <v>184</v>
      </c>
      <c r="M605">
        <v>184</v>
      </c>
      <c r="O605" s="6">
        <f t="shared" si="59"/>
        <v>0</v>
      </c>
      <c r="P605" s="6">
        <f t="shared" si="60"/>
        <v>1.092896174863388E-2</v>
      </c>
      <c r="Q605" s="6">
        <f t="shared" si="60"/>
        <v>0</v>
      </c>
      <c r="R605" s="6">
        <f t="shared" si="60"/>
        <v>0</v>
      </c>
      <c r="S605" s="6">
        <f t="shared" si="61"/>
        <v>5.4054054054054057E-3</v>
      </c>
      <c r="T605" s="6">
        <f t="shared" si="62"/>
        <v>0</v>
      </c>
      <c r="U605" s="6">
        <f t="shared" si="63"/>
        <v>0</v>
      </c>
    </row>
    <row r="606" spans="3:21" x14ac:dyDescent="0.3">
      <c r="C606" t="s">
        <v>113</v>
      </c>
      <c r="D606" t="b">
        <f ca="1">IF(CELL("format",F606)="G",IF(ABS(F606-G606) &lt;= ABS(F606*B$3),TRUE,FALSE),IF(F606=G606,TRUE,FALSE))</f>
        <v>1</v>
      </c>
      <c r="E606" s="6">
        <f t="shared" si="58"/>
        <v>0</v>
      </c>
      <c r="F606" s="15">
        <v>228</v>
      </c>
      <c r="G606">
        <v>228</v>
      </c>
      <c r="H606">
        <v>229</v>
      </c>
      <c r="I606">
        <v>229</v>
      </c>
      <c r="J606">
        <v>230</v>
      </c>
      <c r="K606">
        <v>232</v>
      </c>
      <c r="L606">
        <v>232</v>
      </c>
      <c r="M606">
        <v>232</v>
      </c>
      <c r="O606" s="6">
        <f t="shared" si="59"/>
        <v>0</v>
      </c>
      <c r="P606" s="6">
        <f t="shared" si="60"/>
        <v>4.3859649122807015E-3</v>
      </c>
      <c r="Q606" s="6">
        <f t="shared" si="60"/>
        <v>0</v>
      </c>
      <c r="R606" s="6">
        <f t="shared" si="60"/>
        <v>4.3668122270742356E-3</v>
      </c>
      <c r="S606" s="6">
        <f t="shared" si="61"/>
        <v>8.6956521739130436E-3</v>
      </c>
      <c r="T606" s="6">
        <f t="shared" si="62"/>
        <v>0</v>
      </c>
      <c r="U606" s="6">
        <f t="shared" si="63"/>
        <v>0</v>
      </c>
    </row>
    <row r="607" spans="3:21" x14ac:dyDescent="0.3">
      <c r="C607" t="s">
        <v>112</v>
      </c>
      <c r="D607" t="b">
        <f ca="1">IF(CELL("format",F607)="G",IF(ABS(F607-G607) &lt;= ABS(F607*B$3),TRUE,FALSE),IF(F607=G607,TRUE,FALSE))</f>
        <v>1</v>
      </c>
      <c r="E607" s="6">
        <f t="shared" si="58"/>
        <v>0</v>
      </c>
      <c r="F607" s="15">
        <v>270</v>
      </c>
      <c r="G607">
        <v>270</v>
      </c>
      <c r="H607">
        <v>269</v>
      </c>
      <c r="I607">
        <v>269</v>
      </c>
      <c r="J607">
        <v>268</v>
      </c>
      <c r="K607">
        <v>268</v>
      </c>
      <c r="L607">
        <v>268</v>
      </c>
      <c r="M607">
        <v>268</v>
      </c>
      <c r="O607" s="6">
        <f t="shared" si="59"/>
        <v>0</v>
      </c>
      <c r="P607" s="6">
        <f t="shared" si="60"/>
        <v>3.7037037037037038E-3</v>
      </c>
      <c r="Q607" s="6">
        <f t="shared" si="60"/>
        <v>0</v>
      </c>
      <c r="R607" s="6">
        <f t="shared" si="60"/>
        <v>3.7174721189591076E-3</v>
      </c>
      <c r="S607" s="6">
        <f t="shared" si="61"/>
        <v>0</v>
      </c>
      <c r="T607" s="6">
        <f t="shared" si="62"/>
        <v>0</v>
      </c>
      <c r="U607" s="6">
        <f t="shared" si="63"/>
        <v>0</v>
      </c>
    </row>
    <row r="608" spans="3:21" x14ac:dyDescent="0.3">
      <c r="C608" t="s">
        <v>111</v>
      </c>
      <c r="D608" t="b">
        <f ca="1">IF(CELL("format",F608)="G",IF(ABS(F608-G608) &lt;= ABS(F608*B$3),TRUE,FALSE),IF(F608=G608,TRUE,FALSE))</f>
        <v>1</v>
      </c>
      <c r="E608" s="6">
        <f t="shared" si="58"/>
        <v>0</v>
      </c>
      <c r="F608" s="15">
        <v>313</v>
      </c>
      <c r="G608">
        <v>313</v>
      </c>
      <c r="H608">
        <v>324</v>
      </c>
      <c r="I608">
        <v>324</v>
      </c>
      <c r="J608">
        <v>324</v>
      </c>
      <c r="K608">
        <v>322</v>
      </c>
      <c r="L608">
        <v>322</v>
      </c>
      <c r="M608">
        <v>322</v>
      </c>
      <c r="O608" s="6">
        <f t="shared" si="59"/>
        <v>0</v>
      </c>
      <c r="P608" s="6">
        <f t="shared" si="60"/>
        <v>3.5143769968051117E-2</v>
      </c>
      <c r="Q608" s="6">
        <f t="shared" si="60"/>
        <v>0</v>
      </c>
      <c r="R608" s="6">
        <f t="shared" si="60"/>
        <v>0</v>
      </c>
      <c r="S608" s="6">
        <f t="shared" si="61"/>
        <v>6.1728395061728392E-3</v>
      </c>
      <c r="T608" s="6">
        <f t="shared" si="62"/>
        <v>0</v>
      </c>
      <c r="U608" s="6">
        <f t="shared" si="63"/>
        <v>0</v>
      </c>
    </row>
    <row r="609" spans="3:21" x14ac:dyDescent="0.3">
      <c r="C609" t="s">
        <v>110</v>
      </c>
      <c r="D609" t="b">
        <f ca="1">IF(CELL("format",F609)="G",IF(ABS(F609-G609) &lt;= ABS(F609*B$3),TRUE,FALSE),IF(F609=G609,TRUE,FALSE))</f>
        <v>1</v>
      </c>
      <c r="E609" s="6">
        <f t="shared" si="58"/>
        <v>0</v>
      </c>
      <c r="F609" s="15">
        <v>334</v>
      </c>
      <c r="G609">
        <v>334</v>
      </c>
      <c r="H609">
        <v>327</v>
      </c>
      <c r="I609">
        <v>327</v>
      </c>
      <c r="J609">
        <v>327</v>
      </c>
      <c r="K609">
        <v>330</v>
      </c>
      <c r="L609">
        <v>330</v>
      </c>
      <c r="M609">
        <v>330</v>
      </c>
      <c r="O609" s="6">
        <f t="shared" si="59"/>
        <v>0</v>
      </c>
      <c r="P609" s="6">
        <f t="shared" si="60"/>
        <v>2.0958083832335328E-2</v>
      </c>
      <c r="Q609" s="6">
        <f t="shared" si="60"/>
        <v>0</v>
      </c>
      <c r="R609" s="6">
        <f t="shared" si="60"/>
        <v>0</v>
      </c>
      <c r="S609" s="6">
        <f t="shared" si="61"/>
        <v>9.1743119266055051E-3</v>
      </c>
      <c r="T609" s="6">
        <f t="shared" si="62"/>
        <v>0</v>
      </c>
      <c r="U609" s="6">
        <f t="shared" si="63"/>
        <v>0</v>
      </c>
    </row>
    <row r="610" spans="3:21" x14ac:dyDescent="0.3">
      <c r="C610" t="s">
        <v>109</v>
      </c>
      <c r="D610" t="b">
        <f ca="1">IF(CELL("format",F610)="G",IF(ABS(F610-G610) &lt;= ABS(F610*B$3),TRUE,FALSE),IF(F610=G610,TRUE,FALSE))</f>
        <v>1</v>
      </c>
      <c r="E610" s="6">
        <f t="shared" si="58"/>
        <v>0</v>
      </c>
      <c r="F610" s="15">
        <v>364</v>
      </c>
      <c r="G610">
        <v>364</v>
      </c>
      <c r="H610">
        <v>374</v>
      </c>
      <c r="I610">
        <v>374</v>
      </c>
      <c r="J610">
        <v>374</v>
      </c>
      <c r="K610">
        <v>371</v>
      </c>
      <c r="L610">
        <v>371</v>
      </c>
      <c r="M610">
        <v>371</v>
      </c>
      <c r="O610" s="6">
        <f t="shared" si="59"/>
        <v>0</v>
      </c>
      <c r="P610" s="6">
        <f t="shared" si="60"/>
        <v>2.7472527472527472E-2</v>
      </c>
      <c r="Q610" s="6">
        <f t="shared" si="60"/>
        <v>0</v>
      </c>
      <c r="R610" s="6">
        <f t="shared" si="60"/>
        <v>0</v>
      </c>
      <c r="S610" s="6">
        <f t="shared" si="61"/>
        <v>8.0213903743315516E-3</v>
      </c>
      <c r="T610" s="6">
        <f t="shared" si="62"/>
        <v>0</v>
      </c>
      <c r="U610" s="6">
        <f t="shared" si="63"/>
        <v>0</v>
      </c>
    </row>
    <row r="611" spans="3:21" x14ac:dyDescent="0.3">
      <c r="C611" t="s">
        <v>108</v>
      </c>
      <c r="D611" t="b">
        <f ca="1">IF(CELL("format",F611)="G",IF(ABS(F611-G611) &lt;= ABS(F611*B$3),TRUE,FALSE),IF(F611=G611,TRUE,FALSE))</f>
        <v>1</v>
      </c>
      <c r="E611" s="6">
        <f t="shared" si="58"/>
        <v>0</v>
      </c>
      <c r="F611" s="15">
        <v>381</v>
      </c>
      <c r="G611">
        <v>381</v>
      </c>
      <c r="H611">
        <v>379</v>
      </c>
      <c r="I611">
        <v>379</v>
      </c>
      <c r="J611">
        <v>379</v>
      </c>
      <c r="K611">
        <v>384</v>
      </c>
      <c r="L611">
        <v>384</v>
      </c>
      <c r="M611">
        <v>384</v>
      </c>
      <c r="O611" s="6">
        <f t="shared" si="59"/>
        <v>0</v>
      </c>
      <c r="P611" s="6">
        <f t="shared" si="60"/>
        <v>5.2493438320209973E-3</v>
      </c>
      <c r="Q611" s="6">
        <f t="shared" si="60"/>
        <v>0</v>
      </c>
      <c r="R611" s="6">
        <f t="shared" si="60"/>
        <v>0</v>
      </c>
      <c r="S611" s="6">
        <f t="shared" si="61"/>
        <v>1.3192612137203167E-2</v>
      </c>
      <c r="T611" s="6">
        <f t="shared" si="62"/>
        <v>0</v>
      </c>
      <c r="U611" s="6">
        <f t="shared" si="63"/>
        <v>0</v>
      </c>
    </row>
    <row r="612" spans="3:21" x14ac:dyDescent="0.3">
      <c r="C612" t="s">
        <v>107</v>
      </c>
      <c r="D612" t="b">
        <f ca="1">IF(CELL("format",F612)="G",IF(ABS(F612-G612) &lt;= ABS(F612*B$3),TRUE,FALSE),IF(F612=G612,TRUE,FALSE))</f>
        <v>1</v>
      </c>
      <c r="E612" s="6">
        <f t="shared" si="58"/>
        <v>0</v>
      </c>
      <c r="F612" s="15">
        <v>388</v>
      </c>
      <c r="G612">
        <v>388</v>
      </c>
      <c r="H612">
        <v>399</v>
      </c>
      <c r="I612">
        <v>399</v>
      </c>
      <c r="J612">
        <v>399</v>
      </c>
      <c r="K612">
        <v>397</v>
      </c>
      <c r="L612">
        <v>397</v>
      </c>
      <c r="M612">
        <v>397</v>
      </c>
      <c r="O612" s="6">
        <f t="shared" si="59"/>
        <v>0</v>
      </c>
      <c r="P612" s="6">
        <f t="shared" si="60"/>
        <v>2.8350515463917526E-2</v>
      </c>
      <c r="Q612" s="6">
        <f t="shared" si="60"/>
        <v>0</v>
      </c>
      <c r="R612" s="6">
        <f t="shared" si="60"/>
        <v>0</v>
      </c>
      <c r="S612" s="6">
        <f t="shared" si="61"/>
        <v>5.0125313283208017E-3</v>
      </c>
      <c r="T612" s="6">
        <f t="shared" si="62"/>
        <v>0</v>
      </c>
      <c r="U612" s="6">
        <f t="shared" si="63"/>
        <v>0</v>
      </c>
    </row>
    <row r="613" spans="3:21" x14ac:dyDescent="0.3">
      <c r="C613" t="s">
        <v>106</v>
      </c>
      <c r="D613" t="b">
        <f ca="1">IF(CELL("format",F613)="G",IF(ABS(F613-G613) &lt;= ABS(F613*B$3),TRUE,FALSE),IF(F613=G613,TRUE,FALSE))</f>
        <v>1</v>
      </c>
      <c r="E613" s="6">
        <f t="shared" si="58"/>
        <v>0</v>
      </c>
      <c r="F613" s="15">
        <v>366</v>
      </c>
      <c r="G613">
        <v>366</v>
      </c>
      <c r="H613">
        <v>369</v>
      </c>
      <c r="I613">
        <v>369</v>
      </c>
      <c r="J613">
        <v>369</v>
      </c>
      <c r="K613">
        <v>368</v>
      </c>
      <c r="L613">
        <v>368</v>
      </c>
      <c r="M613">
        <v>368</v>
      </c>
      <c r="O613" s="6">
        <f t="shared" si="59"/>
        <v>0</v>
      </c>
      <c r="P613" s="6">
        <f t="shared" si="60"/>
        <v>8.1967213114754103E-3</v>
      </c>
      <c r="Q613" s="6">
        <f t="shared" si="60"/>
        <v>0</v>
      </c>
      <c r="R613" s="6">
        <f t="shared" si="60"/>
        <v>0</v>
      </c>
      <c r="S613" s="6">
        <f t="shared" si="61"/>
        <v>2.7100271002710027E-3</v>
      </c>
      <c r="T613" s="6">
        <f t="shared" si="62"/>
        <v>0</v>
      </c>
      <c r="U613" s="6">
        <f t="shared" si="63"/>
        <v>0</v>
      </c>
    </row>
    <row r="614" spans="3:21" x14ac:dyDescent="0.3">
      <c r="C614" t="s">
        <v>105</v>
      </c>
      <c r="D614" t="b">
        <f ca="1">IF(CELL("format",F614)="G",IF(ABS(F614-G614) &lt;= ABS(F614*B$3),TRUE,FALSE),IF(F614=G614,TRUE,FALSE))</f>
        <v>1</v>
      </c>
      <c r="E614" s="6">
        <f t="shared" si="58"/>
        <v>0</v>
      </c>
      <c r="F614" s="15">
        <v>412</v>
      </c>
      <c r="G614">
        <v>412</v>
      </c>
      <c r="H614">
        <v>412</v>
      </c>
      <c r="I614">
        <v>412</v>
      </c>
      <c r="J614">
        <v>412</v>
      </c>
      <c r="K614">
        <v>416</v>
      </c>
      <c r="L614">
        <v>416</v>
      </c>
      <c r="M614">
        <v>416</v>
      </c>
      <c r="O614" s="6">
        <f t="shared" si="59"/>
        <v>0</v>
      </c>
      <c r="P614" s="6">
        <f t="shared" si="60"/>
        <v>0</v>
      </c>
      <c r="Q614" s="6">
        <f t="shared" si="60"/>
        <v>0</v>
      </c>
      <c r="R614" s="6">
        <f t="shared" si="60"/>
        <v>0</v>
      </c>
      <c r="S614" s="6">
        <f t="shared" si="61"/>
        <v>9.7087378640776691E-3</v>
      </c>
      <c r="T614" s="6">
        <f t="shared" si="62"/>
        <v>0</v>
      </c>
      <c r="U614" s="6">
        <f t="shared" si="63"/>
        <v>0</v>
      </c>
    </row>
    <row r="615" spans="3:21" x14ac:dyDescent="0.3">
      <c r="C615" t="s">
        <v>104</v>
      </c>
      <c r="D615" t="b">
        <f ca="1">IF(CELL("format",F615)="G",IF(ABS(F615-G615) &lt;= ABS(F615*B$3),TRUE,FALSE),IF(F615=G615,TRUE,FALSE))</f>
        <v>1</v>
      </c>
      <c r="E615" s="6">
        <f t="shared" si="58"/>
        <v>0</v>
      </c>
      <c r="F615" s="15">
        <v>399</v>
      </c>
      <c r="G615">
        <v>399</v>
      </c>
      <c r="H615">
        <v>407</v>
      </c>
      <c r="I615">
        <v>407</v>
      </c>
      <c r="J615">
        <v>407</v>
      </c>
      <c r="K615">
        <v>402</v>
      </c>
      <c r="L615">
        <v>402</v>
      </c>
      <c r="M615">
        <v>402</v>
      </c>
      <c r="O615" s="6">
        <f t="shared" si="59"/>
        <v>0</v>
      </c>
      <c r="P615" s="6">
        <f t="shared" si="60"/>
        <v>2.0050125313283207E-2</v>
      </c>
      <c r="Q615" s="6">
        <f t="shared" si="60"/>
        <v>0</v>
      </c>
      <c r="R615" s="6">
        <f t="shared" si="60"/>
        <v>0</v>
      </c>
      <c r="S615" s="6">
        <f t="shared" si="61"/>
        <v>1.2285012285012284E-2</v>
      </c>
      <c r="T615" s="6">
        <f t="shared" si="62"/>
        <v>0</v>
      </c>
      <c r="U615" s="6">
        <f t="shared" si="63"/>
        <v>0</v>
      </c>
    </row>
    <row r="616" spans="3:21" x14ac:dyDescent="0.3">
      <c r="C616" t="s">
        <v>103</v>
      </c>
      <c r="D616" t="b">
        <f ca="1">IF(CELL("format",F616)="G",IF(ABS(F616-G616) &lt;= ABS(F616*B$3),TRUE,FALSE),IF(F616=G616,TRUE,FALSE))</f>
        <v>1</v>
      </c>
      <c r="E616" s="6">
        <f t="shared" si="58"/>
        <v>0</v>
      </c>
      <c r="F616" s="15">
        <v>453</v>
      </c>
      <c r="G616">
        <v>453</v>
      </c>
      <c r="H616">
        <v>467</v>
      </c>
      <c r="I616">
        <v>467</v>
      </c>
      <c r="J616">
        <v>467</v>
      </c>
      <c r="K616">
        <v>472</v>
      </c>
      <c r="L616">
        <v>472</v>
      </c>
      <c r="M616">
        <v>472</v>
      </c>
      <c r="O616" s="6">
        <f t="shared" si="59"/>
        <v>0</v>
      </c>
      <c r="P616" s="6">
        <f t="shared" si="60"/>
        <v>3.0905077262693158E-2</v>
      </c>
      <c r="Q616" s="6">
        <f t="shared" si="60"/>
        <v>0</v>
      </c>
      <c r="R616" s="6">
        <f t="shared" si="60"/>
        <v>0</v>
      </c>
      <c r="S616" s="6">
        <f t="shared" si="61"/>
        <v>1.0706638115631691E-2</v>
      </c>
      <c r="T616" s="6">
        <f t="shared" si="62"/>
        <v>0</v>
      </c>
      <c r="U616" s="6">
        <f t="shared" si="63"/>
        <v>0</v>
      </c>
    </row>
    <row r="617" spans="3:21" x14ac:dyDescent="0.3">
      <c r="C617" t="s">
        <v>102</v>
      </c>
      <c r="D617" t="b">
        <f ca="1">IF(CELL("format",F617)="G",IF(ABS(F617-G617) &lt;= ABS(F617*B$3),TRUE,FALSE),IF(F617=G617,TRUE,FALSE))</f>
        <v>1</v>
      </c>
      <c r="E617" s="6">
        <f t="shared" si="58"/>
        <v>0</v>
      </c>
      <c r="F617" s="15">
        <v>435</v>
      </c>
      <c r="G617">
        <v>435</v>
      </c>
      <c r="H617">
        <v>432</v>
      </c>
      <c r="I617">
        <v>432</v>
      </c>
      <c r="J617">
        <v>433</v>
      </c>
      <c r="K617">
        <v>435</v>
      </c>
      <c r="L617">
        <v>435</v>
      </c>
      <c r="M617">
        <v>435</v>
      </c>
      <c r="O617" s="6">
        <f t="shared" si="59"/>
        <v>0</v>
      </c>
      <c r="P617" s="6">
        <f t="shared" si="60"/>
        <v>6.8965517241379309E-3</v>
      </c>
      <c r="Q617" s="6">
        <f t="shared" si="60"/>
        <v>0</v>
      </c>
      <c r="R617" s="6">
        <f t="shared" si="60"/>
        <v>2.3148148148148147E-3</v>
      </c>
      <c r="S617" s="6">
        <f t="shared" si="61"/>
        <v>4.6189376443418013E-3</v>
      </c>
      <c r="T617" s="6">
        <f t="shared" si="62"/>
        <v>0</v>
      </c>
      <c r="U617" s="6">
        <f t="shared" si="63"/>
        <v>0</v>
      </c>
    </row>
    <row r="618" spans="3:21" x14ac:dyDescent="0.3">
      <c r="C618" t="s">
        <v>101</v>
      </c>
      <c r="D618" t="b">
        <f ca="1">IF(CELL("format",F618)="G",IF(ABS(F618-G618) &lt;= ABS(F618*B$3),TRUE,FALSE),IF(F618=G618,TRUE,FALSE))</f>
        <v>1</v>
      </c>
      <c r="E618" s="6">
        <f t="shared" si="58"/>
        <v>0</v>
      </c>
      <c r="F618" s="15">
        <v>447</v>
      </c>
      <c r="G618">
        <v>447</v>
      </c>
      <c r="H618">
        <v>444</v>
      </c>
      <c r="I618">
        <v>444</v>
      </c>
      <c r="J618">
        <v>443</v>
      </c>
      <c r="K618">
        <v>440</v>
      </c>
      <c r="L618">
        <v>440</v>
      </c>
      <c r="M618">
        <v>440</v>
      </c>
      <c r="O618" s="6">
        <f t="shared" si="59"/>
        <v>0</v>
      </c>
      <c r="P618" s="6">
        <f t="shared" si="60"/>
        <v>6.7114093959731542E-3</v>
      </c>
      <c r="Q618" s="6">
        <f t="shared" si="60"/>
        <v>0</v>
      </c>
      <c r="R618" s="6">
        <f t="shared" si="60"/>
        <v>2.2522522522522522E-3</v>
      </c>
      <c r="S618" s="6">
        <f t="shared" si="61"/>
        <v>6.7720090293453723E-3</v>
      </c>
      <c r="T618" s="6">
        <f t="shared" si="62"/>
        <v>0</v>
      </c>
      <c r="U618" s="6">
        <f t="shared" si="63"/>
        <v>0</v>
      </c>
    </row>
    <row r="619" spans="3:21" x14ac:dyDescent="0.3">
      <c r="C619" t="s">
        <v>100</v>
      </c>
      <c r="D619" t="b">
        <f ca="1">IF(CELL("format",F619)="G",IF(ABS(F619-G619) &lt;= ABS(F619*B$3),TRUE,FALSE),IF(F619=G619,TRUE,FALSE))</f>
        <v>1</v>
      </c>
      <c r="E619" s="6">
        <f t="shared" si="58"/>
        <v>0</v>
      </c>
      <c r="F619" s="15">
        <v>438</v>
      </c>
      <c r="G619">
        <v>438</v>
      </c>
      <c r="H619">
        <v>450</v>
      </c>
      <c r="I619">
        <v>450</v>
      </c>
      <c r="J619">
        <v>450</v>
      </c>
      <c r="K619">
        <v>446</v>
      </c>
      <c r="L619">
        <v>446</v>
      </c>
      <c r="M619">
        <v>446</v>
      </c>
      <c r="O619" s="6">
        <f t="shared" si="59"/>
        <v>0</v>
      </c>
      <c r="P619" s="6">
        <f t="shared" si="60"/>
        <v>2.7397260273972601E-2</v>
      </c>
      <c r="Q619" s="6">
        <f t="shared" si="60"/>
        <v>0</v>
      </c>
      <c r="R619" s="6">
        <f t="shared" si="60"/>
        <v>0</v>
      </c>
      <c r="S619" s="6">
        <f t="shared" si="61"/>
        <v>8.8888888888888889E-3</v>
      </c>
      <c r="T619" s="6">
        <f t="shared" si="62"/>
        <v>0</v>
      </c>
      <c r="U619" s="6">
        <f t="shared" si="63"/>
        <v>0</v>
      </c>
    </row>
    <row r="620" spans="3:21" x14ac:dyDescent="0.3">
      <c r="C620" t="s">
        <v>99</v>
      </c>
      <c r="D620" t="b">
        <f ca="1">IF(CELL("format",F620)="G",IF(ABS(F620-G620) &lt;= ABS(F620*B$3),TRUE,FALSE),IF(F620=G620,TRUE,FALSE))</f>
        <v>1</v>
      </c>
      <c r="E620" s="6">
        <f t="shared" si="58"/>
        <v>0</v>
      </c>
      <c r="F620" s="15">
        <v>405</v>
      </c>
      <c r="G620">
        <v>405</v>
      </c>
      <c r="H620">
        <v>405</v>
      </c>
      <c r="I620">
        <v>405</v>
      </c>
      <c r="J620">
        <v>406</v>
      </c>
      <c r="K620">
        <v>407</v>
      </c>
      <c r="L620">
        <v>407</v>
      </c>
      <c r="M620">
        <v>407</v>
      </c>
      <c r="O620" s="6">
        <f t="shared" si="59"/>
        <v>0</v>
      </c>
      <c r="P620" s="6">
        <f t="shared" si="60"/>
        <v>0</v>
      </c>
      <c r="Q620" s="6">
        <f t="shared" si="60"/>
        <v>0</v>
      </c>
      <c r="R620" s="6">
        <f t="shared" si="60"/>
        <v>2.4691358024691358E-3</v>
      </c>
      <c r="S620" s="6">
        <f t="shared" si="61"/>
        <v>2.4630541871921183E-3</v>
      </c>
      <c r="T620" s="6">
        <f t="shared" si="62"/>
        <v>0</v>
      </c>
      <c r="U620" s="6">
        <f t="shared" si="63"/>
        <v>0</v>
      </c>
    </row>
    <row r="621" spans="3:21" x14ac:dyDescent="0.3">
      <c r="C621" t="s">
        <v>98</v>
      </c>
      <c r="D621" t="b">
        <f ca="1">IF(CELL("format",F621)="G",IF(ABS(F621-G621) &lt;= ABS(F621*B$3),TRUE,FALSE),IF(F621=G621,TRUE,FALSE))</f>
        <v>1</v>
      </c>
      <c r="E621" s="6">
        <f t="shared" si="58"/>
        <v>0</v>
      </c>
      <c r="F621" s="15">
        <v>357</v>
      </c>
      <c r="G621">
        <v>357</v>
      </c>
      <c r="H621">
        <v>358</v>
      </c>
      <c r="I621">
        <v>358</v>
      </c>
      <c r="J621">
        <v>358</v>
      </c>
      <c r="K621">
        <v>358</v>
      </c>
      <c r="L621">
        <v>358</v>
      </c>
      <c r="M621">
        <v>358</v>
      </c>
      <c r="O621" s="6">
        <f t="shared" si="59"/>
        <v>0</v>
      </c>
      <c r="P621" s="6">
        <f t="shared" si="60"/>
        <v>2.8011204481792717E-3</v>
      </c>
      <c r="Q621" s="6">
        <f t="shared" si="60"/>
        <v>0</v>
      </c>
      <c r="R621" s="6">
        <f t="shared" si="60"/>
        <v>0</v>
      </c>
      <c r="S621" s="6">
        <f t="shared" si="61"/>
        <v>0</v>
      </c>
      <c r="T621" s="6">
        <f t="shared" si="62"/>
        <v>0</v>
      </c>
      <c r="U621" s="6">
        <f t="shared" si="63"/>
        <v>0</v>
      </c>
    </row>
    <row r="622" spans="3:21" x14ac:dyDescent="0.3">
      <c r="C622" t="s">
        <v>97</v>
      </c>
      <c r="D622" t="b">
        <f ca="1">IF(CELL("format",F622)="G",IF(ABS(F622-G622) &lt;= ABS(F622*B$3),TRUE,FALSE),IF(F622=G622,TRUE,FALSE))</f>
        <v>1</v>
      </c>
      <c r="E622" s="6">
        <f t="shared" si="58"/>
        <v>0</v>
      </c>
      <c r="F622" s="15">
        <v>351</v>
      </c>
      <c r="G622">
        <v>351</v>
      </c>
      <c r="H622">
        <v>337</v>
      </c>
      <c r="I622">
        <v>337</v>
      </c>
      <c r="J622">
        <v>337</v>
      </c>
      <c r="K622">
        <v>336</v>
      </c>
      <c r="L622">
        <v>336</v>
      </c>
      <c r="M622">
        <v>336</v>
      </c>
      <c r="O622" s="6">
        <f t="shared" si="59"/>
        <v>0</v>
      </c>
      <c r="P622" s="6">
        <f t="shared" si="60"/>
        <v>3.9886039886039885E-2</v>
      </c>
      <c r="Q622" s="6">
        <f t="shared" si="60"/>
        <v>0</v>
      </c>
      <c r="R622" s="6">
        <f t="shared" si="60"/>
        <v>0</v>
      </c>
      <c r="S622" s="6">
        <f t="shared" si="61"/>
        <v>2.967359050445104E-3</v>
      </c>
      <c r="T622" s="6">
        <f t="shared" si="62"/>
        <v>0</v>
      </c>
      <c r="U622" s="6">
        <f t="shared" si="63"/>
        <v>0</v>
      </c>
    </row>
    <row r="623" spans="3:21" x14ac:dyDescent="0.3">
      <c r="C623" t="s">
        <v>96</v>
      </c>
      <c r="D623" t="b">
        <f ca="1">IF(CELL("format",F623)="G",IF(ABS(F623-G623) &lt;= ABS(F623*B$3),TRUE,FALSE),IF(F623=G623,TRUE,FALSE))</f>
        <v>1</v>
      </c>
      <c r="E623" s="6">
        <f t="shared" si="58"/>
        <v>0</v>
      </c>
      <c r="F623" s="15">
        <v>319</v>
      </c>
      <c r="G623">
        <v>319</v>
      </c>
      <c r="H623">
        <v>318</v>
      </c>
      <c r="I623">
        <v>318</v>
      </c>
      <c r="J623">
        <v>318</v>
      </c>
      <c r="K623">
        <v>318</v>
      </c>
      <c r="L623">
        <v>318</v>
      </c>
      <c r="M623">
        <v>318</v>
      </c>
      <c r="O623" s="6">
        <f t="shared" si="59"/>
        <v>0</v>
      </c>
      <c r="P623" s="6">
        <f t="shared" si="60"/>
        <v>3.134796238244514E-3</v>
      </c>
      <c r="Q623" s="6">
        <f t="shared" si="60"/>
        <v>0</v>
      </c>
      <c r="R623" s="6">
        <f t="shared" si="60"/>
        <v>0</v>
      </c>
      <c r="S623" s="6">
        <f t="shared" si="61"/>
        <v>0</v>
      </c>
      <c r="T623" s="6">
        <f t="shared" si="62"/>
        <v>0</v>
      </c>
      <c r="U623" s="6">
        <f t="shared" si="63"/>
        <v>0</v>
      </c>
    </row>
    <row r="624" spans="3:21" x14ac:dyDescent="0.3">
      <c r="C624" t="s">
        <v>95</v>
      </c>
      <c r="D624" t="b">
        <f ca="1">IF(CELL("format",F624)="G",IF(ABS(F624-G624) &lt;= ABS(F624*B$3),TRUE,FALSE),IF(F624=G624,TRUE,FALSE))</f>
        <v>1</v>
      </c>
      <c r="E624" s="6">
        <f t="shared" si="58"/>
        <v>0</v>
      </c>
      <c r="F624" s="15">
        <v>263</v>
      </c>
      <c r="G624">
        <v>263</v>
      </c>
      <c r="H624">
        <v>252</v>
      </c>
      <c r="I624">
        <v>252</v>
      </c>
      <c r="J624">
        <v>251</v>
      </c>
      <c r="K624">
        <v>250</v>
      </c>
      <c r="L624">
        <v>250</v>
      </c>
      <c r="M624">
        <v>250</v>
      </c>
      <c r="O624" s="6">
        <f t="shared" si="59"/>
        <v>0</v>
      </c>
      <c r="P624" s="6">
        <f t="shared" si="60"/>
        <v>4.1825095057034217E-2</v>
      </c>
      <c r="Q624" s="6">
        <f t="shared" si="60"/>
        <v>0</v>
      </c>
      <c r="R624" s="6">
        <f t="shared" si="60"/>
        <v>3.968253968253968E-3</v>
      </c>
      <c r="S624" s="6">
        <f t="shared" si="61"/>
        <v>3.9840637450199202E-3</v>
      </c>
      <c r="T624" s="6">
        <f t="shared" si="62"/>
        <v>0</v>
      </c>
      <c r="U624" s="6">
        <f t="shared" si="63"/>
        <v>0</v>
      </c>
    </row>
    <row r="625" spans="3:21" x14ac:dyDescent="0.3">
      <c r="C625" t="s">
        <v>94</v>
      </c>
      <c r="D625" t="b">
        <f ca="1">IF(CELL("format",F625)="G",IF(ABS(F625-G625) &lt;= ABS(F625*B$3),TRUE,FALSE),IF(F625=G625,TRUE,FALSE))</f>
        <v>1</v>
      </c>
      <c r="E625" s="6">
        <f t="shared" si="58"/>
        <v>0</v>
      </c>
      <c r="F625" s="15">
        <v>209</v>
      </c>
      <c r="G625">
        <v>209</v>
      </c>
      <c r="H625">
        <v>198</v>
      </c>
      <c r="I625">
        <v>198</v>
      </c>
      <c r="J625">
        <v>198</v>
      </c>
      <c r="K625">
        <v>199</v>
      </c>
      <c r="L625">
        <v>199</v>
      </c>
      <c r="M625">
        <v>199</v>
      </c>
      <c r="O625" s="6">
        <f t="shared" si="59"/>
        <v>0</v>
      </c>
      <c r="P625" s="6">
        <f t="shared" si="60"/>
        <v>5.2631578947368418E-2</v>
      </c>
      <c r="Q625" s="6">
        <f t="shared" si="60"/>
        <v>0</v>
      </c>
      <c r="R625" s="6">
        <f t="shared" si="60"/>
        <v>0</v>
      </c>
      <c r="S625" s="6">
        <f t="shared" si="61"/>
        <v>5.0505050505050509E-3</v>
      </c>
      <c r="T625" s="6">
        <f t="shared" si="62"/>
        <v>0</v>
      </c>
      <c r="U625" s="6">
        <f t="shared" si="63"/>
        <v>0</v>
      </c>
    </row>
    <row r="626" spans="3:21" x14ac:dyDescent="0.3">
      <c r="C626" t="s">
        <v>93</v>
      </c>
      <c r="D626" t="b">
        <f ca="1">IF(CELL("format",F626)="G",IF(ABS(F626-G626) &lt;= ABS(F626*B$3),TRUE,FALSE),IF(F626=G626,TRUE,FALSE))</f>
        <v>1</v>
      </c>
      <c r="E626" s="6">
        <f t="shared" si="58"/>
        <v>0</v>
      </c>
      <c r="F626" s="15">
        <v>193</v>
      </c>
      <c r="G626">
        <v>193</v>
      </c>
      <c r="H626">
        <v>189</v>
      </c>
      <c r="I626">
        <v>189</v>
      </c>
      <c r="J626">
        <v>189</v>
      </c>
      <c r="K626">
        <v>188</v>
      </c>
      <c r="L626">
        <v>188</v>
      </c>
      <c r="M626">
        <v>188</v>
      </c>
      <c r="O626" s="6">
        <f t="shared" si="59"/>
        <v>0</v>
      </c>
      <c r="P626" s="6">
        <f t="shared" si="60"/>
        <v>2.072538860103627E-2</v>
      </c>
      <c r="Q626" s="6">
        <f t="shared" si="60"/>
        <v>0</v>
      </c>
      <c r="R626" s="6">
        <f t="shared" si="60"/>
        <v>0</v>
      </c>
      <c r="S626" s="6">
        <f t="shared" si="61"/>
        <v>5.2910052910052907E-3</v>
      </c>
      <c r="T626" s="6">
        <f t="shared" si="62"/>
        <v>0</v>
      </c>
      <c r="U626" s="6">
        <f t="shared" si="63"/>
        <v>0</v>
      </c>
    </row>
    <row r="627" spans="3:21" x14ac:dyDescent="0.3">
      <c r="C627" t="s">
        <v>92</v>
      </c>
      <c r="D627" t="b">
        <f ca="1">IF(CELL("format",F627)="G",IF(ABS(F627-G627) &lt;= ABS(F627*B$3),TRUE,FALSE),IF(F627=G627,TRUE,FALSE))</f>
        <v>1</v>
      </c>
      <c r="E627" s="6">
        <f t="shared" si="58"/>
        <v>0</v>
      </c>
      <c r="F627" s="15">
        <v>144</v>
      </c>
      <c r="G627">
        <v>144</v>
      </c>
      <c r="H627">
        <v>133</v>
      </c>
      <c r="I627">
        <v>133</v>
      </c>
      <c r="J627">
        <v>133</v>
      </c>
      <c r="K627">
        <v>132</v>
      </c>
      <c r="L627">
        <v>132</v>
      </c>
      <c r="M627">
        <v>132</v>
      </c>
      <c r="O627" s="6">
        <f t="shared" si="59"/>
        <v>0</v>
      </c>
      <c r="P627" s="6">
        <f t="shared" si="60"/>
        <v>7.6388888888888895E-2</v>
      </c>
      <c r="Q627" s="6">
        <f t="shared" si="60"/>
        <v>0</v>
      </c>
      <c r="R627" s="6">
        <f t="shared" si="60"/>
        <v>0</v>
      </c>
      <c r="S627" s="6">
        <f t="shared" si="61"/>
        <v>7.5187969924812026E-3</v>
      </c>
      <c r="T627" s="6">
        <f t="shared" si="62"/>
        <v>0</v>
      </c>
      <c r="U627" s="6">
        <f t="shared" si="63"/>
        <v>0</v>
      </c>
    </row>
    <row r="628" spans="3:21" x14ac:dyDescent="0.3">
      <c r="C628" t="s">
        <v>91</v>
      </c>
      <c r="D628" t="b">
        <f ca="1">IF(CELL("format",F628)="G",IF(ABS(F628-G628) &lt;= ABS(F628*B$3),TRUE,FALSE),IF(F628=G628,TRUE,FALSE))</f>
        <v>1</v>
      </c>
      <c r="E628" s="6">
        <f t="shared" si="58"/>
        <v>0</v>
      </c>
      <c r="F628" s="15">
        <v>111</v>
      </c>
      <c r="G628">
        <v>111</v>
      </c>
      <c r="H628">
        <v>106</v>
      </c>
      <c r="I628">
        <v>106</v>
      </c>
      <c r="J628">
        <v>106</v>
      </c>
      <c r="K628">
        <v>106</v>
      </c>
      <c r="L628">
        <v>106</v>
      </c>
      <c r="M628">
        <v>106</v>
      </c>
      <c r="O628" s="6">
        <f t="shared" si="59"/>
        <v>0</v>
      </c>
      <c r="P628" s="6">
        <f t="shared" si="60"/>
        <v>4.5045045045045043E-2</v>
      </c>
      <c r="Q628" s="6">
        <f t="shared" si="60"/>
        <v>0</v>
      </c>
      <c r="R628" s="6">
        <f t="shared" si="60"/>
        <v>0</v>
      </c>
      <c r="S628" s="6">
        <f t="shared" si="61"/>
        <v>0</v>
      </c>
      <c r="T628" s="6">
        <f t="shared" si="62"/>
        <v>0</v>
      </c>
      <c r="U628" s="6">
        <f t="shared" si="63"/>
        <v>0</v>
      </c>
    </row>
    <row r="629" spans="3:21" x14ac:dyDescent="0.3">
      <c r="C629" t="s">
        <v>90</v>
      </c>
      <c r="D629" t="b">
        <f ca="1">IF(CELL("format",F629)="G",IF(ABS(F629-G629) &lt;= ABS(F629*B$3),TRUE,FALSE),IF(F629=G629,TRUE,FALSE))</f>
        <v>1</v>
      </c>
      <c r="E629" s="6">
        <f t="shared" si="58"/>
        <v>0</v>
      </c>
      <c r="F629" s="15">
        <v>75</v>
      </c>
      <c r="G629">
        <v>75</v>
      </c>
      <c r="H629">
        <v>72</v>
      </c>
      <c r="I629">
        <v>72</v>
      </c>
      <c r="J629">
        <v>72</v>
      </c>
      <c r="K629">
        <v>73</v>
      </c>
      <c r="L629">
        <v>73</v>
      </c>
      <c r="M629">
        <v>73</v>
      </c>
      <c r="O629" s="6">
        <f t="shared" si="59"/>
        <v>0</v>
      </c>
      <c r="P629" s="6">
        <f t="shared" si="60"/>
        <v>0.04</v>
      </c>
      <c r="Q629" s="6">
        <f t="shared" si="60"/>
        <v>0</v>
      </c>
      <c r="R629" s="6">
        <f t="shared" si="60"/>
        <v>0</v>
      </c>
      <c r="S629" s="6">
        <f t="shared" si="61"/>
        <v>1.3888888888888888E-2</v>
      </c>
      <c r="T629" s="6">
        <f t="shared" si="62"/>
        <v>0</v>
      </c>
      <c r="U629" s="6">
        <f t="shared" si="63"/>
        <v>0</v>
      </c>
    </row>
    <row r="630" spans="3:21" x14ac:dyDescent="0.3">
      <c r="C630" t="s">
        <v>89</v>
      </c>
      <c r="D630" t="b">
        <f ca="1">IF(CELL("format",F630)="G",IF(ABS(F630-G630) &lt;= ABS(F630*B$3),TRUE,FALSE),IF(F630=G630,TRUE,FALSE))</f>
        <v>1</v>
      </c>
      <c r="E630" s="6">
        <f t="shared" si="58"/>
        <v>0</v>
      </c>
      <c r="F630" s="15">
        <v>38</v>
      </c>
      <c r="G630">
        <v>38</v>
      </c>
      <c r="H630">
        <v>40</v>
      </c>
      <c r="I630">
        <v>40</v>
      </c>
      <c r="J630">
        <v>41</v>
      </c>
      <c r="K630">
        <v>40</v>
      </c>
      <c r="L630">
        <v>40</v>
      </c>
      <c r="M630">
        <v>40</v>
      </c>
      <c r="O630" s="6">
        <f t="shared" si="59"/>
        <v>0</v>
      </c>
      <c r="P630" s="6">
        <f t="shared" si="60"/>
        <v>5.2631578947368418E-2</v>
      </c>
      <c r="Q630" s="6">
        <f t="shared" si="60"/>
        <v>0</v>
      </c>
      <c r="R630" s="6">
        <f t="shared" si="60"/>
        <v>2.5000000000000001E-2</v>
      </c>
      <c r="S630" s="6">
        <f t="shared" si="61"/>
        <v>2.4390243902439025E-2</v>
      </c>
      <c r="T630" s="6">
        <f t="shared" si="62"/>
        <v>0</v>
      </c>
      <c r="U630" s="6">
        <f t="shared" si="63"/>
        <v>0</v>
      </c>
    </row>
    <row r="631" spans="3:21" x14ac:dyDescent="0.3">
      <c r="C631" t="s">
        <v>88</v>
      </c>
      <c r="D631" t="b">
        <f ca="1">IF(CELL("format",F631)="G",IF(ABS(F631-G631) &lt;= ABS(F631*B$3),TRUE,FALSE),IF(F631=G631,TRUE,FALSE))</f>
        <v>1</v>
      </c>
      <c r="E631" s="6">
        <f t="shared" si="58"/>
        <v>0</v>
      </c>
      <c r="F631" s="15">
        <v>19</v>
      </c>
      <c r="G631">
        <v>19</v>
      </c>
      <c r="H631">
        <v>16</v>
      </c>
      <c r="I631">
        <v>16</v>
      </c>
      <c r="J631">
        <v>15</v>
      </c>
      <c r="K631">
        <v>15</v>
      </c>
      <c r="L631">
        <v>15</v>
      </c>
      <c r="M631">
        <v>15</v>
      </c>
      <c r="O631" s="6">
        <f t="shared" si="59"/>
        <v>0</v>
      </c>
      <c r="P631" s="6">
        <f t="shared" si="60"/>
        <v>0.15789473684210525</v>
      </c>
      <c r="Q631" s="6">
        <f t="shared" si="60"/>
        <v>0</v>
      </c>
      <c r="R631" s="6">
        <f t="shared" si="60"/>
        <v>6.25E-2</v>
      </c>
      <c r="S631" s="6">
        <f t="shared" si="61"/>
        <v>0</v>
      </c>
      <c r="T631" s="6">
        <f t="shared" si="62"/>
        <v>0</v>
      </c>
      <c r="U631" s="6">
        <f t="shared" si="63"/>
        <v>0</v>
      </c>
    </row>
    <row r="632" spans="3:21" x14ac:dyDescent="0.3">
      <c r="C632" t="s">
        <v>87</v>
      </c>
      <c r="D632" t="b">
        <f ca="1">IF(CELL("format",F632)="G",IF(ABS(F632-G632) &lt;= ABS(F632*B$3),TRUE,FALSE),IF(F632=G632,TRUE,FALSE))</f>
        <v>1</v>
      </c>
      <c r="E632" s="6">
        <f t="shared" si="58"/>
        <v>0</v>
      </c>
      <c r="F632" s="15">
        <v>3</v>
      </c>
      <c r="G632">
        <v>3</v>
      </c>
      <c r="H632">
        <v>3</v>
      </c>
      <c r="I632">
        <v>3</v>
      </c>
      <c r="J632">
        <v>3</v>
      </c>
      <c r="K632">
        <v>3</v>
      </c>
      <c r="L632">
        <v>3</v>
      </c>
      <c r="M632">
        <v>3</v>
      </c>
      <c r="O632" s="6">
        <f t="shared" si="59"/>
        <v>0</v>
      </c>
      <c r="P632" s="6">
        <f t="shared" si="60"/>
        <v>0</v>
      </c>
      <c r="Q632" s="6">
        <f t="shared" si="60"/>
        <v>0</v>
      </c>
      <c r="R632" s="6">
        <f t="shared" si="60"/>
        <v>0</v>
      </c>
      <c r="S632" s="6">
        <f t="shared" si="61"/>
        <v>0</v>
      </c>
      <c r="T632" s="6">
        <f t="shared" si="62"/>
        <v>0</v>
      </c>
      <c r="U632" s="6">
        <f t="shared" si="63"/>
        <v>0</v>
      </c>
    </row>
    <row r="633" spans="3:21" x14ac:dyDescent="0.3">
      <c r="C633" t="s">
        <v>86</v>
      </c>
      <c r="D633" t="b">
        <f ca="1">IF(CELL("format",F633)="G",IF(ABS(F633-G633) &lt;= ABS(F633*B$3),TRUE,FALSE),IF(F633=G633,TRUE,FALSE))</f>
        <v>1</v>
      </c>
      <c r="E633" s="6" t="e">
        <f t="shared" si="58"/>
        <v>#DIV/0!</v>
      </c>
      <c r="F633" s="15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O633" s="6" t="e">
        <f t="shared" si="59"/>
        <v>#DIV/0!</v>
      </c>
      <c r="P633" s="6" t="e">
        <f t="shared" si="60"/>
        <v>#DIV/0!</v>
      </c>
      <c r="Q633" s="6" t="e">
        <f t="shared" si="60"/>
        <v>#DIV/0!</v>
      </c>
      <c r="R633" s="6" t="e">
        <f t="shared" si="60"/>
        <v>#DIV/0!</v>
      </c>
      <c r="S633" s="6" t="e">
        <f t="shared" si="61"/>
        <v>#DIV/0!</v>
      </c>
      <c r="T633" s="6" t="e">
        <f t="shared" si="62"/>
        <v>#DIV/0!</v>
      </c>
      <c r="U633" s="6" t="e">
        <f t="shared" si="63"/>
        <v>#DIV/0!</v>
      </c>
    </row>
    <row r="634" spans="3:21" x14ac:dyDescent="0.3">
      <c r="C634" t="s">
        <v>85</v>
      </c>
      <c r="D634" t="b">
        <f ca="1">IF(CELL("format",F634)="G",IF(ABS(F634-G634) &lt;= ABS(F634*B$3),TRUE,FALSE),IF(F634=G634,TRUE,FALSE))</f>
        <v>1</v>
      </c>
      <c r="E634" s="6" t="e">
        <f t="shared" si="58"/>
        <v>#DIV/0!</v>
      </c>
      <c r="F634" s="15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O634" s="6" t="e">
        <f t="shared" si="59"/>
        <v>#DIV/0!</v>
      </c>
      <c r="P634" s="6" t="e">
        <f t="shared" si="60"/>
        <v>#DIV/0!</v>
      </c>
      <c r="Q634" s="6" t="e">
        <f t="shared" si="60"/>
        <v>#DIV/0!</v>
      </c>
      <c r="R634" s="6" t="e">
        <f t="shared" si="60"/>
        <v>#DIV/0!</v>
      </c>
      <c r="S634" s="6" t="e">
        <f t="shared" si="61"/>
        <v>#DIV/0!</v>
      </c>
      <c r="T634" s="6" t="e">
        <f t="shared" si="62"/>
        <v>#DIV/0!</v>
      </c>
      <c r="U634" s="6" t="e">
        <f t="shared" si="63"/>
        <v>#DIV/0!</v>
      </c>
    </row>
    <row r="635" spans="3:21" x14ac:dyDescent="0.3">
      <c r="C635" t="s">
        <v>84</v>
      </c>
      <c r="D635" t="b">
        <f ca="1">IF(CELL("format",F635)="G",IF(ABS(F635-G635) &lt;= ABS(F635*B$3),TRUE,FALSE),IF(F635=G635,TRUE,FALSE))</f>
        <v>1</v>
      </c>
      <c r="E635" s="6" t="e">
        <f t="shared" si="58"/>
        <v>#DIV/0!</v>
      </c>
      <c r="F635" s="1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O635" s="6" t="e">
        <f t="shared" si="59"/>
        <v>#DIV/0!</v>
      </c>
      <c r="P635" s="6" t="e">
        <f t="shared" si="60"/>
        <v>#DIV/0!</v>
      </c>
      <c r="Q635" s="6" t="e">
        <f t="shared" si="60"/>
        <v>#DIV/0!</v>
      </c>
      <c r="R635" s="6" t="e">
        <f t="shared" si="60"/>
        <v>#DIV/0!</v>
      </c>
      <c r="S635" s="6" t="e">
        <f t="shared" si="61"/>
        <v>#DIV/0!</v>
      </c>
      <c r="T635" s="6" t="e">
        <f t="shared" si="62"/>
        <v>#DIV/0!</v>
      </c>
      <c r="U635" s="6" t="e">
        <f t="shared" si="63"/>
        <v>#DIV/0!</v>
      </c>
    </row>
    <row r="636" spans="3:21" x14ac:dyDescent="0.3">
      <c r="C636" t="s">
        <v>83</v>
      </c>
      <c r="D636" t="b">
        <f ca="1">IF(CELL("format",F636)="G",IF(ABS(F636-G636) &lt;= ABS(F636*B$3),TRUE,FALSE),IF(F636=G636,TRUE,FALSE))</f>
        <v>1</v>
      </c>
      <c r="E636" s="6" t="e">
        <f t="shared" si="58"/>
        <v>#DIV/0!</v>
      </c>
      <c r="F636" s="15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 s="6" t="e">
        <f t="shared" si="59"/>
        <v>#DIV/0!</v>
      </c>
      <c r="P636" s="6" t="e">
        <f t="shared" si="60"/>
        <v>#DIV/0!</v>
      </c>
      <c r="Q636" s="6" t="e">
        <f t="shared" si="60"/>
        <v>#DIV/0!</v>
      </c>
      <c r="R636" s="6" t="e">
        <f t="shared" si="60"/>
        <v>#DIV/0!</v>
      </c>
      <c r="S636" s="6" t="e">
        <f t="shared" si="61"/>
        <v>#DIV/0!</v>
      </c>
      <c r="T636" s="6" t="e">
        <f t="shared" si="62"/>
        <v>#DIV/0!</v>
      </c>
      <c r="U636" s="6" t="e">
        <f t="shared" si="63"/>
        <v>#DIV/0!</v>
      </c>
    </row>
    <row r="637" spans="3:21" x14ac:dyDescent="0.3">
      <c r="C637" t="s">
        <v>82</v>
      </c>
      <c r="D637" t="b">
        <f ca="1">IF(CELL("format",F637)="G",IF(ABS(F637-G637) &lt;= ABS(F637*B$3),TRUE,FALSE),IF(F637=G637,TRUE,FALSE))</f>
        <v>1</v>
      </c>
      <c r="E637" s="6" t="e">
        <f t="shared" si="58"/>
        <v>#DIV/0!</v>
      </c>
      <c r="F637" s="15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O637" s="6" t="e">
        <f t="shared" si="59"/>
        <v>#DIV/0!</v>
      </c>
      <c r="P637" s="6" t="e">
        <f t="shared" si="60"/>
        <v>#DIV/0!</v>
      </c>
      <c r="Q637" s="6" t="e">
        <f t="shared" si="60"/>
        <v>#DIV/0!</v>
      </c>
      <c r="R637" s="6" t="e">
        <f t="shared" si="60"/>
        <v>#DIV/0!</v>
      </c>
      <c r="S637" s="6" t="e">
        <f t="shared" si="61"/>
        <v>#DIV/0!</v>
      </c>
      <c r="T637" s="6" t="e">
        <f t="shared" si="62"/>
        <v>#DIV/0!</v>
      </c>
      <c r="U637" s="6" t="e">
        <f t="shared" si="63"/>
        <v>#DIV/0!</v>
      </c>
    </row>
    <row r="638" spans="3:21" x14ac:dyDescent="0.3">
      <c r="C638" t="s">
        <v>81</v>
      </c>
      <c r="D638" t="b">
        <f ca="1">IF(CELL("format",F638)="G",IF(ABS(F638-G638) &lt;= ABS(F638*B$3),TRUE,FALSE),IF(F638=G638,TRUE,FALSE))</f>
        <v>1</v>
      </c>
      <c r="E638" s="6" t="e">
        <f t="shared" si="58"/>
        <v>#DIV/0!</v>
      </c>
      <c r="F638" s="15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O638" s="6" t="e">
        <f t="shared" si="59"/>
        <v>#DIV/0!</v>
      </c>
      <c r="P638" s="6" t="e">
        <f t="shared" si="60"/>
        <v>#DIV/0!</v>
      </c>
      <c r="Q638" s="6" t="e">
        <f t="shared" si="60"/>
        <v>#DIV/0!</v>
      </c>
      <c r="R638" s="6" t="e">
        <f t="shared" si="60"/>
        <v>#DIV/0!</v>
      </c>
      <c r="S638" s="6" t="e">
        <f t="shared" si="61"/>
        <v>#DIV/0!</v>
      </c>
      <c r="T638" s="6" t="e">
        <f t="shared" si="62"/>
        <v>#DIV/0!</v>
      </c>
      <c r="U638" s="6" t="e">
        <f t="shared" si="63"/>
        <v>#DIV/0!</v>
      </c>
    </row>
    <row r="639" spans="3:21" x14ac:dyDescent="0.3">
      <c r="C639" t="s">
        <v>80</v>
      </c>
      <c r="D639" t="b">
        <f ca="1">IF(CELL("format",F639)="G",IF(ABS(F639-G639) &lt;= ABS(F639*B$3),TRUE,FALSE),IF(F639=G639,TRUE,FALSE))</f>
        <v>1</v>
      </c>
      <c r="E639" s="6" t="e">
        <f t="shared" si="58"/>
        <v>#DIV/0!</v>
      </c>
      <c r="F639" s="15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O639" s="6" t="e">
        <f t="shared" si="59"/>
        <v>#DIV/0!</v>
      </c>
      <c r="P639" s="6" t="e">
        <f t="shared" si="60"/>
        <v>#DIV/0!</v>
      </c>
      <c r="Q639" s="6" t="e">
        <f t="shared" si="60"/>
        <v>#DIV/0!</v>
      </c>
      <c r="R639" s="6" t="e">
        <f t="shared" si="60"/>
        <v>#DIV/0!</v>
      </c>
      <c r="S639" s="6" t="e">
        <f t="shared" si="61"/>
        <v>#DIV/0!</v>
      </c>
      <c r="T639" s="6" t="e">
        <f t="shared" si="62"/>
        <v>#DIV/0!</v>
      </c>
      <c r="U639" s="6" t="e">
        <f t="shared" si="63"/>
        <v>#DIV/0!</v>
      </c>
    </row>
    <row r="640" spans="3:21" x14ac:dyDescent="0.3">
      <c r="C640" t="s">
        <v>79</v>
      </c>
      <c r="D640" t="b">
        <f ca="1">IF(CELL("format",F640)="G",IF(ABS(F640-G640) &lt;= ABS(F640*B$3),TRUE,FALSE),IF(F640=G640,TRUE,FALSE))</f>
        <v>1</v>
      </c>
      <c r="E640" s="6" t="e">
        <f t="shared" si="58"/>
        <v>#DIV/0!</v>
      </c>
      <c r="F640" s="15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O640" s="6" t="e">
        <f t="shared" si="59"/>
        <v>#DIV/0!</v>
      </c>
      <c r="P640" s="6" t="e">
        <f t="shared" si="60"/>
        <v>#DIV/0!</v>
      </c>
      <c r="Q640" s="6" t="e">
        <f t="shared" si="60"/>
        <v>#DIV/0!</v>
      </c>
      <c r="R640" s="6" t="e">
        <f t="shared" si="60"/>
        <v>#DIV/0!</v>
      </c>
      <c r="S640" s="6" t="e">
        <f t="shared" si="61"/>
        <v>#DIV/0!</v>
      </c>
      <c r="T640" s="6" t="e">
        <f t="shared" si="62"/>
        <v>#DIV/0!</v>
      </c>
      <c r="U640" s="6" t="e">
        <f t="shared" si="63"/>
        <v>#DIV/0!</v>
      </c>
    </row>
    <row r="641" spans="3:21" x14ac:dyDescent="0.3">
      <c r="C641" t="s">
        <v>78</v>
      </c>
      <c r="D641" t="b">
        <f ca="1">IF(CELL("format",F641)="G",IF(ABS(F641-G641) &lt;= ABS(F641*B$3),TRUE,FALSE),IF(F641=G641,TRUE,FALSE))</f>
        <v>1</v>
      </c>
      <c r="E641" s="6" t="e">
        <f t="shared" si="58"/>
        <v>#DIV/0!</v>
      </c>
      <c r="F641" s="15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O641" s="6" t="e">
        <f t="shared" si="59"/>
        <v>#DIV/0!</v>
      </c>
      <c r="P641" s="6" t="e">
        <f t="shared" si="60"/>
        <v>#DIV/0!</v>
      </c>
      <c r="Q641" s="6" t="e">
        <f t="shared" si="60"/>
        <v>#DIV/0!</v>
      </c>
      <c r="R641" s="6" t="e">
        <f t="shared" si="60"/>
        <v>#DIV/0!</v>
      </c>
      <c r="S641" s="6" t="e">
        <f t="shared" si="61"/>
        <v>#DIV/0!</v>
      </c>
      <c r="T641" s="6" t="e">
        <f t="shared" si="62"/>
        <v>#DIV/0!</v>
      </c>
      <c r="U641" s="6" t="e">
        <f t="shared" si="63"/>
        <v>#DIV/0!</v>
      </c>
    </row>
    <row r="642" spans="3:21" x14ac:dyDescent="0.3">
      <c r="C642" t="s">
        <v>77</v>
      </c>
      <c r="D642" t="b">
        <f ca="1">IF(CELL("format",F642)="G",IF(ABS(F642-G642) &lt;= ABS(F642*B$3),TRUE,FALSE),IF(F642=G642,TRUE,FALSE))</f>
        <v>1</v>
      </c>
      <c r="E642" s="6" t="e">
        <f t="shared" si="58"/>
        <v>#DIV/0!</v>
      </c>
      <c r="F642" s="15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O642" s="6" t="e">
        <f t="shared" si="59"/>
        <v>#DIV/0!</v>
      </c>
      <c r="P642" s="6" t="e">
        <f t="shared" si="60"/>
        <v>#DIV/0!</v>
      </c>
      <c r="Q642" s="6" t="e">
        <f t="shared" si="60"/>
        <v>#DIV/0!</v>
      </c>
      <c r="R642" s="6" t="e">
        <f t="shared" si="60"/>
        <v>#DIV/0!</v>
      </c>
      <c r="S642" s="6" t="e">
        <f t="shared" si="61"/>
        <v>#DIV/0!</v>
      </c>
      <c r="T642" s="6" t="e">
        <f t="shared" si="62"/>
        <v>#DIV/0!</v>
      </c>
      <c r="U642" s="6" t="e">
        <f t="shared" si="63"/>
        <v>#DIV/0!</v>
      </c>
    </row>
    <row r="643" spans="3:21" x14ac:dyDescent="0.3">
      <c r="C643" t="s">
        <v>76</v>
      </c>
      <c r="D643" t="b">
        <f ca="1">IF(CELL("format",F643)="G",IF(ABS(F643-G643) &lt;= ABS(F643*B$3),TRUE,FALSE),IF(F643=G643,TRUE,FALSE))</f>
        <v>1</v>
      </c>
      <c r="E643" s="6" t="e">
        <f t="shared" si="58"/>
        <v>#DIV/0!</v>
      </c>
      <c r="F643" s="15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O643" s="6" t="e">
        <f t="shared" si="59"/>
        <v>#DIV/0!</v>
      </c>
      <c r="P643" s="6" t="e">
        <f t="shared" si="60"/>
        <v>#DIV/0!</v>
      </c>
      <c r="Q643" s="6" t="e">
        <f t="shared" si="60"/>
        <v>#DIV/0!</v>
      </c>
      <c r="R643" s="6" t="e">
        <f t="shared" si="60"/>
        <v>#DIV/0!</v>
      </c>
      <c r="S643" s="6" t="e">
        <f t="shared" si="61"/>
        <v>#DIV/0!</v>
      </c>
      <c r="T643" s="6" t="e">
        <f t="shared" si="62"/>
        <v>#DIV/0!</v>
      </c>
      <c r="U643" s="6" t="e">
        <f t="shared" si="63"/>
        <v>#DIV/0!</v>
      </c>
    </row>
    <row r="644" spans="3:21" x14ac:dyDescent="0.3">
      <c r="C644" t="s">
        <v>75</v>
      </c>
      <c r="D644" t="b">
        <f ca="1">IF(CELL("format",F644)="G",IF(ABS(F644-G644) &lt;= ABS(F644*B$3),TRUE,FALSE),IF(F644=G644,TRUE,FALSE))</f>
        <v>1</v>
      </c>
      <c r="E644" s="6" t="e">
        <f t="shared" si="58"/>
        <v>#DIV/0!</v>
      </c>
      <c r="F644" s="15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O644" s="6" t="e">
        <f t="shared" si="59"/>
        <v>#DIV/0!</v>
      </c>
      <c r="P644" s="6" t="e">
        <f t="shared" si="60"/>
        <v>#DIV/0!</v>
      </c>
      <c r="Q644" s="6" t="e">
        <f t="shared" si="60"/>
        <v>#DIV/0!</v>
      </c>
      <c r="R644" s="6" t="e">
        <f t="shared" si="60"/>
        <v>#DIV/0!</v>
      </c>
      <c r="S644" s="6" t="e">
        <f t="shared" si="61"/>
        <v>#DIV/0!</v>
      </c>
      <c r="T644" s="6" t="e">
        <f t="shared" si="62"/>
        <v>#DIV/0!</v>
      </c>
      <c r="U644" s="6" t="e">
        <f t="shared" si="63"/>
        <v>#DIV/0!</v>
      </c>
    </row>
    <row r="645" spans="3:21" x14ac:dyDescent="0.3">
      <c r="C645" t="s">
        <v>74</v>
      </c>
      <c r="D645" t="b">
        <f ca="1">IF(CELL("format",F645)="G",IF(ABS(F645-G645) &lt;= ABS(F645*B$3),TRUE,FALSE),IF(F645=G645,TRUE,FALSE))</f>
        <v>1</v>
      </c>
      <c r="E645" s="6" t="e">
        <f t="shared" si="58"/>
        <v>#DIV/0!</v>
      </c>
      <c r="F645" s="1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O645" s="6" t="e">
        <f t="shared" si="59"/>
        <v>#DIV/0!</v>
      </c>
      <c r="P645" s="6" t="e">
        <f t="shared" si="60"/>
        <v>#DIV/0!</v>
      </c>
      <c r="Q645" s="6" t="e">
        <f t="shared" si="60"/>
        <v>#DIV/0!</v>
      </c>
      <c r="R645" s="6" t="e">
        <f t="shared" si="60"/>
        <v>#DIV/0!</v>
      </c>
      <c r="S645" s="6" t="e">
        <f t="shared" si="61"/>
        <v>#DIV/0!</v>
      </c>
      <c r="T645" s="6" t="e">
        <f t="shared" si="62"/>
        <v>#DIV/0!</v>
      </c>
      <c r="U645" s="6" t="e">
        <f t="shared" si="63"/>
        <v>#DIV/0!</v>
      </c>
    </row>
    <row r="646" spans="3:21" x14ac:dyDescent="0.3">
      <c r="C646" t="s">
        <v>73</v>
      </c>
      <c r="D646" t="b">
        <f ca="1">IF(CELL("format",F646)="G",IF(ABS(F646-G646) &lt;= ABS(F646*B$3),TRUE,FALSE),IF(F646=G646,TRUE,FALSE))</f>
        <v>1</v>
      </c>
      <c r="E646" s="6" t="e">
        <f t="shared" si="58"/>
        <v>#DIV/0!</v>
      </c>
      <c r="F646" s="15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O646" s="6" t="e">
        <f t="shared" si="59"/>
        <v>#DIV/0!</v>
      </c>
      <c r="P646" s="6" t="e">
        <f t="shared" si="60"/>
        <v>#DIV/0!</v>
      </c>
      <c r="Q646" s="6" t="e">
        <f t="shared" si="60"/>
        <v>#DIV/0!</v>
      </c>
      <c r="R646" s="6" t="e">
        <f t="shared" si="60"/>
        <v>#DIV/0!</v>
      </c>
      <c r="S646" s="6" t="e">
        <f t="shared" si="61"/>
        <v>#DIV/0!</v>
      </c>
      <c r="T646" s="6" t="e">
        <f t="shared" si="62"/>
        <v>#DIV/0!</v>
      </c>
      <c r="U646" s="6" t="e">
        <f t="shared" si="63"/>
        <v>#DIV/0!</v>
      </c>
    </row>
    <row r="647" spans="3:21" x14ac:dyDescent="0.3">
      <c r="C647" t="s">
        <v>72</v>
      </c>
      <c r="D647" t="b">
        <f ca="1">IF(CELL("format",F647)="G",IF(ABS(F647-G647) &lt;= ABS(F647*B$3),TRUE,FALSE),IF(F647=G647,TRUE,FALSE))</f>
        <v>1</v>
      </c>
      <c r="E647" s="6" t="e">
        <f t="shared" ref="E647:E660" si="64">ABS(F647-G647)/ABS(F647)</f>
        <v>#DIV/0!</v>
      </c>
      <c r="F647" s="15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O647" s="6" t="e">
        <f t="shared" ref="O647:O660" si="65">ABS(F647-G647)/ABS(F647)</f>
        <v>#DIV/0!</v>
      </c>
      <c r="P647" s="6" t="e">
        <f t="shared" si="60"/>
        <v>#DIV/0!</v>
      </c>
      <c r="Q647" s="6" t="e">
        <f t="shared" si="60"/>
        <v>#DIV/0!</v>
      </c>
      <c r="R647" s="6" t="e">
        <f t="shared" si="60"/>
        <v>#DIV/0!</v>
      </c>
      <c r="S647" s="6" t="e">
        <f t="shared" si="61"/>
        <v>#DIV/0!</v>
      </c>
      <c r="T647" s="6" t="e">
        <f t="shared" si="62"/>
        <v>#DIV/0!</v>
      </c>
      <c r="U647" s="6" t="e">
        <f t="shared" si="63"/>
        <v>#DIV/0!</v>
      </c>
    </row>
    <row r="648" spans="3:21" x14ac:dyDescent="0.3">
      <c r="C648" t="s">
        <v>71</v>
      </c>
      <c r="D648" t="b">
        <f ca="1">IF(CELL("format",F648)="G",IF(ABS(F648-G648) &lt;= ABS(F648*B$3),TRUE,FALSE),IF(F648=G648,TRUE,FALSE))</f>
        <v>1</v>
      </c>
      <c r="E648" s="6" t="e">
        <f t="shared" si="64"/>
        <v>#DIV/0!</v>
      </c>
      <c r="F648" s="15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O648" s="6" t="e">
        <f t="shared" si="65"/>
        <v>#DIV/0!</v>
      </c>
      <c r="P648" s="6" t="e">
        <f t="shared" ref="P648:R660" si="66">ABS(G648-H648)/ABS(G648)</f>
        <v>#DIV/0!</v>
      </c>
      <c r="Q648" s="6" t="e">
        <f t="shared" si="66"/>
        <v>#DIV/0!</v>
      </c>
      <c r="R648" s="6" t="e">
        <f t="shared" si="66"/>
        <v>#DIV/0!</v>
      </c>
      <c r="S648" s="6" t="e">
        <f t="shared" ref="S648:S660" si="67">ABS(J648-K648)/ABS(J648)</f>
        <v>#DIV/0!</v>
      </c>
      <c r="T648" s="6" t="e">
        <f t="shared" ref="T648:T660" si="68">ABS(K648-L648)/ABS(K648)</f>
        <v>#DIV/0!</v>
      </c>
      <c r="U648" s="6" t="e">
        <f t="shared" ref="U648:U660" si="69">ABS(L648-M648)/ABS(L648)</f>
        <v>#DIV/0!</v>
      </c>
    </row>
    <row r="649" spans="3:21" x14ac:dyDescent="0.3">
      <c r="C649" t="s">
        <v>70</v>
      </c>
      <c r="D649" t="b">
        <f ca="1">IF(CELL("format",F649)="G",IF(ABS(F649-G649) &lt;= ABS(F649*B$3),TRUE,FALSE),IF(F649=G649,TRUE,FALSE))</f>
        <v>1</v>
      </c>
      <c r="E649" s="6" t="e">
        <f t="shared" si="64"/>
        <v>#DIV/0!</v>
      </c>
      <c r="F649" s="15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 s="6" t="e">
        <f t="shared" si="65"/>
        <v>#DIV/0!</v>
      </c>
      <c r="P649" s="6" t="e">
        <f t="shared" si="66"/>
        <v>#DIV/0!</v>
      </c>
      <c r="Q649" s="6" t="e">
        <f t="shared" si="66"/>
        <v>#DIV/0!</v>
      </c>
      <c r="R649" s="6" t="e">
        <f t="shared" si="66"/>
        <v>#DIV/0!</v>
      </c>
      <c r="S649" s="6" t="e">
        <f t="shared" si="67"/>
        <v>#DIV/0!</v>
      </c>
      <c r="T649" s="6" t="e">
        <f t="shared" si="68"/>
        <v>#DIV/0!</v>
      </c>
      <c r="U649" s="6" t="e">
        <f t="shared" si="69"/>
        <v>#DIV/0!</v>
      </c>
    </row>
    <row r="650" spans="3:21" x14ac:dyDescent="0.3">
      <c r="C650" t="s">
        <v>69</v>
      </c>
      <c r="D650" t="b">
        <f ca="1">IF(CELL("format",F650)="G",IF(ABS(F650-G650) &lt;= ABS(F650*B$3),TRUE,FALSE),IF(F650=G650,TRUE,FALSE))</f>
        <v>1</v>
      </c>
      <c r="E650" s="6" t="e">
        <f t="shared" si="64"/>
        <v>#DIV/0!</v>
      </c>
      <c r="F650" s="15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O650" s="6" t="e">
        <f t="shared" si="65"/>
        <v>#DIV/0!</v>
      </c>
      <c r="P650" s="6" t="e">
        <f t="shared" si="66"/>
        <v>#DIV/0!</v>
      </c>
      <c r="Q650" s="6" t="e">
        <f t="shared" si="66"/>
        <v>#DIV/0!</v>
      </c>
      <c r="R650" s="6" t="e">
        <f t="shared" si="66"/>
        <v>#DIV/0!</v>
      </c>
      <c r="S650" s="6" t="e">
        <f t="shared" si="67"/>
        <v>#DIV/0!</v>
      </c>
      <c r="T650" s="6" t="e">
        <f t="shared" si="68"/>
        <v>#DIV/0!</v>
      </c>
      <c r="U650" s="6" t="e">
        <f t="shared" si="69"/>
        <v>#DIV/0!</v>
      </c>
    </row>
    <row r="651" spans="3:21" x14ac:dyDescent="0.3">
      <c r="C651" t="s">
        <v>68</v>
      </c>
      <c r="D651" t="b">
        <f ca="1">IF(CELL("format",F651)="G",IF(ABS(F651-G651) &lt;= ABS(F651*B$3),TRUE,FALSE),IF(F651=G651,TRUE,FALSE))</f>
        <v>1</v>
      </c>
      <c r="E651" s="6" t="e">
        <f t="shared" si="64"/>
        <v>#DIV/0!</v>
      </c>
      <c r="F651" s="15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O651" s="6" t="e">
        <f t="shared" si="65"/>
        <v>#DIV/0!</v>
      </c>
      <c r="P651" s="6" t="e">
        <f t="shared" si="66"/>
        <v>#DIV/0!</v>
      </c>
      <c r="Q651" s="6" t="e">
        <f t="shared" si="66"/>
        <v>#DIV/0!</v>
      </c>
      <c r="R651" s="6" t="e">
        <f t="shared" si="66"/>
        <v>#DIV/0!</v>
      </c>
      <c r="S651" s="6" t="e">
        <f t="shared" si="67"/>
        <v>#DIV/0!</v>
      </c>
      <c r="T651" s="6" t="e">
        <f t="shared" si="68"/>
        <v>#DIV/0!</v>
      </c>
      <c r="U651" s="6" t="e">
        <f t="shared" si="69"/>
        <v>#DIV/0!</v>
      </c>
    </row>
    <row r="652" spans="3:21" x14ac:dyDescent="0.3">
      <c r="C652" t="s">
        <v>67</v>
      </c>
      <c r="D652" t="b">
        <f ca="1">IF(CELL("format",F652)="G",IF(ABS(F652-G652) &lt;= ABS(F652*B$3),TRUE,FALSE),IF(F652=G652,TRUE,FALSE))</f>
        <v>1</v>
      </c>
      <c r="E652" s="6" t="e">
        <f t="shared" si="64"/>
        <v>#DIV/0!</v>
      </c>
      <c r="F652" s="15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O652" s="6" t="e">
        <f t="shared" si="65"/>
        <v>#DIV/0!</v>
      </c>
      <c r="P652" s="6" t="e">
        <f t="shared" si="66"/>
        <v>#DIV/0!</v>
      </c>
      <c r="Q652" s="6" t="e">
        <f t="shared" si="66"/>
        <v>#DIV/0!</v>
      </c>
      <c r="R652" s="6" t="e">
        <f t="shared" si="66"/>
        <v>#DIV/0!</v>
      </c>
      <c r="S652" s="6" t="e">
        <f t="shared" si="67"/>
        <v>#DIV/0!</v>
      </c>
      <c r="T652" s="6" t="e">
        <f t="shared" si="68"/>
        <v>#DIV/0!</v>
      </c>
      <c r="U652" s="6" t="e">
        <f t="shared" si="69"/>
        <v>#DIV/0!</v>
      </c>
    </row>
    <row r="653" spans="3:21" x14ac:dyDescent="0.3">
      <c r="C653" t="s">
        <v>66</v>
      </c>
      <c r="D653" t="b">
        <f ca="1">IF(CELL("format",F653)="G",IF(ABS(F653-G653) &lt;= ABS(F653*B$3),TRUE,FALSE),IF(F653=G653,TRUE,FALSE))</f>
        <v>1</v>
      </c>
      <c r="E653" s="6" t="e">
        <f t="shared" si="64"/>
        <v>#DIV/0!</v>
      </c>
      <c r="F653" s="15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O653" s="6" t="e">
        <f t="shared" si="65"/>
        <v>#DIV/0!</v>
      </c>
      <c r="P653" s="6" t="e">
        <f t="shared" si="66"/>
        <v>#DIV/0!</v>
      </c>
      <c r="Q653" s="6" t="e">
        <f t="shared" si="66"/>
        <v>#DIV/0!</v>
      </c>
      <c r="R653" s="6" t="e">
        <f t="shared" si="66"/>
        <v>#DIV/0!</v>
      </c>
      <c r="S653" s="6" t="e">
        <f t="shared" si="67"/>
        <v>#DIV/0!</v>
      </c>
      <c r="T653" s="6" t="e">
        <f t="shared" si="68"/>
        <v>#DIV/0!</v>
      </c>
      <c r="U653" s="6" t="e">
        <f t="shared" si="69"/>
        <v>#DIV/0!</v>
      </c>
    </row>
    <row r="654" spans="3:21" x14ac:dyDescent="0.3">
      <c r="C654" t="s">
        <v>65</v>
      </c>
      <c r="D654" t="b">
        <f ca="1">IF(CELL("format",F654)="G",IF(ABS(F654-G654) &lt;= ABS(F654*B$3),TRUE,FALSE),IF(F654=G654,TRUE,FALSE))</f>
        <v>1</v>
      </c>
      <c r="E654" s="6" t="e">
        <f t="shared" si="64"/>
        <v>#DIV/0!</v>
      </c>
      <c r="F654" s="15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O654" s="6" t="e">
        <f t="shared" si="65"/>
        <v>#DIV/0!</v>
      </c>
      <c r="P654" s="6" t="e">
        <f t="shared" si="66"/>
        <v>#DIV/0!</v>
      </c>
      <c r="Q654" s="6" t="e">
        <f t="shared" si="66"/>
        <v>#DIV/0!</v>
      </c>
      <c r="R654" s="6" t="e">
        <f t="shared" si="66"/>
        <v>#DIV/0!</v>
      </c>
      <c r="S654" s="6" t="e">
        <f t="shared" si="67"/>
        <v>#DIV/0!</v>
      </c>
      <c r="T654" s="6" t="e">
        <f t="shared" si="68"/>
        <v>#DIV/0!</v>
      </c>
      <c r="U654" s="6" t="e">
        <f t="shared" si="69"/>
        <v>#DIV/0!</v>
      </c>
    </row>
    <row r="655" spans="3:21" x14ac:dyDescent="0.3">
      <c r="C655" t="s">
        <v>64</v>
      </c>
      <c r="D655" t="b">
        <f ca="1">IF(CELL("format",F655)="G",IF(ABS(F655-G655) &lt;= ABS(F655*B$3),TRUE,FALSE),IF(F655=G655,TRUE,FALSE))</f>
        <v>1</v>
      </c>
      <c r="E655" s="6" t="e">
        <f t="shared" si="64"/>
        <v>#DIV/0!</v>
      </c>
      <c r="F655" s="1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O655" s="6" t="e">
        <f t="shared" si="65"/>
        <v>#DIV/0!</v>
      </c>
      <c r="P655" s="6" t="e">
        <f t="shared" si="66"/>
        <v>#DIV/0!</v>
      </c>
      <c r="Q655" s="6" t="e">
        <f t="shared" si="66"/>
        <v>#DIV/0!</v>
      </c>
      <c r="R655" s="6" t="e">
        <f t="shared" si="66"/>
        <v>#DIV/0!</v>
      </c>
      <c r="S655" s="6" t="e">
        <f t="shared" si="67"/>
        <v>#DIV/0!</v>
      </c>
      <c r="T655" s="6" t="e">
        <f t="shared" si="68"/>
        <v>#DIV/0!</v>
      </c>
      <c r="U655" s="6" t="e">
        <f t="shared" si="69"/>
        <v>#DIV/0!</v>
      </c>
    </row>
    <row r="656" spans="3:21" x14ac:dyDescent="0.3">
      <c r="C656" t="s">
        <v>63</v>
      </c>
      <c r="D656" t="b">
        <f ca="1">IF(CELL("format",F656)="G",IF(ABS(F656-G656) &lt;= ABS(F656*B$3),TRUE,FALSE),IF(F656=G656,TRUE,FALSE))</f>
        <v>1</v>
      </c>
      <c r="E656" s="6" t="e">
        <f t="shared" si="64"/>
        <v>#DIV/0!</v>
      </c>
      <c r="F656" s="15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O656" s="6" t="e">
        <f t="shared" si="65"/>
        <v>#DIV/0!</v>
      </c>
      <c r="P656" s="6" t="e">
        <f t="shared" si="66"/>
        <v>#DIV/0!</v>
      </c>
      <c r="Q656" s="6" t="e">
        <f t="shared" si="66"/>
        <v>#DIV/0!</v>
      </c>
      <c r="R656" s="6" t="e">
        <f t="shared" si="66"/>
        <v>#DIV/0!</v>
      </c>
      <c r="S656" s="6" t="e">
        <f t="shared" si="67"/>
        <v>#DIV/0!</v>
      </c>
      <c r="T656" s="6" t="e">
        <f t="shared" si="68"/>
        <v>#DIV/0!</v>
      </c>
      <c r="U656" s="6" t="e">
        <f t="shared" si="69"/>
        <v>#DIV/0!</v>
      </c>
    </row>
    <row r="657" spans="3:21" x14ac:dyDescent="0.3">
      <c r="C657" t="s">
        <v>62</v>
      </c>
      <c r="D657" t="b">
        <f ca="1">IF(CELL("format",F657)="G",IF(ABS(F657-G657) &lt;= ABS(F657*B$3),TRUE,FALSE),IF(F657=G657,TRUE,FALSE))</f>
        <v>1</v>
      </c>
      <c r="E657" s="6" t="e">
        <f t="shared" si="64"/>
        <v>#DIV/0!</v>
      </c>
      <c r="F657" s="15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 s="6" t="e">
        <f t="shared" si="65"/>
        <v>#DIV/0!</v>
      </c>
      <c r="P657" s="6" t="e">
        <f t="shared" si="66"/>
        <v>#DIV/0!</v>
      </c>
      <c r="Q657" s="6" t="e">
        <f t="shared" si="66"/>
        <v>#DIV/0!</v>
      </c>
      <c r="R657" s="6" t="e">
        <f t="shared" si="66"/>
        <v>#DIV/0!</v>
      </c>
      <c r="S657" s="6" t="e">
        <f t="shared" si="67"/>
        <v>#DIV/0!</v>
      </c>
      <c r="T657" s="6" t="e">
        <f t="shared" si="68"/>
        <v>#DIV/0!</v>
      </c>
      <c r="U657" s="6" t="e">
        <f t="shared" si="69"/>
        <v>#DIV/0!</v>
      </c>
    </row>
    <row r="658" spans="3:21" x14ac:dyDescent="0.3">
      <c r="C658" t="s">
        <v>61</v>
      </c>
      <c r="D658" t="b">
        <f ca="1">IF(CELL("format",F658)="G",IF(ABS(F658-G658) &lt;= ABS(F658*B$3),TRUE,FALSE),IF(F658=G658,TRUE,FALSE))</f>
        <v>1</v>
      </c>
      <c r="E658" s="6" t="e">
        <f t="shared" si="64"/>
        <v>#DIV/0!</v>
      </c>
      <c r="F658" s="15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O658" s="6" t="e">
        <f t="shared" si="65"/>
        <v>#DIV/0!</v>
      </c>
      <c r="P658" s="6" t="e">
        <f t="shared" si="66"/>
        <v>#DIV/0!</v>
      </c>
      <c r="Q658" s="6" t="e">
        <f t="shared" si="66"/>
        <v>#DIV/0!</v>
      </c>
      <c r="R658" s="6" t="e">
        <f t="shared" si="66"/>
        <v>#DIV/0!</v>
      </c>
      <c r="S658" s="6" t="e">
        <f t="shared" si="67"/>
        <v>#DIV/0!</v>
      </c>
      <c r="T658" s="6" t="e">
        <f t="shared" si="68"/>
        <v>#DIV/0!</v>
      </c>
      <c r="U658" s="6" t="e">
        <f t="shared" si="69"/>
        <v>#DIV/0!</v>
      </c>
    </row>
    <row r="659" spans="3:21" x14ac:dyDescent="0.3">
      <c r="C659" t="s">
        <v>60</v>
      </c>
      <c r="D659" t="b">
        <f ca="1">IF(CELL("format",F659)="G",IF(ABS(F659-G659) &lt;= ABS(F659*B$3),TRUE,FALSE),IF(F659=G659,TRUE,FALSE))</f>
        <v>1</v>
      </c>
      <c r="E659" s="6" t="e">
        <f t="shared" si="64"/>
        <v>#DIV/0!</v>
      </c>
      <c r="F659" s="15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O659" s="6" t="e">
        <f t="shared" si="65"/>
        <v>#DIV/0!</v>
      </c>
      <c r="P659" s="6" t="e">
        <f t="shared" si="66"/>
        <v>#DIV/0!</v>
      </c>
      <c r="Q659" s="6" t="e">
        <f t="shared" si="66"/>
        <v>#DIV/0!</v>
      </c>
      <c r="R659" s="6" t="e">
        <f t="shared" si="66"/>
        <v>#DIV/0!</v>
      </c>
      <c r="S659" s="6" t="e">
        <f t="shared" si="67"/>
        <v>#DIV/0!</v>
      </c>
      <c r="T659" s="6" t="e">
        <f t="shared" si="68"/>
        <v>#DIV/0!</v>
      </c>
      <c r="U659" s="6" t="e">
        <f t="shared" si="69"/>
        <v>#DIV/0!</v>
      </c>
    </row>
    <row r="660" spans="3:21" x14ac:dyDescent="0.3">
      <c r="C660" t="s">
        <v>59</v>
      </c>
      <c r="D660" t="b">
        <f ca="1">IF(CELL("format",F660)="G",IF(ABS(F660-G660) &lt;= ABS(F660*B$3),TRUE,FALSE),IF(F660=G660,TRUE,FALSE))</f>
        <v>1</v>
      </c>
      <c r="E660" s="6" t="e">
        <f t="shared" si="64"/>
        <v>#DIV/0!</v>
      </c>
      <c r="F660" s="15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 s="6" t="e">
        <f t="shared" si="65"/>
        <v>#DIV/0!</v>
      </c>
      <c r="P660" s="6" t="e">
        <f t="shared" si="66"/>
        <v>#DIV/0!</v>
      </c>
      <c r="Q660" s="6" t="e">
        <f t="shared" si="66"/>
        <v>#DIV/0!</v>
      </c>
      <c r="R660" s="6" t="e">
        <f t="shared" si="66"/>
        <v>#DIV/0!</v>
      </c>
      <c r="S660" s="6" t="e">
        <f t="shared" si="67"/>
        <v>#DIV/0!</v>
      </c>
      <c r="T660" s="6" t="e">
        <f t="shared" si="68"/>
        <v>#DIV/0!</v>
      </c>
      <c r="U660" s="6" t="e">
        <f t="shared" si="69"/>
        <v>#DIV/0!</v>
      </c>
    </row>
  </sheetData>
  <autoFilter ref="D6:M660" xr:uid="{D8DA787E-53C8-0D48-8798-8AB7CF2E9C24}"/>
  <conditionalFormatting sqref="D1:E1048576">
    <cfRule type="containsText" dxfId="2" priority="1" operator="containsText" text="false">
      <formula>NOT(ISERROR(SEARCH("false",D1)))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37"/>
  <sheetViews>
    <sheetView workbookViewId="0">
      <pane xSplit="3" ySplit="6" topLeftCell="D508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11.19921875" defaultRowHeight="15.6" x14ac:dyDescent="0.3"/>
  <cols>
    <col min="1" max="1" width="17.19921875" customWidth="1"/>
    <col min="2" max="2" width="11.69921875" customWidth="1"/>
    <col min="3" max="3" width="70.296875" customWidth="1"/>
    <col min="4" max="5" width="12.796875" customWidth="1"/>
    <col min="6" max="7" width="14.69921875" customWidth="1"/>
    <col min="8" max="8" width="16.5" customWidth="1"/>
    <col min="9" max="9" width="14.296875" customWidth="1"/>
    <col min="10" max="13" width="14.69921875" customWidth="1"/>
    <col min="14" max="14" width="10.296875" customWidth="1"/>
  </cols>
  <sheetData>
    <row r="1" spans="1:21" x14ac:dyDescent="0.3">
      <c r="A1" s="7" t="s">
        <v>2102</v>
      </c>
      <c r="B1" s="8">
        <f ca="1">COUNTIF(D7:D1437,TRUE)</f>
        <v>1431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3">
      <c r="A2" s="9" t="s">
        <v>2103</v>
      </c>
      <c r="B2" s="10">
        <f ca="1">COUNTIF(D7:D1437,FALSE)</f>
        <v>0</v>
      </c>
      <c r="C2" t="s">
        <v>2</v>
      </c>
      <c r="F2" s="1">
        <v>43929</v>
      </c>
      <c r="G2" s="1">
        <v>44462</v>
      </c>
      <c r="H2" s="1">
        <v>43921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3">
      <c r="A4" s="13" t="s">
        <v>2136</v>
      </c>
      <c r="C4" t="s">
        <v>5</v>
      </c>
      <c r="F4" s="1">
        <v>43929</v>
      </c>
      <c r="G4" s="1">
        <v>44581</v>
      </c>
      <c r="H4" s="1">
        <v>43959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COUNTIF(O7:O1437,"&gt;" &amp;$B3)</f>
        <v>0</v>
      </c>
      <c r="P4">
        <f t="shared" ref="P4:Q4" si="0">COUNTIF(P7:P1437,"&gt;" &amp;$B3)</f>
        <v>22</v>
      </c>
      <c r="Q4">
        <f t="shared" si="0"/>
        <v>0</v>
      </c>
      <c r="R4">
        <f t="shared" ref="R4:U4" si="1">COUNTIF(R7:R1437,"&gt;" &amp;$B3)</f>
        <v>55</v>
      </c>
      <c r="S4">
        <f t="shared" si="1"/>
        <v>19</v>
      </c>
      <c r="T4">
        <f t="shared" si="1"/>
        <v>14</v>
      </c>
      <c r="U4">
        <f t="shared" si="1"/>
        <v>65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3">
      <c r="C7" t="s">
        <v>2101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1521.32</v>
      </c>
      <c r="G7">
        <v>1521.32</v>
      </c>
      <c r="H7">
        <v>1520.99</v>
      </c>
      <c r="I7">
        <v>1520.99</v>
      </c>
      <c r="J7">
        <v>1519.51</v>
      </c>
      <c r="K7">
        <v>1519.93</v>
      </c>
      <c r="L7">
        <v>1519.93</v>
      </c>
      <c r="M7">
        <v>1519.93</v>
      </c>
      <c r="O7" s="6">
        <f t="shared" ref="O7:O70" si="2">ABS(F7-G7)/ABS(F7)</f>
        <v>0</v>
      </c>
      <c r="P7" s="6">
        <f t="shared" ref="P7:P70" si="3">ABS(G7-H7)/ABS(G7)</f>
        <v>2.1691688796566616E-4</v>
      </c>
      <c r="Q7" s="6">
        <f t="shared" ref="Q7:Q70" si="4">ABS(H7-I7)/ABS(H7)</f>
        <v>0</v>
      </c>
      <c r="R7" s="6">
        <f t="shared" ref="R7:U7" si="5">ABS(I7-J7)/ABS(I7)</f>
        <v>9.7305044740597776E-4</v>
      </c>
      <c r="S7" s="6">
        <f>ABS(J7-K7)/ABS(J7)</f>
        <v>2.7640489368287987E-4</v>
      </c>
      <c r="T7" s="6">
        <f t="shared" si="5"/>
        <v>0</v>
      </c>
      <c r="U7" s="6">
        <f t="shared" si="5"/>
        <v>0</v>
      </c>
    </row>
    <row r="8" spans="1:21" x14ac:dyDescent="0.3">
      <c r="C8" t="s">
        <v>2100</v>
      </c>
      <c r="D8" t="b">
        <f ca="1">IF(CELL("format",F8)="G",IF(ABS(F8-G8) &lt;= ABS(F8*B$3),TRUE,FALSE),IF(F8=G8,TRUE,FALSE))</f>
        <v>1</v>
      </c>
      <c r="E8" s="6">
        <f t="shared" ref="E8:E71" si="6">ABS(F8-G8)/ABS(F8)</f>
        <v>0</v>
      </c>
      <c r="F8">
        <v>143.72</v>
      </c>
      <c r="G8">
        <v>143.72</v>
      </c>
      <c r="H8">
        <v>143.68799999999999</v>
      </c>
      <c r="I8">
        <v>143.68799999999999</v>
      </c>
      <c r="J8">
        <v>143.499</v>
      </c>
      <c r="K8">
        <v>143.554</v>
      </c>
      <c r="L8">
        <v>143.554</v>
      </c>
      <c r="M8">
        <v>143.554</v>
      </c>
      <c r="O8" s="6">
        <f t="shared" si="2"/>
        <v>0</v>
      </c>
      <c r="P8" s="6">
        <f t="shared" si="3"/>
        <v>2.2265516281666216E-4</v>
      </c>
      <c r="Q8" s="6">
        <f t="shared" si="4"/>
        <v>0</v>
      </c>
      <c r="R8" s="6">
        <f t="shared" ref="R8:R71" si="7">ABS(I8-J8)/ABS(I8)</f>
        <v>1.3153499248370981E-3</v>
      </c>
      <c r="S8" s="6">
        <f t="shared" ref="S8:S71" si="8">ABS(J8-K8)/ABS(J8)</f>
        <v>3.832779322504465E-4</v>
      </c>
      <c r="T8" s="6">
        <f t="shared" ref="T8:T71" si="9">ABS(K8-L8)/ABS(K8)</f>
        <v>0</v>
      </c>
      <c r="U8" s="6">
        <f t="shared" ref="U8:U71" si="10">ABS(L8-M8)/ABS(L8)</f>
        <v>0</v>
      </c>
    </row>
    <row r="9" spans="1:21" x14ac:dyDescent="0.3">
      <c r="C9" t="s">
        <v>2099</v>
      </c>
      <c r="D9" t="b">
        <f ca="1">IF(CELL("format",F9)="G",IF(ABS(F9-G9) &lt;= ABS(F9*B$3),TRUE,FALSE),IF(F9=G9,TRUE,FALSE))</f>
        <v>1</v>
      </c>
      <c r="E9" s="6">
        <f t="shared" si="6"/>
        <v>0</v>
      </c>
      <c r="F9">
        <v>3797.78</v>
      </c>
      <c r="G9">
        <v>3797.78</v>
      </c>
      <c r="H9">
        <v>3796.73</v>
      </c>
      <c r="I9">
        <v>3796.73</v>
      </c>
      <c r="J9">
        <v>3796.54</v>
      </c>
      <c r="K9">
        <v>3796.59</v>
      </c>
      <c r="L9">
        <v>3796.59</v>
      </c>
      <c r="M9">
        <v>3796.59</v>
      </c>
      <c r="O9" s="6">
        <f t="shared" si="2"/>
        <v>0</v>
      </c>
      <c r="P9" s="6">
        <f t="shared" si="3"/>
        <v>2.7647731042877201E-4</v>
      </c>
      <c r="Q9" s="6">
        <f t="shared" si="4"/>
        <v>0</v>
      </c>
      <c r="R9" s="6">
        <f t="shared" si="7"/>
        <v>5.0043063372969519E-5</v>
      </c>
      <c r="S9" s="6">
        <f t="shared" si="8"/>
        <v>1.3169886264910129E-5</v>
      </c>
      <c r="T9" s="6">
        <f t="shared" si="9"/>
        <v>0</v>
      </c>
      <c r="U9" s="6">
        <f t="shared" si="10"/>
        <v>0</v>
      </c>
    </row>
    <row r="10" spans="1:21" x14ac:dyDescent="0.3">
      <c r="C10" t="s">
        <v>2098</v>
      </c>
      <c r="D10" t="b">
        <f ca="1">IF(CELL("format",F10)="G",IF(ABS(F10-G10) &lt;= ABS(F10*B$3),TRUE,FALSE),IF(F10=G10,TRUE,FALSE))</f>
        <v>1</v>
      </c>
      <c r="E10" s="6">
        <f t="shared" si="6"/>
        <v>0</v>
      </c>
      <c r="F10">
        <v>3797.78</v>
      </c>
      <c r="G10">
        <v>3797.78</v>
      </c>
      <c r="H10">
        <v>3796.73</v>
      </c>
      <c r="I10">
        <v>3796.73</v>
      </c>
      <c r="J10">
        <v>3796.54</v>
      </c>
      <c r="K10">
        <v>3796.59</v>
      </c>
      <c r="L10">
        <v>3796.59</v>
      </c>
      <c r="M10">
        <v>3796.59</v>
      </c>
      <c r="O10" s="6">
        <f t="shared" si="2"/>
        <v>0</v>
      </c>
      <c r="P10" s="6">
        <f t="shared" si="3"/>
        <v>2.7647731042877201E-4</v>
      </c>
      <c r="Q10" s="6">
        <f t="shared" si="4"/>
        <v>0</v>
      </c>
      <c r="R10" s="6">
        <f t="shared" si="7"/>
        <v>5.0043063372969519E-5</v>
      </c>
      <c r="S10" s="6">
        <f t="shared" si="8"/>
        <v>1.3169886264910129E-5</v>
      </c>
      <c r="T10" s="6">
        <f t="shared" si="9"/>
        <v>0</v>
      </c>
      <c r="U10" s="6">
        <f t="shared" si="10"/>
        <v>0</v>
      </c>
    </row>
    <row r="11" spans="1:21" x14ac:dyDescent="0.3">
      <c r="C11" t="s">
        <v>2097</v>
      </c>
      <c r="D11" t="b">
        <f ca="1">IF(CELL("format",F11)="G",IF(ABS(F11-G11) &lt;= ABS(F11*B$3),TRUE,FALSE),IF(F11=G11,TRUE,FALSE))</f>
        <v>1</v>
      </c>
      <c r="E11" s="6">
        <f t="shared" si="6"/>
        <v>0</v>
      </c>
      <c r="F11" s="2">
        <v>-1.43245E-14</v>
      </c>
      <c r="G11" s="2">
        <v>-1.43245E-14</v>
      </c>
      <c r="H11" s="2">
        <v>-2.9558599999999999E-15</v>
      </c>
      <c r="I11" s="2">
        <v>-2.9558599999999999E-15</v>
      </c>
      <c r="J11" s="2">
        <v>2.51021E-13</v>
      </c>
      <c r="K11" s="2">
        <v>2.4329000000000002E-13</v>
      </c>
      <c r="L11" s="2">
        <v>2.4124300000000001E-13</v>
      </c>
      <c r="M11" s="2">
        <v>2.4124300000000001E-13</v>
      </c>
      <c r="O11" s="6">
        <f t="shared" si="2"/>
        <v>0</v>
      </c>
      <c r="P11" s="6">
        <f t="shared" si="3"/>
        <v>0.79365004014101714</v>
      </c>
      <c r="Q11" s="6">
        <f t="shared" si="4"/>
        <v>0</v>
      </c>
      <c r="R11" s="6">
        <f t="shared" si="7"/>
        <v>85.923169568247474</v>
      </c>
      <c r="S11" s="6">
        <f t="shared" si="8"/>
        <v>3.0798220069237155E-2</v>
      </c>
      <c r="T11" s="6">
        <f t="shared" si="9"/>
        <v>8.413827119898111E-3</v>
      </c>
      <c r="U11" s="6">
        <f t="shared" si="10"/>
        <v>0</v>
      </c>
    </row>
    <row r="12" spans="1:21" x14ac:dyDescent="0.3">
      <c r="C12" t="s">
        <v>2096</v>
      </c>
      <c r="D12" t="b">
        <f ca="1">IF(CELL("format",F12)="G",IF(ABS(F12-G12) &lt;= ABS(F12*B$3),TRUE,FALSE),IF(F12=G12,TRUE,FALSE))</f>
        <v>1</v>
      </c>
      <c r="E12" s="6">
        <f t="shared" si="6"/>
        <v>0</v>
      </c>
      <c r="F12">
        <v>3654.07</v>
      </c>
      <c r="G12">
        <v>3654.07</v>
      </c>
      <c r="H12">
        <v>3653.04</v>
      </c>
      <c r="I12">
        <v>3653.04</v>
      </c>
      <c r="J12">
        <v>3653.04</v>
      </c>
      <c r="K12">
        <v>3653.04</v>
      </c>
      <c r="L12">
        <v>3653.04</v>
      </c>
      <c r="M12">
        <v>3653.04</v>
      </c>
      <c r="O12" s="6">
        <f t="shared" si="2"/>
        <v>0</v>
      </c>
      <c r="P12" s="6">
        <f t="shared" si="3"/>
        <v>2.8187746813832247E-4</v>
      </c>
      <c r="Q12" s="6">
        <f t="shared" si="4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3">
      <c r="C13" t="s">
        <v>2095</v>
      </c>
      <c r="D13" t="b">
        <f ca="1">IF(CELL("format",F13)="G",IF(ABS(F13-G13) &lt;= ABS(F13*B$3),TRUE,FALSE),IF(F13=G13,TRUE,FALSE))</f>
        <v>1</v>
      </c>
      <c r="E13" s="6">
        <f t="shared" si="6"/>
        <v>0</v>
      </c>
      <c r="F13">
        <v>3654.07</v>
      </c>
      <c r="G13">
        <v>3654.07</v>
      </c>
      <c r="H13">
        <v>3653.04</v>
      </c>
      <c r="I13">
        <v>3653.04</v>
      </c>
      <c r="J13">
        <v>3653.04</v>
      </c>
      <c r="K13">
        <v>3653.04</v>
      </c>
      <c r="L13">
        <v>3653.04</v>
      </c>
      <c r="M13">
        <v>3653.04</v>
      </c>
      <c r="O13" s="6">
        <f t="shared" si="2"/>
        <v>0</v>
      </c>
      <c r="P13" s="6">
        <f t="shared" si="3"/>
        <v>2.8187746813832247E-4</v>
      </c>
      <c r="Q13" s="6">
        <f t="shared" si="4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3">
      <c r="C14" t="s">
        <v>2094</v>
      </c>
      <c r="D14" t="b">
        <f ca="1">IF(CELL("format",F14)="G",IF(ABS(F14-G14) &lt;= ABS(F14*B$3),TRUE,FALSE),IF(F14=G14,TRUE,FALSE))</f>
        <v>1</v>
      </c>
      <c r="E14" s="6">
        <f t="shared" si="6"/>
        <v>0</v>
      </c>
      <c r="F14" s="2">
        <v>4.8976300000000004E-13</v>
      </c>
      <c r="G14" s="2">
        <v>4.8976300000000004E-13</v>
      </c>
      <c r="H14" s="2">
        <v>4.70891E-13</v>
      </c>
      <c r="I14" s="2">
        <v>4.70891E-13</v>
      </c>
      <c r="J14" s="2">
        <v>2.11685E-13</v>
      </c>
      <c r="K14" s="2">
        <v>2.2532699999999999E-13</v>
      </c>
      <c r="L14" s="2">
        <v>2.2555499999999999E-13</v>
      </c>
      <c r="M14" s="2">
        <v>2.2555499999999999E-13</v>
      </c>
      <c r="O14" s="6">
        <f t="shared" si="2"/>
        <v>0</v>
      </c>
      <c r="P14" s="6">
        <f t="shared" si="3"/>
        <v>3.8532923066871207E-2</v>
      </c>
      <c r="Q14" s="6">
        <f t="shared" si="4"/>
        <v>0</v>
      </c>
      <c r="R14" s="6">
        <f t="shared" si="7"/>
        <v>0.550458598699062</v>
      </c>
      <c r="S14" s="6">
        <f t="shared" si="8"/>
        <v>6.4444811866688712E-2</v>
      </c>
      <c r="T14" s="6">
        <f t="shared" si="9"/>
        <v>1.0118627594562419E-3</v>
      </c>
      <c r="U14" s="6">
        <f t="shared" si="10"/>
        <v>0</v>
      </c>
    </row>
    <row r="15" spans="1:21" x14ac:dyDescent="0.3">
      <c r="C15" t="s">
        <v>2093</v>
      </c>
      <c r="D15" t="b">
        <f ca="1">IF(CELL("format",F15)="G",IF(ABS(F15-G15) &lt;= ABS(F15*B$3),TRUE,FALSE),IF(F15=G15,TRUE,FALSE))</f>
        <v>1</v>
      </c>
      <c r="E15" s="6">
        <f t="shared" si="6"/>
        <v>0</v>
      </c>
      <c r="F15">
        <v>2.4018999999999999</v>
      </c>
      <c r="G15">
        <v>2.4018999999999999</v>
      </c>
      <c r="H15">
        <v>2.4017599999999999</v>
      </c>
      <c r="I15">
        <v>2.4017599999999999</v>
      </c>
      <c r="J15">
        <v>2.4040900000000001</v>
      </c>
      <c r="K15">
        <v>2.4034200000000001</v>
      </c>
      <c r="L15">
        <v>2.4034200000000001</v>
      </c>
      <c r="M15">
        <v>2.4034200000000001</v>
      </c>
      <c r="O15" s="6">
        <f t="shared" si="2"/>
        <v>0</v>
      </c>
      <c r="P15" s="6">
        <f t="shared" si="3"/>
        <v>5.8287189308476202E-5</v>
      </c>
      <c r="Q15" s="6">
        <f t="shared" si="4"/>
        <v>0</v>
      </c>
      <c r="R15" s="6">
        <f t="shared" si="7"/>
        <v>9.7012191059896299E-4</v>
      </c>
      <c r="S15" s="6">
        <f t="shared" si="8"/>
        <v>2.7869172951093692E-4</v>
      </c>
      <c r="T15" s="6">
        <f t="shared" si="9"/>
        <v>0</v>
      </c>
      <c r="U15" s="6">
        <f t="shared" si="10"/>
        <v>0</v>
      </c>
    </row>
    <row r="16" spans="1:21" x14ac:dyDescent="0.3">
      <c r="C16" t="s">
        <v>2092</v>
      </c>
      <c r="D16" t="b">
        <f ca="1">IF(CELL("format",F16)="G",IF(ABS(F16-G16) &lt;= ABS(F16*B$3),TRUE,FALSE),IF(F16=G16,TRUE,FALSE))</f>
        <v>1</v>
      </c>
      <c r="E16" s="6">
        <f t="shared" si="6"/>
        <v>0</v>
      </c>
      <c r="F16">
        <v>22.209800000000001</v>
      </c>
      <c r="G16">
        <v>22.209800000000001</v>
      </c>
      <c r="H16">
        <v>22.209900000000001</v>
      </c>
      <c r="I16">
        <v>22.209900000000001</v>
      </c>
      <c r="J16">
        <v>22.21</v>
      </c>
      <c r="K16">
        <v>22.21</v>
      </c>
      <c r="L16">
        <v>22.21</v>
      </c>
      <c r="M16">
        <v>22.21</v>
      </c>
      <c r="O16" s="6">
        <f t="shared" si="2"/>
        <v>0</v>
      </c>
      <c r="P16" s="6">
        <f t="shared" si="3"/>
        <v>4.5025169069404918E-6</v>
      </c>
      <c r="Q16" s="6">
        <f t="shared" si="4"/>
        <v>0</v>
      </c>
      <c r="R16" s="6">
        <f t="shared" si="7"/>
        <v>4.5024966343732721E-6</v>
      </c>
      <c r="S16" s="6">
        <f t="shared" si="8"/>
        <v>0</v>
      </c>
      <c r="T16" s="6">
        <f t="shared" si="9"/>
        <v>0</v>
      </c>
      <c r="U16" s="6">
        <f t="shared" si="10"/>
        <v>0</v>
      </c>
    </row>
    <row r="17" spans="3:21" x14ac:dyDescent="0.3">
      <c r="C17" t="s">
        <v>2091</v>
      </c>
      <c r="D17" t="b">
        <f ca="1">IF(CELL("format",F17)="G",IF(ABS(F17-G17) &lt;= ABS(F17*B$3),TRUE,FALSE),IF(F17=G17,TRUE,FALSE))</f>
        <v>1</v>
      </c>
      <c r="E17" s="6">
        <f t="shared" si="6"/>
        <v>0</v>
      </c>
      <c r="F17">
        <v>7.4007400000000003E-3</v>
      </c>
      <c r="G17">
        <v>7.4007400000000003E-3</v>
      </c>
      <c r="H17">
        <v>7.4007400000000003E-3</v>
      </c>
      <c r="I17">
        <v>7.4007400000000003E-3</v>
      </c>
      <c r="J17">
        <v>7.4532799999999996E-3</v>
      </c>
      <c r="K17">
        <v>7.4561699999999998E-3</v>
      </c>
      <c r="L17">
        <v>7.4561699999999998E-3</v>
      </c>
      <c r="M17">
        <v>7.4561699999999998E-3</v>
      </c>
      <c r="O17" s="6">
        <f t="shared" si="2"/>
        <v>0</v>
      </c>
      <c r="P17" s="6">
        <f t="shared" si="3"/>
        <v>0</v>
      </c>
      <c r="Q17" s="6">
        <f t="shared" si="4"/>
        <v>0</v>
      </c>
      <c r="R17" s="6">
        <f t="shared" si="7"/>
        <v>7.0992900709928135E-3</v>
      </c>
      <c r="S17" s="6">
        <f t="shared" si="8"/>
        <v>3.8774874954384972E-4</v>
      </c>
      <c r="T17" s="6">
        <f t="shared" si="9"/>
        <v>0</v>
      </c>
      <c r="U17" s="6">
        <f t="shared" si="10"/>
        <v>0</v>
      </c>
    </row>
    <row r="18" spans="3:21" x14ac:dyDescent="0.3">
      <c r="C18" t="s">
        <v>2090</v>
      </c>
      <c r="D18" t="b">
        <f ca="1">IF(CELL("format",F18)="G",IF(ABS(F18-G18) &lt;= ABS(F18*B$3),TRUE,FALSE),IF(F18=G18,TRUE,FALSE))</f>
        <v>1</v>
      </c>
      <c r="E18" s="6">
        <f t="shared" si="6"/>
        <v>0</v>
      </c>
      <c r="F18">
        <v>2.4037600000000001</v>
      </c>
      <c r="G18">
        <v>2.4037600000000001</v>
      </c>
      <c r="H18">
        <v>2.4037600000000001</v>
      </c>
      <c r="I18">
        <v>2.4037600000000001</v>
      </c>
      <c r="J18">
        <v>2.4060899999999998</v>
      </c>
      <c r="K18">
        <v>2.40543</v>
      </c>
      <c r="L18">
        <v>2.40543</v>
      </c>
      <c r="M18">
        <v>2.40543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 s="6">
        <f t="shared" si="7"/>
        <v>9.6931474024017415E-4</v>
      </c>
      <c r="S18" s="6">
        <f t="shared" si="8"/>
        <v>2.7430395371739335E-4</v>
      </c>
      <c r="T18" s="6">
        <f t="shared" si="9"/>
        <v>0</v>
      </c>
      <c r="U18" s="6">
        <f t="shared" si="10"/>
        <v>0</v>
      </c>
    </row>
    <row r="19" spans="3:21" x14ac:dyDescent="0.3">
      <c r="C19" t="s">
        <v>2089</v>
      </c>
      <c r="D19" t="b">
        <f ca="1">IF(CELL("format",F19)="G",IF(ABS(F19-G19) &lt;= ABS(F19*B$3),TRUE,FALSE),IF(F19=G19,TRUE,FALSE))</f>
        <v>1</v>
      </c>
      <c r="E19" s="6">
        <f t="shared" si="6"/>
        <v>0</v>
      </c>
      <c r="F19">
        <v>22.210100000000001</v>
      </c>
      <c r="G19">
        <v>22.210100000000001</v>
      </c>
      <c r="H19">
        <v>22.2119</v>
      </c>
      <c r="I19">
        <v>22.2119</v>
      </c>
      <c r="J19">
        <v>22.2121</v>
      </c>
      <c r="K19">
        <v>22.212</v>
      </c>
      <c r="L19">
        <v>22.212</v>
      </c>
      <c r="M19">
        <v>22.212</v>
      </c>
      <c r="O19" s="6">
        <f t="shared" si="2"/>
        <v>0</v>
      </c>
      <c r="P19" s="6">
        <f t="shared" si="3"/>
        <v>8.1044209616316795E-5</v>
      </c>
      <c r="Q19" s="6">
        <f t="shared" si="4"/>
        <v>0</v>
      </c>
      <c r="R19" s="6">
        <f t="shared" si="7"/>
        <v>9.0041824427236691E-6</v>
      </c>
      <c r="S19" s="6">
        <f t="shared" si="8"/>
        <v>4.5020506840761092E-6</v>
      </c>
      <c r="T19" s="6">
        <f t="shared" si="9"/>
        <v>0</v>
      </c>
      <c r="U19" s="6">
        <f t="shared" si="10"/>
        <v>0</v>
      </c>
    </row>
    <row r="20" spans="3:21" x14ac:dyDescent="0.3">
      <c r="C20" t="s">
        <v>2088</v>
      </c>
      <c r="D20" t="b">
        <f ca="1">IF(CELL("format",F20)="G",IF(ABS(F20-G20) &lt;= ABS(F20*B$3),TRUE,FALSE),IF(F20=G20,TRUE,FALSE))</f>
        <v>1</v>
      </c>
      <c r="E20" s="6">
        <f t="shared" si="6"/>
        <v>0</v>
      </c>
      <c r="F20">
        <v>7.4007400000000003E-3</v>
      </c>
      <c r="G20">
        <v>7.4007400000000003E-3</v>
      </c>
      <c r="H20">
        <v>7.4007400000000003E-3</v>
      </c>
      <c r="I20">
        <v>7.4007400000000003E-3</v>
      </c>
      <c r="J20">
        <v>7.4532799999999996E-3</v>
      </c>
      <c r="K20">
        <v>7.4561699999999998E-3</v>
      </c>
      <c r="L20">
        <v>7.4561699999999998E-3</v>
      </c>
      <c r="M20">
        <v>7.4561699999999998E-3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7"/>
        <v>7.0992900709928135E-3</v>
      </c>
      <c r="S20" s="6">
        <f t="shared" si="8"/>
        <v>3.8774874954384972E-4</v>
      </c>
      <c r="T20" s="6">
        <f t="shared" si="9"/>
        <v>0</v>
      </c>
      <c r="U20" s="6">
        <f t="shared" si="10"/>
        <v>0</v>
      </c>
    </row>
    <row r="21" spans="3:21" x14ac:dyDescent="0.3">
      <c r="C21" t="s">
        <v>2087</v>
      </c>
      <c r="D21" t="b">
        <f ca="1">IF(CELL("format",F21)="G",IF(ABS(F21-G21) &lt;= ABS(F21*B$3),TRUE,FALSE),IF(F21=G21,TRUE,FALSE))</f>
        <v>1</v>
      </c>
      <c r="E21" s="6">
        <f t="shared" si="6"/>
        <v>0</v>
      </c>
      <c r="F21">
        <v>2.3988299999999998</v>
      </c>
      <c r="G21">
        <v>2.3988299999999998</v>
      </c>
      <c r="H21">
        <v>2.3961000000000001</v>
      </c>
      <c r="I21">
        <v>2.3961000000000001</v>
      </c>
      <c r="J21">
        <v>2.3984299999999998</v>
      </c>
      <c r="K21">
        <v>2.3977499999999998</v>
      </c>
      <c r="L21">
        <v>2.3977499999999998</v>
      </c>
      <c r="M21">
        <v>2.3977499999999998</v>
      </c>
      <c r="O21" s="6">
        <f t="shared" si="2"/>
        <v>0</v>
      </c>
      <c r="P21" s="6">
        <f t="shared" si="3"/>
        <v>1.138054801715702E-3</v>
      </c>
      <c r="Q21" s="6">
        <f t="shared" si="4"/>
        <v>0</v>
      </c>
      <c r="R21" s="6">
        <f t="shared" si="7"/>
        <v>9.7241350527929593E-4</v>
      </c>
      <c r="S21" s="6">
        <f t="shared" si="8"/>
        <v>2.8351880188290423E-4</v>
      </c>
      <c r="T21" s="6">
        <f t="shared" si="9"/>
        <v>0</v>
      </c>
      <c r="U21" s="6">
        <f t="shared" si="10"/>
        <v>0</v>
      </c>
    </row>
    <row r="22" spans="3:21" x14ac:dyDescent="0.3">
      <c r="C22" t="s">
        <v>2086</v>
      </c>
      <c r="D22" t="b">
        <f ca="1">IF(CELL("format",F22)="G",IF(ABS(F22-G22) &lt;= ABS(F22*B$3),TRUE,FALSE),IF(F22=G22,TRUE,FALSE))</f>
        <v>1</v>
      </c>
      <c r="E22" s="6">
        <f t="shared" si="6"/>
        <v>0</v>
      </c>
      <c r="F22">
        <v>22.209499999999998</v>
      </c>
      <c r="G22">
        <v>22.209499999999998</v>
      </c>
      <c r="H22">
        <v>22.209499999999998</v>
      </c>
      <c r="I22">
        <v>22.209499999999998</v>
      </c>
      <c r="J22">
        <v>22.209599999999998</v>
      </c>
      <c r="K22">
        <v>22.209599999999998</v>
      </c>
      <c r="L22">
        <v>22.209599999999998</v>
      </c>
      <c r="M22">
        <v>22.209599999999998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7"/>
        <v>4.5025777257374975E-6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3">
      <c r="C23" t="s">
        <v>2085</v>
      </c>
      <c r="D23" t="b">
        <f ca="1">IF(CELL("format",F23)="G",IF(ABS(F23-G23) &lt;= ABS(F23*B$3),TRUE,FALSE),IF(F23=G23,TRUE,FALSE))</f>
        <v>1</v>
      </c>
      <c r="E23" s="6">
        <f t="shared" si="6"/>
        <v>0</v>
      </c>
      <c r="F23">
        <v>7.4007400000000003E-3</v>
      </c>
      <c r="G23">
        <v>7.4007400000000003E-3</v>
      </c>
      <c r="H23">
        <v>7.4007400000000003E-3</v>
      </c>
      <c r="I23">
        <v>7.4007400000000003E-3</v>
      </c>
      <c r="J23">
        <v>7.4532799999999996E-3</v>
      </c>
      <c r="K23">
        <v>7.4561699999999998E-3</v>
      </c>
      <c r="L23">
        <v>7.4561699999999998E-3</v>
      </c>
      <c r="M23">
        <v>7.4561699999999998E-3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7"/>
        <v>7.0992900709928135E-3</v>
      </c>
      <c r="S23" s="6">
        <f t="shared" si="8"/>
        <v>3.8774874954384972E-4</v>
      </c>
      <c r="T23" s="6">
        <f t="shared" si="9"/>
        <v>0</v>
      </c>
      <c r="U23" s="6">
        <f t="shared" si="10"/>
        <v>0</v>
      </c>
    </row>
    <row r="24" spans="3:21" x14ac:dyDescent="0.3">
      <c r="C24" t="s">
        <v>2084</v>
      </c>
      <c r="D24" t="b">
        <f ca="1">IF(CELL("format",F24)="G",IF(ABS(F24-G24) &lt;= ABS(F24*B$3),TRUE,FALSE),IF(F24=G24,TRUE,FALSE))</f>
        <v>1</v>
      </c>
      <c r="E24" s="6">
        <f t="shared" si="6"/>
        <v>0</v>
      </c>
      <c r="F24">
        <v>1070.17</v>
      </c>
      <c r="G24">
        <v>1070.17</v>
      </c>
      <c r="H24">
        <v>1070.08</v>
      </c>
      <c r="I24">
        <v>1070.08</v>
      </c>
      <c r="J24">
        <v>1068.97</v>
      </c>
      <c r="K24">
        <v>1069.31</v>
      </c>
      <c r="L24">
        <v>1069.31</v>
      </c>
      <c r="M24">
        <v>1069.31</v>
      </c>
      <c r="O24" s="6">
        <f t="shared" si="2"/>
        <v>0</v>
      </c>
      <c r="P24" s="6">
        <f t="shared" si="3"/>
        <v>8.4098788043157171E-5</v>
      </c>
      <c r="Q24" s="6">
        <f t="shared" si="4"/>
        <v>0</v>
      </c>
      <c r="R24" s="6">
        <f t="shared" si="7"/>
        <v>1.0373056220094759E-3</v>
      </c>
      <c r="S24" s="6">
        <f t="shared" si="8"/>
        <v>3.1806318231561046E-4</v>
      </c>
      <c r="T24" s="6">
        <f t="shared" si="9"/>
        <v>0</v>
      </c>
      <c r="U24" s="6">
        <f t="shared" si="10"/>
        <v>0</v>
      </c>
    </row>
    <row r="25" spans="3:21" x14ac:dyDescent="0.3">
      <c r="C25" t="s">
        <v>2083</v>
      </c>
      <c r="D25" t="b">
        <f ca="1">IF(CELL("format",F25)="G",IF(ABS(F25-G25) &lt;= ABS(F25*B$3),TRUE,FALSE),IF(F25=G25,TRUE,FALSE))</f>
        <v>1</v>
      </c>
      <c r="E25" s="6">
        <f t="shared" si="6"/>
        <v>0</v>
      </c>
      <c r="F25">
        <v>127.739</v>
      </c>
      <c r="G25">
        <v>127.739</v>
      </c>
      <c r="H25">
        <v>127.727</v>
      </c>
      <c r="I25">
        <v>127.727</v>
      </c>
      <c r="J25">
        <v>127.52800000000001</v>
      </c>
      <c r="K25">
        <v>127.59</v>
      </c>
      <c r="L25">
        <v>127.59</v>
      </c>
      <c r="M25">
        <v>127.59</v>
      </c>
      <c r="O25" s="6">
        <f t="shared" si="2"/>
        <v>0</v>
      </c>
      <c r="P25" s="6">
        <f t="shared" si="3"/>
        <v>9.3941552697300389E-5</v>
      </c>
      <c r="Q25" s="6">
        <f t="shared" si="4"/>
        <v>0</v>
      </c>
      <c r="R25" s="6">
        <f t="shared" si="7"/>
        <v>1.5580104441503995E-3</v>
      </c>
      <c r="S25" s="6">
        <f t="shared" si="8"/>
        <v>4.8616774355433797E-4</v>
      </c>
      <c r="T25" s="6">
        <f t="shared" si="9"/>
        <v>0</v>
      </c>
      <c r="U25" s="6">
        <f t="shared" si="10"/>
        <v>0</v>
      </c>
    </row>
    <row r="26" spans="3:21" x14ac:dyDescent="0.3">
      <c r="C26" t="s">
        <v>2082</v>
      </c>
      <c r="D26" t="b">
        <f ca="1">IF(CELL("format",F26)="G",IF(ABS(F26-G26) &lt;= ABS(F26*B$3),TRUE,FALSE),IF(F26=G26,TRUE,FALSE))</f>
        <v>1</v>
      </c>
      <c r="E26" s="6">
        <f t="shared" si="6"/>
        <v>0</v>
      </c>
      <c r="F26">
        <v>3763.19</v>
      </c>
      <c r="G26">
        <v>3763.19</v>
      </c>
      <c r="H26">
        <v>3762.77</v>
      </c>
      <c r="I26">
        <v>3762.77</v>
      </c>
      <c r="J26">
        <v>3762.57</v>
      </c>
      <c r="K26">
        <v>3762.63</v>
      </c>
      <c r="L26">
        <v>3762.63</v>
      </c>
      <c r="M26">
        <v>3762.63</v>
      </c>
      <c r="O26" s="6">
        <f t="shared" si="2"/>
        <v>0</v>
      </c>
      <c r="P26" s="6">
        <f t="shared" si="3"/>
        <v>1.1160743943305353E-4</v>
      </c>
      <c r="Q26" s="6">
        <f t="shared" si="4"/>
        <v>0</v>
      </c>
      <c r="R26" s="6">
        <f t="shared" si="7"/>
        <v>5.3152331925634068E-5</v>
      </c>
      <c r="S26" s="6">
        <f t="shared" si="8"/>
        <v>1.5946547173858672E-5</v>
      </c>
      <c r="T26" s="6">
        <f t="shared" si="9"/>
        <v>0</v>
      </c>
      <c r="U26" s="6">
        <f t="shared" si="10"/>
        <v>0</v>
      </c>
    </row>
    <row r="27" spans="3:21" x14ac:dyDescent="0.3">
      <c r="C27" t="s">
        <v>2081</v>
      </c>
      <c r="D27" t="b">
        <f ca="1">IF(CELL("format",F27)="G",IF(ABS(F27-G27) &lt;= ABS(F27*B$3),TRUE,FALSE),IF(F27=G27,TRUE,FALSE))</f>
        <v>1</v>
      </c>
      <c r="E27" s="6">
        <f t="shared" si="6"/>
        <v>0</v>
      </c>
      <c r="F27">
        <v>3763.19</v>
      </c>
      <c r="G27">
        <v>3763.19</v>
      </c>
      <c r="H27">
        <v>3762.77</v>
      </c>
      <c r="I27">
        <v>3762.77</v>
      </c>
      <c r="J27">
        <v>3762.57</v>
      </c>
      <c r="K27">
        <v>3762.63</v>
      </c>
      <c r="L27">
        <v>3762.63</v>
      </c>
      <c r="M27">
        <v>3762.63</v>
      </c>
      <c r="O27" s="6">
        <f t="shared" si="2"/>
        <v>0</v>
      </c>
      <c r="P27" s="6">
        <f t="shared" si="3"/>
        <v>1.1160743943305353E-4</v>
      </c>
      <c r="Q27" s="6">
        <f t="shared" si="4"/>
        <v>0</v>
      </c>
      <c r="R27" s="6">
        <f t="shared" si="7"/>
        <v>5.3152331925634068E-5</v>
      </c>
      <c r="S27" s="6">
        <f t="shared" si="8"/>
        <v>1.5946547173858672E-5</v>
      </c>
      <c r="T27" s="6">
        <f t="shared" si="9"/>
        <v>0</v>
      </c>
      <c r="U27" s="6">
        <f t="shared" si="10"/>
        <v>0</v>
      </c>
    </row>
    <row r="28" spans="3:21" x14ac:dyDescent="0.3">
      <c r="C28" t="s">
        <v>2080</v>
      </c>
      <c r="D28" t="b">
        <f ca="1">IF(CELL("format",F28)="G",IF(ABS(F28-G28) &lt;= ABS(F28*B$3),TRUE,FALSE),IF(F28=G28,TRUE,FALSE))</f>
        <v>1</v>
      </c>
      <c r="E28" s="6">
        <f t="shared" si="6"/>
        <v>0</v>
      </c>
      <c r="F28" s="2">
        <v>-1.3187699999999999E-14</v>
      </c>
      <c r="G28" s="2">
        <v>-1.3187699999999999E-14</v>
      </c>
      <c r="H28" s="2">
        <v>2.5465900000000001E-14</v>
      </c>
      <c r="I28" s="2">
        <v>2.5465900000000001E-14</v>
      </c>
      <c r="J28" s="2">
        <v>1.6893899999999999E-13</v>
      </c>
      <c r="K28" s="2">
        <v>1.9895199999999999E-13</v>
      </c>
      <c r="L28" s="2">
        <v>2.1123E-13</v>
      </c>
      <c r="M28" s="2">
        <v>2.1123E-13</v>
      </c>
      <c r="O28" s="6">
        <f t="shared" si="2"/>
        <v>0</v>
      </c>
      <c r="P28" s="6">
        <f t="shared" si="3"/>
        <v>2.9310342212819522</v>
      </c>
      <c r="Q28" s="6">
        <f t="shared" si="4"/>
        <v>0</v>
      </c>
      <c r="R28" s="6">
        <f t="shared" si="7"/>
        <v>5.6339300790468814</v>
      </c>
      <c r="S28" s="6">
        <f t="shared" si="8"/>
        <v>0.17765584027370832</v>
      </c>
      <c r="T28" s="6">
        <f t="shared" si="9"/>
        <v>6.1713378101250584E-2</v>
      </c>
      <c r="U28" s="6">
        <f t="shared" si="10"/>
        <v>0</v>
      </c>
    </row>
    <row r="29" spans="3:21" x14ac:dyDescent="0.3">
      <c r="C29" t="s">
        <v>2079</v>
      </c>
      <c r="D29" t="b">
        <f ca="1">IF(CELL("format",F29)="G",IF(ABS(F29-G29) &lt;= ABS(F29*B$3),TRUE,FALSE),IF(F29=G29,TRUE,FALSE))</f>
        <v>1</v>
      </c>
      <c r="E29" s="6">
        <f t="shared" si="6"/>
        <v>0</v>
      </c>
      <c r="F29">
        <v>3635.45</v>
      </c>
      <c r="G29">
        <v>3635.45</v>
      </c>
      <c r="H29">
        <v>3635.05</v>
      </c>
      <c r="I29">
        <v>3635.05</v>
      </c>
      <c r="J29">
        <v>3635.05</v>
      </c>
      <c r="K29">
        <v>3635.05</v>
      </c>
      <c r="L29">
        <v>3635.05</v>
      </c>
      <c r="M29">
        <v>3635.05</v>
      </c>
      <c r="O29" s="6">
        <f t="shared" si="2"/>
        <v>0</v>
      </c>
      <c r="P29" s="6">
        <f t="shared" si="3"/>
        <v>1.1002764444556691E-4</v>
      </c>
      <c r="Q29" s="6">
        <f t="shared" si="4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3">
      <c r="C30" t="s">
        <v>2078</v>
      </c>
      <c r="D30" t="b">
        <f ca="1">IF(CELL("format",F30)="G",IF(ABS(F30-G30) &lt;= ABS(F30*B$3),TRUE,FALSE),IF(F30=G30,TRUE,FALSE))</f>
        <v>1</v>
      </c>
      <c r="E30" s="6">
        <f t="shared" si="6"/>
        <v>0</v>
      </c>
      <c r="F30">
        <v>3635.45</v>
      </c>
      <c r="G30">
        <v>3635.45</v>
      </c>
      <c r="H30">
        <v>3635.05</v>
      </c>
      <c r="I30">
        <v>3635.05</v>
      </c>
      <c r="J30">
        <v>3635.05</v>
      </c>
      <c r="K30">
        <v>3635.05</v>
      </c>
      <c r="L30">
        <v>3635.05</v>
      </c>
      <c r="M30">
        <v>3635.05</v>
      </c>
      <c r="O30" s="6">
        <f t="shared" si="2"/>
        <v>0</v>
      </c>
      <c r="P30" s="6">
        <f t="shared" si="3"/>
        <v>1.1002764444556691E-4</v>
      </c>
      <c r="Q30" s="6">
        <f t="shared" si="4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3">
      <c r="C31" t="s">
        <v>2077</v>
      </c>
      <c r="D31" t="b">
        <f ca="1">IF(CELL("format",F31)="G",IF(ABS(F31-G31) &lt;= ABS(F31*B$3),TRUE,FALSE),IF(F31=G31,TRUE,FALSE))</f>
        <v>1</v>
      </c>
      <c r="E31" s="6">
        <f t="shared" si="6"/>
        <v>0</v>
      </c>
      <c r="F31" s="2">
        <v>3.90855E-13</v>
      </c>
      <c r="G31" s="2">
        <v>3.90855E-13</v>
      </c>
      <c r="H31" s="2">
        <v>3.9130999999999998E-13</v>
      </c>
      <c r="I31" s="2">
        <v>3.9130999999999998E-13</v>
      </c>
      <c r="J31" s="2">
        <v>1.8735600000000001E-13</v>
      </c>
      <c r="K31" s="2">
        <v>2.15095E-13</v>
      </c>
      <c r="L31" s="2">
        <v>2.0145300000000001E-13</v>
      </c>
      <c r="M31" s="2">
        <v>2.0145300000000001E-13</v>
      </c>
      <c r="O31" s="6">
        <f t="shared" si="2"/>
        <v>0</v>
      </c>
      <c r="P31" s="6">
        <f t="shared" si="3"/>
        <v>1.1641145693414982E-3</v>
      </c>
      <c r="Q31" s="6">
        <f t="shared" si="4"/>
        <v>0</v>
      </c>
      <c r="R31" s="6">
        <f t="shared" si="7"/>
        <v>0.52120824921417797</v>
      </c>
      <c r="S31" s="6">
        <f t="shared" si="8"/>
        <v>0.14805503960374897</v>
      </c>
      <c r="T31" s="6">
        <f t="shared" si="9"/>
        <v>6.3423138613170921E-2</v>
      </c>
      <c r="U31" s="6">
        <f t="shared" si="10"/>
        <v>0</v>
      </c>
    </row>
    <row r="32" spans="3:21" x14ac:dyDescent="0.3">
      <c r="C32" t="s">
        <v>2076</v>
      </c>
      <c r="D32" t="b">
        <f ca="1">IF(CELL("format",F32)="G",IF(ABS(F32-G32) &lt;= ABS(F32*B$3),TRUE,FALSE),IF(F32=G32,TRUE,FALSE))</f>
        <v>1</v>
      </c>
      <c r="E32" s="6">
        <f t="shared" si="6"/>
        <v>0</v>
      </c>
      <c r="F32">
        <v>3.3970699999999998</v>
      </c>
      <c r="G32">
        <v>3.3970699999999998</v>
      </c>
      <c r="H32">
        <v>3.3969999999999998</v>
      </c>
      <c r="I32">
        <v>3.3969999999999998</v>
      </c>
      <c r="J32">
        <v>3.4005200000000002</v>
      </c>
      <c r="K32">
        <v>3.3994300000000002</v>
      </c>
      <c r="L32">
        <v>3.3994300000000002</v>
      </c>
      <c r="M32">
        <v>3.3994300000000002</v>
      </c>
      <c r="O32" s="6">
        <f t="shared" si="2"/>
        <v>0</v>
      </c>
      <c r="P32" s="6">
        <f t="shared" si="3"/>
        <v>2.060599281145649E-5</v>
      </c>
      <c r="Q32" s="6">
        <f t="shared" si="4"/>
        <v>0</v>
      </c>
      <c r="R32" s="6">
        <f t="shared" si="7"/>
        <v>1.0362084191935272E-3</v>
      </c>
      <c r="S32" s="6">
        <f t="shared" si="8"/>
        <v>3.2053921164999332E-4</v>
      </c>
      <c r="T32" s="6">
        <f t="shared" si="9"/>
        <v>0</v>
      </c>
      <c r="U32" s="6">
        <f t="shared" si="10"/>
        <v>0</v>
      </c>
    </row>
    <row r="33" spans="3:21" x14ac:dyDescent="0.3">
      <c r="C33" t="s">
        <v>2075</v>
      </c>
      <c r="D33" t="b">
        <f ca="1">IF(CELL("format",F33)="G",IF(ABS(F33-G33) &lt;= ABS(F33*B$3),TRUE,FALSE),IF(F33=G33,TRUE,FALSE))</f>
        <v>1</v>
      </c>
      <c r="E33" s="6">
        <f t="shared" si="6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L33">
        <v>22.2</v>
      </c>
      <c r="M33">
        <v>22.2</v>
      </c>
      <c r="O33" s="6">
        <f t="shared" si="2"/>
        <v>0</v>
      </c>
      <c r="P33" s="6">
        <f t="shared" si="3"/>
        <v>0</v>
      </c>
      <c r="Q33" s="6">
        <f t="shared" si="4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3">
      <c r="C34" t="s">
        <v>2074</v>
      </c>
      <c r="D34" t="b">
        <f ca="1">IF(CELL("format",F34)="G",IF(ABS(F34-G34) &lt;= ABS(F34*B$3),TRUE,FALSE),IF(F34=G34,TRUE,FALSE))</f>
        <v>1</v>
      </c>
      <c r="E34" s="6">
        <f t="shared" si="6"/>
        <v>0</v>
      </c>
      <c r="F34">
        <v>6.5055499999999997E-3</v>
      </c>
      <c r="G34">
        <v>6.5055499999999997E-3</v>
      </c>
      <c r="H34">
        <v>6.5055499999999997E-3</v>
      </c>
      <c r="I34">
        <v>6.5055499999999997E-3</v>
      </c>
      <c r="J34">
        <v>6.5577500000000002E-3</v>
      </c>
      <c r="K34">
        <v>6.5614799999999997E-3</v>
      </c>
      <c r="L34">
        <v>6.5614799999999997E-3</v>
      </c>
      <c r="M34">
        <v>6.5614799999999997E-3</v>
      </c>
      <c r="O34" s="6">
        <f t="shared" si="2"/>
        <v>0</v>
      </c>
      <c r="P34" s="6">
        <f t="shared" si="3"/>
        <v>0</v>
      </c>
      <c r="Q34" s="6">
        <f t="shared" si="4"/>
        <v>0</v>
      </c>
      <c r="R34" s="6">
        <f t="shared" si="7"/>
        <v>8.0239180392127508E-3</v>
      </c>
      <c r="S34" s="6">
        <f t="shared" si="8"/>
        <v>5.6879264991796454E-4</v>
      </c>
      <c r="T34" s="6">
        <f t="shared" si="9"/>
        <v>0</v>
      </c>
      <c r="U34" s="6">
        <f t="shared" si="10"/>
        <v>0</v>
      </c>
    </row>
    <row r="35" spans="3:21" x14ac:dyDescent="0.3">
      <c r="C35" t="s">
        <v>2073</v>
      </c>
      <c r="D35" t="b">
        <f ca="1">IF(CELL("format",F35)="G",IF(ABS(F35-G35) &lt;= ABS(F35*B$3),TRUE,FALSE),IF(F35=G35,TRUE,FALSE))</f>
        <v>1</v>
      </c>
      <c r="E35" s="6">
        <f t="shared" si="6"/>
        <v>0</v>
      </c>
      <c r="F35">
        <v>3.3997799999999998</v>
      </c>
      <c r="G35">
        <v>3.3997799999999998</v>
      </c>
      <c r="H35">
        <v>3.3997799999999998</v>
      </c>
      <c r="I35">
        <v>3.3997799999999998</v>
      </c>
      <c r="J35">
        <v>3.4033099999999998</v>
      </c>
      <c r="K35">
        <v>3.4022199999999998</v>
      </c>
      <c r="L35">
        <v>3.4022199999999998</v>
      </c>
      <c r="M35">
        <v>3.4022199999999998</v>
      </c>
      <c r="O35" s="6">
        <f t="shared" si="2"/>
        <v>0</v>
      </c>
      <c r="P35" s="6">
        <f t="shared" si="3"/>
        <v>0</v>
      </c>
      <c r="Q35" s="6">
        <f t="shared" si="4"/>
        <v>0</v>
      </c>
      <c r="R35" s="6">
        <f t="shared" si="7"/>
        <v>1.0383024783956708E-3</v>
      </c>
      <c r="S35" s="6">
        <f t="shared" si="8"/>
        <v>3.2027643676304406E-4</v>
      </c>
      <c r="T35" s="6">
        <f t="shared" si="9"/>
        <v>0</v>
      </c>
      <c r="U35" s="6">
        <f t="shared" si="10"/>
        <v>0</v>
      </c>
    </row>
    <row r="36" spans="3:21" x14ac:dyDescent="0.3">
      <c r="C36" t="s">
        <v>2072</v>
      </c>
      <c r="D36" t="b">
        <f ca="1">IF(CELL("format",F36)="G",IF(ABS(F36-G36) &lt;= ABS(F36*B$3),TRUE,FALSE),IF(F36=G36,TRUE,FALSE))</f>
        <v>1</v>
      </c>
      <c r="E36" s="6">
        <f t="shared" si="6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L36">
        <v>22.2</v>
      </c>
      <c r="M36">
        <v>22.2</v>
      </c>
      <c r="O36" s="6">
        <f t="shared" si="2"/>
        <v>0</v>
      </c>
      <c r="P36" s="6">
        <f t="shared" si="3"/>
        <v>0</v>
      </c>
      <c r="Q36" s="6">
        <f t="shared" si="4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3">
      <c r="C37" t="s">
        <v>2071</v>
      </c>
      <c r="D37" t="b">
        <f ca="1">IF(CELL("format",F37)="G",IF(ABS(F37-G37) &lt;= ABS(F37*B$3),TRUE,FALSE),IF(F37=G37,TRUE,FALSE))</f>
        <v>1</v>
      </c>
      <c r="E37" s="6">
        <f t="shared" si="6"/>
        <v>0</v>
      </c>
      <c r="F37">
        <v>6.5055499999999997E-3</v>
      </c>
      <c r="G37">
        <v>6.5055499999999997E-3</v>
      </c>
      <c r="H37">
        <v>6.5055499999999997E-3</v>
      </c>
      <c r="I37">
        <v>6.5055499999999997E-3</v>
      </c>
      <c r="J37">
        <v>6.5577500000000002E-3</v>
      </c>
      <c r="K37">
        <v>6.5614799999999997E-3</v>
      </c>
      <c r="L37">
        <v>6.5614799999999997E-3</v>
      </c>
      <c r="M37">
        <v>6.5614799999999997E-3</v>
      </c>
      <c r="O37" s="6">
        <f t="shared" si="2"/>
        <v>0</v>
      </c>
      <c r="P37" s="6">
        <f t="shared" si="3"/>
        <v>0</v>
      </c>
      <c r="Q37" s="6">
        <f t="shared" si="4"/>
        <v>0</v>
      </c>
      <c r="R37" s="6">
        <f t="shared" si="7"/>
        <v>8.0239180392127508E-3</v>
      </c>
      <c r="S37" s="6">
        <f t="shared" si="8"/>
        <v>5.6879264991796454E-4</v>
      </c>
      <c r="T37" s="6">
        <f t="shared" si="9"/>
        <v>0</v>
      </c>
      <c r="U37" s="6">
        <f t="shared" si="10"/>
        <v>0</v>
      </c>
    </row>
    <row r="38" spans="3:21" x14ac:dyDescent="0.3">
      <c r="C38" t="s">
        <v>2070</v>
      </c>
      <c r="D38" t="b">
        <f ca="1">IF(CELL("format",F38)="G",IF(ABS(F38-G38) &lt;= ABS(F38*B$3),TRUE,FALSE),IF(F38=G38,TRUE,FALSE))</f>
        <v>1</v>
      </c>
      <c r="E38" s="6">
        <f t="shared" si="6"/>
        <v>0</v>
      </c>
      <c r="F38">
        <v>3.3926500000000002</v>
      </c>
      <c r="G38">
        <v>3.3926500000000002</v>
      </c>
      <c r="H38">
        <v>3.39114</v>
      </c>
      <c r="I38">
        <v>3.39114</v>
      </c>
      <c r="J38">
        <v>3.3946499999999999</v>
      </c>
      <c r="K38">
        <v>3.3935599999999999</v>
      </c>
      <c r="L38">
        <v>3.3935599999999999</v>
      </c>
      <c r="M38">
        <v>3.3935599999999999</v>
      </c>
      <c r="O38" s="6">
        <f t="shared" si="2"/>
        <v>0</v>
      </c>
      <c r="P38" s="6">
        <f t="shared" si="3"/>
        <v>4.4507980487233352E-4</v>
      </c>
      <c r="Q38" s="6">
        <f t="shared" si="4"/>
        <v>0</v>
      </c>
      <c r="R38" s="6">
        <f t="shared" si="7"/>
        <v>1.0350501601231155E-3</v>
      </c>
      <c r="S38" s="6">
        <f t="shared" si="8"/>
        <v>3.2109348533723226E-4</v>
      </c>
      <c r="T38" s="6">
        <f t="shared" si="9"/>
        <v>0</v>
      </c>
      <c r="U38" s="6">
        <f t="shared" si="10"/>
        <v>0</v>
      </c>
    </row>
    <row r="39" spans="3:21" x14ac:dyDescent="0.3">
      <c r="C39" t="s">
        <v>2069</v>
      </c>
      <c r="D39" t="b">
        <f ca="1">IF(CELL("format",F39)="G",IF(ABS(F39-G39) &lt;= ABS(F39*B$3),TRUE,FALSE),IF(F39=G39,TRUE,FALSE))</f>
        <v>1</v>
      </c>
      <c r="E39" s="6">
        <f t="shared" si="6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L39">
        <v>22.2</v>
      </c>
      <c r="M39">
        <v>22.2</v>
      </c>
      <c r="O39" s="6">
        <f t="shared" si="2"/>
        <v>0</v>
      </c>
      <c r="P39" s="6">
        <f t="shared" si="3"/>
        <v>0</v>
      </c>
      <c r="Q39" s="6">
        <f t="shared" si="4"/>
        <v>0</v>
      </c>
      <c r="R39" s="6">
        <f t="shared" si="7"/>
        <v>0</v>
      </c>
      <c r="S39" s="6">
        <f t="shared" si="8"/>
        <v>0</v>
      </c>
      <c r="T39" s="6">
        <f t="shared" si="9"/>
        <v>0</v>
      </c>
      <c r="U39" s="6">
        <f t="shared" si="10"/>
        <v>0</v>
      </c>
    </row>
    <row r="40" spans="3:21" x14ac:dyDescent="0.3">
      <c r="C40" t="s">
        <v>2068</v>
      </c>
      <c r="D40" t="b">
        <f ca="1">IF(CELL("format",F40)="G",IF(ABS(F40-G40) &lt;= ABS(F40*B$3),TRUE,FALSE),IF(F40=G40,TRUE,FALSE))</f>
        <v>1</v>
      </c>
      <c r="E40" s="6">
        <f t="shared" si="6"/>
        <v>0</v>
      </c>
      <c r="F40">
        <v>6.5055499999999997E-3</v>
      </c>
      <c r="G40">
        <v>6.5055499999999997E-3</v>
      </c>
      <c r="H40">
        <v>6.5055499999999997E-3</v>
      </c>
      <c r="I40">
        <v>6.5055499999999997E-3</v>
      </c>
      <c r="J40">
        <v>6.5577500000000002E-3</v>
      </c>
      <c r="K40">
        <v>6.5614799999999997E-3</v>
      </c>
      <c r="L40">
        <v>6.5614799999999997E-3</v>
      </c>
      <c r="M40">
        <v>6.5614799999999997E-3</v>
      </c>
      <c r="O40" s="6">
        <f t="shared" si="2"/>
        <v>0</v>
      </c>
      <c r="P40" s="6">
        <f t="shared" si="3"/>
        <v>0</v>
      </c>
      <c r="Q40" s="6">
        <f t="shared" si="4"/>
        <v>0</v>
      </c>
      <c r="R40" s="6">
        <f t="shared" si="7"/>
        <v>8.0239180392127508E-3</v>
      </c>
      <c r="S40" s="6">
        <f t="shared" si="8"/>
        <v>5.6879264991796454E-4</v>
      </c>
      <c r="T40" s="6">
        <f t="shared" si="9"/>
        <v>0</v>
      </c>
      <c r="U40" s="6">
        <f t="shared" si="10"/>
        <v>0</v>
      </c>
    </row>
    <row r="41" spans="3:21" x14ac:dyDescent="0.3">
      <c r="C41" t="s">
        <v>2067</v>
      </c>
      <c r="D41" t="b">
        <f ca="1">IF(CELL("format",F41)="G",IF(ABS(F41-G41) &lt;= ABS(F41*B$3),TRUE,FALSE),IF(F41=G41,TRUE,FALSE))</f>
        <v>1</v>
      </c>
      <c r="E41" s="6">
        <f t="shared" si="6"/>
        <v>0</v>
      </c>
      <c r="F41">
        <v>1007.53</v>
      </c>
      <c r="G41">
        <v>1007.53</v>
      </c>
      <c r="H41">
        <v>1007.43</v>
      </c>
      <c r="I41">
        <v>1007.43</v>
      </c>
      <c r="J41">
        <v>1006.31</v>
      </c>
      <c r="K41">
        <v>1006.62</v>
      </c>
      <c r="L41">
        <v>1006.62</v>
      </c>
      <c r="M41">
        <v>1006.62</v>
      </c>
      <c r="O41" s="6">
        <f t="shared" si="2"/>
        <v>0</v>
      </c>
      <c r="P41" s="6">
        <f t="shared" si="3"/>
        <v>9.9252627713341285E-5</v>
      </c>
      <c r="Q41" s="6">
        <f t="shared" si="4"/>
        <v>0</v>
      </c>
      <c r="R41" s="6">
        <f t="shared" si="7"/>
        <v>1.1117397734830257E-3</v>
      </c>
      <c r="S41" s="6">
        <f t="shared" si="8"/>
        <v>3.0805616559515371E-4</v>
      </c>
      <c r="T41" s="6">
        <f t="shared" si="9"/>
        <v>0</v>
      </c>
      <c r="U41" s="6">
        <f t="shared" si="10"/>
        <v>0</v>
      </c>
    </row>
    <row r="42" spans="3:21" x14ac:dyDescent="0.3">
      <c r="C42" t="s">
        <v>2066</v>
      </c>
      <c r="D42" t="b">
        <f ca="1">IF(CELL("format",F42)="G",IF(ABS(F42-G42) &lt;= ABS(F42*B$3),TRUE,FALSE),IF(F42=G42,TRUE,FALSE))</f>
        <v>1</v>
      </c>
      <c r="E42" s="6">
        <f t="shared" si="6"/>
        <v>0</v>
      </c>
      <c r="F42">
        <v>116.592</v>
      </c>
      <c r="G42">
        <v>116.592</v>
      </c>
      <c r="H42">
        <v>116.58</v>
      </c>
      <c r="I42">
        <v>116.58</v>
      </c>
      <c r="J42">
        <v>116.38</v>
      </c>
      <c r="K42">
        <v>116.435</v>
      </c>
      <c r="L42">
        <v>116.435</v>
      </c>
      <c r="M42">
        <v>116.435</v>
      </c>
      <c r="O42" s="6">
        <f t="shared" si="2"/>
        <v>0</v>
      </c>
      <c r="P42" s="6">
        <f t="shared" si="3"/>
        <v>1.029230135858417E-4</v>
      </c>
      <c r="Q42" s="6">
        <f t="shared" si="4"/>
        <v>0</v>
      </c>
      <c r="R42" s="6">
        <f t="shared" si="7"/>
        <v>1.7155601303825943E-3</v>
      </c>
      <c r="S42" s="6">
        <f t="shared" si="8"/>
        <v>4.7258979206055011E-4</v>
      </c>
      <c r="T42" s="6">
        <f t="shared" si="9"/>
        <v>0</v>
      </c>
      <c r="U42" s="6">
        <f t="shared" si="10"/>
        <v>0</v>
      </c>
    </row>
    <row r="43" spans="3:21" x14ac:dyDescent="0.3">
      <c r="C43" t="s">
        <v>2065</v>
      </c>
      <c r="D43" t="b">
        <f ca="1">IF(CELL("format",F43)="G",IF(ABS(F43-G43) &lt;= ABS(F43*B$3),TRUE,FALSE),IF(F43=G43,TRUE,FALSE))</f>
        <v>1</v>
      </c>
      <c r="E43" s="6">
        <f t="shared" si="6"/>
        <v>0</v>
      </c>
      <c r="F43">
        <v>3746.96</v>
      </c>
      <c r="G43">
        <v>3746.96</v>
      </c>
      <c r="H43">
        <v>3746.48</v>
      </c>
      <c r="I43">
        <v>3746.48</v>
      </c>
      <c r="J43">
        <v>3746.28</v>
      </c>
      <c r="K43">
        <v>3746.33</v>
      </c>
      <c r="L43">
        <v>3746.33</v>
      </c>
      <c r="M43">
        <v>3746.33</v>
      </c>
      <c r="O43" s="6">
        <f t="shared" si="2"/>
        <v>0</v>
      </c>
      <c r="P43" s="6">
        <f t="shared" si="3"/>
        <v>1.2810384952068296E-4</v>
      </c>
      <c r="Q43" s="6">
        <f t="shared" si="4"/>
        <v>0</v>
      </c>
      <c r="R43" s="6">
        <f t="shared" si="7"/>
        <v>5.3383442591397282E-5</v>
      </c>
      <c r="S43" s="6">
        <f t="shared" si="8"/>
        <v>1.3346573133809311E-5</v>
      </c>
      <c r="T43" s="6">
        <f t="shared" si="9"/>
        <v>0</v>
      </c>
      <c r="U43" s="6">
        <f t="shared" si="10"/>
        <v>0</v>
      </c>
    </row>
    <row r="44" spans="3:21" x14ac:dyDescent="0.3">
      <c r="C44" t="s">
        <v>2064</v>
      </c>
      <c r="D44" t="b">
        <f ca="1">IF(CELL("format",F44)="G",IF(ABS(F44-G44) &lt;= ABS(F44*B$3),TRUE,FALSE),IF(F44=G44,TRUE,FALSE))</f>
        <v>1</v>
      </c>
      <c r="E44" s="6">
        <f t="shared" si="6"/>
        <v>0</v>
      </c>
      <c r="F44">
        <v>3746.96</v>
      </c>
      <c r="G44">
        <v>3746.96</v>
      </c>
      <c r="H44">
        <v>3746.48</v>
      </c>
      <c r="I44">
        <v>3746.48</v>
      </c>
      <c r="J44">
        <v>3746.28</v>
      </c>
      <c r="K44">
        <v>3746.33</v>
      </c>
      <c r="L44">
        <v>3746.33</v>
      </c>
      <c r="M44">
        <v>3746.33</v>
      </c>
      <c r="O44" s="6">
        <f t="shared" si="2"/>
        <v>0</v>
      </c>
      <c r="P44" s="6">
        <f t="shared" si="3"/>
        <v>1.2810384952068296E-4</v>
      </c>
      <c r="Q44" s="6">
        <f t="shared" si="4"/>
        <v>0</v>
      </c>
      <c r="R44" s="6">
        <f t="shared" si="7"/>
        <v>5.3383442591397282E-5</v>
      </c>
      <c r="S44" s="6">
        <f t="shared" si="8"/>
        <v>1.3346573133809311E-5</v>
      </c>
      <c r="T44" s="6">
        <f t="shared" si="9"/>
        <v>0</v>
      </c>
      <c r="U44" s="6">
        <f t="shared" si="10"/>
        <v>0</v>
      </c>
    </row>
    <row r="45" spans="3:21" x14ac:dyDescent="0.3">
      <c r="C45" t="s">
        <v>2063</v>
      </c>
      <c r="D45" t="b">
        <f ca="1">IF(CELL("format",F45)="G",IF(ABS(F45-G45) &lt;= ABS(F45*B$3),TRUE,FALSE),IF(F45=G45,TRUE,FALSE))</f>
        <v>1</v>
      </c>
      <c r="E45" s="6">
        <f t="shared" si="6"/>
        <v>0</v>
      </c>
      <c r="F45" s="2">
        <v>5.45697E-15</v>
      </c>
      <c r="G45" s="2">
        <v>5.45697E-15</v>
      </c>
      <c r="H45" s="2">
        <v>7.7307000000000008E-15</v>
      </c>
      <c r="I45" s="2">
        <v>7.7307000000000008E-15</v>
      </c>
      <c r="J45" s="2">
        <v>1.9554099999999999E-13</v>
      </c>
      <c r="K45" s="2">
        <v>1.9213100000000001E-13</v>
      </c>
      <c r="L45" s="2">
        <v>1.9053899999999999E-13</v>
      </c>
      <c r="M45" s="2">
        <v>1.9053899999999999E-13</v>
      </c>
      <c r="O45" s="6">
        <f t="shared" si="2"/>
        <v>0</v>
      </c>
      <c r="P45" s="6">
        <f t="shared" si="3"/>
        <v>0.41666529227758275</v>
      </c>
      <c r="Q45" s="6">
        <f t="shared" si="4"/>
        <v>0</v>
      </c>
      <c r="R45" s="6">
        <f t="shared" si="7"/>
        <v>24.294087210731234</v>
      </c>
      <c r="S45" s="6">
        <f t="shared" si="8"/>
        <v>1.7438798001442064E-2</v>
      </c>
      <c r="T45" s="6">
        <f t="shared" si="9"/>
        <v>8.2860131889180549E-3</v>
      </c>
      <c r="U45" s="6">
        <f t="shared" si="10"/>
        <v>0</v>
      </c>
    </row>
    <row r="46" spans="3:21" x14ac:dyDescent="0.3">
      <c r="C46" t="s">
        <v>2062</v>
      </c>
      <c r="D46" t="b">
        <f ca="1">IF(CELL("format",F46)="G",IF(ABS(F46-G46) &lt;= ABS(F46*B$3),TRUE,FALSE),IF(F46=G46,TRUE,FALSE))</f>
        <v>1</v>
      </c>
      <c r="E46" s="6">
        <f t="shared" si="6"/>
        <v>0</v>
      </c>
      <c r="F46">
        <v>3630.36</v>
      </c>
      <c r="G46">
        <v>3630.36</v>
      </c>
      <c r="H46">
        <v>3629.9</v>
      </c>
      <c r="I46">
        <v>3629.9</v>
      </c>
      <c r="J46">
        <v>3629.9</v>
      </c>
      <c r="K46">
        <v>3629.9</v>
      </c>
      <c r="L46">
        <v>3629.9</v>
      </c>
      <c r="M46">
        <v>3629.9</v>
      </c>
      <c r="O46" s="6">
        <f t="shared" si="2"/>
        <v>0</v>
      </c>
      <c r="P46" s="6">
        <f t="shared" si="3"/>
        <v>1.2670919688406558E-4</v>
      </c>
      <c r="Q46" s="6">
        <f t="shared" si="4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3">
      <c r="C47" t="s">
        <v>2061</v>
      </c>
      <c r="D47" t="b">
        <f ca="1">IF(CELL("format",F47)="G",IF(ABS(F47-G47) &lt;= ABS(F47*B$3),TRUE,FALSE),IF(F47=G47,TRUE,FALSE))</f>
        <v>1</v>
      </c>
      <c r="E47" s="6">
        <f t="shared" si="6"/>
        <v>0</v>
      </c>
      <c r="F47">
        <v>3630.36</v>
      </c>
      <c r="G47">
        <v>3630.36</v>
      </c>
      <c r="H47">
        <v>3629.9</v>
      </c>
      <c r="I47">
        <v>3629.9</v>
      </c>
      <c r="J47">
        <v>3629.9</v>
      </c>
      <c r="K47">
        <v>3629.9</v>
      </c>
      <c r="L47">
        <v>3629.9</v>
      </c>
      <c r="M47">
        <v>3629.9</v>
      </c>
      <c r="O47" s="6">
        <f t="shared" si="2"/>
        <v>0</v>
      </c>
      <c r="P47" s="6">
        <f t="shared" si="3"/>
        <v>1.2670919688406558E-4</v>
      </c>
      <c r="Q47" s="6">
        <f t="shared" si="4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3">
      <c r="C48" t="s">
        <v>2060</v>
      </c>
      <c r="D48" t="b">
        <f ca="1">IF(CELL("format",F48)="G",IF(ABS(F48-G48) &lt;= ABS(F48*B$3),TRUE,FALSE),IF(F48=G48,TRUE,FALSE))</f>
        <v>1</v>
      </c>
      <c r="E48" s="6">
        <f t="shared" si="6"/>
        <v>0</v>
      </c>
      <c r="F48" s="2">
        <v>3.8744500000000002E-13</v>
      </c>
      <c r="G48" s="2">
        <v>3.8744500000000002E-13</v>
      </c>
      <c r="H48" s="2">
        <v>3.56067E-13</v>
      </c>
      <c r="I48" s="2">
        <v>3.56067E-13</v>
      </c>
      <c r="J48" s="2">
        <v>1.76215E-13</v>
      </c>
      <c r="K48" s="2">
        <v>1.9144900000000001E-13</v>
      </c>
      <c r="L48" s="2">
        <v>1.50067E-13</v>
      </c>
      <c r="M48" s="2">
        <v>1.50067E-13</v>
      </c>
      <c r="O48" s="6">
        <f t="shared" si="2"/>
        <v>0</v>
      </c>
      <c r="P48" s="6">
        <f t="shared" si="3"/>
        <v>8.0986978796990586E-2</v>
      </c>
      <c r="Q48" s="6">
        <f t="shared" si="4"/>
        <v>0</v>
      </c>
      <c r="R48" s="6">
        <f t="shared" si="7"/>
        <v>0.50510718488374384</v>
      </c>
      <c r="S48" s="6">
        <f t="shared" si="8"/>
        <v>8.6451210169395415E-2</v>
      </c>
      <c r="T48" s="6">
        <f t="shared" si="9"/>
        <v>0.21615155994546859</v>
      </c>
      <c r="U48" s="6">
        <f t="shared" si="10"/>
        <v>0</v>
      </c>
    </row>
    <row r="49" spans="3:21" x14ac:dyDescent="0.3">
      <c r="C49" t="s">
        <v>2059</v>
      </c>
      <c r="D49" t="b">
        <f ca="1">IF(CELL("format",F49)="G",IF(ABS(F49-G49) &lt;= ABS(F49*B$3),TRUE,FALSE),IF(F49=G49,TRUE,FALSE))</f>
        <v>1</v>
      </c>
      <c r="E49" s="6">
        <f t="shared" si="6"/>
        <v>0</v>
      </c>
      <c r="F49">
        <v>3.6032299999999999</v>
      </c>
      <c r="G49">
        <v>3.6032299999999999</v>
      </c>
      <c r="H49">
        <v>3.6031499999999999</v>
      </c>
      <c r="I49">
        <v>3.6031499999999999</v>
      </c>
      <c r="J49">
        <v>3.6071300000000002</v>
      </c>
      <c r="K49">
        <v>3.6060300000000001</v>
      </c>
      <c r="L49">
        <v>3.6060300000000001</v>
      </c>
      <c r="M49">
        <v>3.6060300000000001</v>
      </c>
      <c r="O49" s="6">
        <f t="shared" si="2"/>
        <v>0</v>
      </c>
      <c r="P49" s="6">
        <f t="shared" si="3"/>
        <v>2.2202301823663771E-5</v>
      </c>
      <c r="Q49" s="6">
        <f t="shared" si="4"/>
        <v>0</v>
      </c>
      <c r="R49" s="6">
        <f t="shared" si="7"/>
        <v>1.1045890401455163E-3</v>
      </c>
      <c r="S49" s="6">
        <f t="shared" si="8"/>
        <v>3.0495158200566678E-4</v>
      </c>
      <c r="T49" s="6">
        <f t="shared" si="9"/>
        <v>0</v>
      </c>
      <c r="U49" s="6">
        <f t="shared" si="10"/>
        <v>0</v>
      </c>
    </row>
    <row r="50" spans="3:21" x14ac:dyDescent="0.3">
      <c r="C50" t="s">
        <v>2058</v>
      </c>
      <c r="D50" t="b">
        <f ca="1">IF(CELL("format",F50)="G",IF(ABS(F50-G50) &lt;= ABS(F50*B$3),TRUE,FALSE),IF(F50=G50,TRUE,FALSE))</f>
        <v>1</v>
      </c>
      <c r="E50" s="6">
        <f t="shared" si="6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L50">
        <v>26.700099999999999</v>
      </c>
      <c r="M50">
        <v>26.700099999999999</v>
      </c>
      <c r="O50" s="6">
        <f t="shared" si="2"/>
        <v>0</v>
      </c>
      <c r="P50" s="6">
        <f t="shared" si="3"/>
        <v>0</v>
      </c>
      <c r="Q50" s="6">
        <f t="shared" si="4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3">
      <c r="C51" t="s">
        <v>2057</v>
      </c>
      <c r="D51" t="b">
        <f ca="1">IF(CELL("format",F51)="G",IF(ABS(F51-G51) &lt;= ABS(F51*B$3),TRUE,FALSE),IF(F51=G51,TRUE,FALSE))</f>
        <v>1</v>
      </c>
      <c r="E51" s="6">
        <f t="shared" si="6"/>
        <v>0</v>
      </c>
      <c r="F51">
        <v>7.9384699999999996E-3</v>
      </c>
      <c r="G51">
        <v>7.9384699999999996E-3</v>
      </c>
      <c r="H51">
        <v>7.9384699999999996E-3</v>
      </c>
      <c r="I51">
        <v>7.9384699999999996E-3</v>
      </c>
      <c r="J51">
        <v>8.0067000000000003E-3</v>
      </c>
      <c r="K51">
        <v>8.0115099999999995E-3</v>
      </c>
      <c r="L51">
        <v>8.0115099999999995E-3</v>
      </c>
      <c r="M51">
        <v>8.0115099999999995E-3</v>
      </c>
      <c r="O51" s="6">
        <f t="shared" si="2"/>
        <v>0</v>
      </c>
      <c r="P51" s="6">
        <f t="shared" si="3"/>
        <v>0</v>
      </c>
      <c r="Q51" s="6">
        <f t="shared" si="4"/>
        <v>0</v>
      </c>
      <c r="R51" s="6">
        <f t="shared" si="7"/>
        <v>8.594855179902515E-3</v>
      </c>
      <c r="S51" s="6">
        <f t="shared" si="8"/>
        <v>6.0074687449251127E-4</v>
      </c>
      <c r="T51" s="6">
        <f t="shared" si="9"/>
        <v>0</v>
      </c>
      <c r="U51" s="6">
        <f t="shared" si="10"/>
        <v>0</v>
      </c>
    </row>
    <row r="52" spans="3:21" x14ac:dyDescent="0.3">
      <c r="C52" t="s">
        <v>2056</v>
      </c>
      <c r="D52" t="b">
        <f ca="1">IF(CELL("format",F52)="G",IF(ABS(F52-G52) &lt;= ABS(F52*B$3),TRUE,FALSE),IF(F52=G52,TRUE,FALSE))</f>
        <v>1</v>
      </c>
      <c r="E52" s="6">
        <f t="shared" si="6"/>
        <v>0</v>
      </c>
      <c r="F52">
        <v>3.6061399999999999</v>
      </c>
      <c r="G52">
        <v>3.6061399999999999</v>
      </c>
      <c r="H52">
        <v>3.6061399999999999</v>
      </c>
      <c r="I52">
        <v>3.6061399999999999</v>
      </c>
      <c r="J52">
        <v>3.6101299999999998</v>
      </c>
      <c r="K52">
        <v>3.6090300000000002</v>
      </c>
      <c r="L52">
        <v>3.6090300000000002</v>
      </c>
      <c r="M52">
        <v>3.6090300000000002</v>
      </c>
      <c r="O52" s="6">
        <f t="shared" si="2"/>
        <v>0</v>
      </c>
      <c r="P52" s="6">
        <f t="shared" si="3"/>
        <v>0</v>
      </c>
      <c r="Q52" s="6">
        <f t="shared" si="4"/>
        <v>0</v>
      </c>
      <c r="R52" s="6">
        <f t="shared" si="7"/>
        <v>1.10644622782253E-3</v>
      </c>
      <c r="S52" s="6">
        <f t="shared" si="8"/>
        <v>3.0469816876391067E-4</v>
      </c>
      <c r="T52" s="6">
        <f t="shared" si="9"/>
        <v>0</v>
      </c>
      <c r="U52" s="6">
        <f t="shared" si="10"/>
        <v>0</v>
      </c>
    </row>
    <row r="53" spans="3:21" x14ac:dyDescent="0.3">
      <c r="C53" t="s">
        <v>2055</v>
      </c>
      <c r="D53" t="b">
        <f ca="1">IF(CELL("format",F53)="G",IF(ABS(F53-G53) &lt;= ABS(F53*B$3),TRUE,FALSE),IF(F53=G53,TRUE,FALSE))</f>
        <v>1</v>
      </c>
      <c r="E53" s="6">
        <f t="shared" si="6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L53">
        <v>26.700099999999999</v>
      </c>
      <c r="M53">
        <v>26.700099999999999</v>
      </c>
      <c r="O53" s="6">
        <f t="shared" si="2"/>
        <v>0</v>
      </c>
      <c r="P53" s="6">
        <f t="shared" si="3"/>
        <v>0</v>
      </c>
      <c r="Q53" s="6">
        <f t="shared" si="4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3">
      <c r="C54" t="s">
        <v>2054</v>
      </c>
      <c r="D54" t="b">
        <f ca="1">IF(CELL("format",F54)="G",IF(ABS(F54-G54) &lt;= ABS(F54*B$3),TRUE,FALSE),IF(F54=G54,TRUE,FALSE))</f>
        <v>1</v>
      </c>
      <c r="E54" s="6">
        <f t="shared" si="6"/>
        <v>0</v>
      </c>
      <c r="F54">
        <v>7.9384699999999996E-3</v>
      </c>
      <c r="G54">
        <v>7.9384699999999996E-3</v>
      </c>
      <c r="H54">
        <v>7.9384699999999996E-3</v>
      </c>
      <c r="I54">
        <v>7.9384699999999996E-3</v>
      </c>
      <c r="J54">
        <v>8.0067000000000003E-3</v>
      </c>
      <c r="K54">
        <v>8.0115099999999995E-3</v>
      </c>
      <c r="L54">
        <v>8.0115099999999995E-3</v>
      </c>
      <c r="M54">
        <v>8.0115099999999995E-3</v>
      </c>
      <c r="O54" s="6">
        <f t="shared" si="2"/>
        <v>0</v>
      </c>
      <c r="P54" s="6">
        <f t="shared" si="3"/>
        <v>0</v>
      </c>
      <c r="Q54" s="6">
        <f t="shared" si="4"/>
        <v>0</v>
      </c>
      <c r="R54" s="6">
        <f t="shared" si="7"/>
        <v>8.594855179902515E-3</v>
      </c>
      <c r="S54" s="6">
        <f t="shared" si="8"/>
        <v>6.0074687449251127E-4</v>
      </c>
      <c r="T54" s="6">
        <f t="shared" si="9"/>
        <v>0</v>
      </c>
      <c r="U54" s="6">
        <f t="shared" si="10"/>
        <v>0</v>
      </c>
    </row>
    <row r="55" spans="3:21" x14ac:dyDescent="0.3">
      <c r="C55" t="s">
        <v>2053</v>
      </c>
      <c r="D55" t="b">
        <f ca="1">IF(CELL("format",F55)="G",IF(ABS(F55-G55) &lt;= ABS(F55*B$3),TRUE,FALSE),IF(F55=G55,TRUE,FALSE))</f>
        <v>1</v>
      </c>
      <c r="E55" s="6">
        <f t="shared" si="6"/>
        <v>0</v>
      </c>
      <c r="F55">
        <v>3.5985100000000001</v>
      </c>
      <c r="G55">
        <v>3.5985100000000001</v>
      </c>
      <c r="H55">
        <v>3.5969600000000002</v>
      </c>
      <c r="I55">
        <v>3.5969600000000002</v>
      </c>
      <c r="J55">
        <v>3.60094</v>
      </c>
      <c r="K55">
        <v>3.5998199999999998</v>
      </c>
      <c r="L55">
        <v>3.5998199999999998</v>
      </c>
      <c r="M55">
        <v>3.5998199999999998</v>
      </c>
      <c r="O55" s="6">
        <f t="shared" si="2"/>
        <v>0</v>
      </c>
      <c r="P55" s="6">
        <f t="shared" si="3"/>
        <v>4.3073383150246637E-4</v>
      </c>
      <c r="Q55" s="6">
        <f t="shared" si="4"/>
        <v>0</v>
      </c>
      <c r="R55" s="6">
        <f t="shared" si="7"/>
        <v>1.1064899248253725E-3</v>
      </c>
      <c r="S55" s="6">
        <f t="shared" si="8"/>
        <v>3.110298977489855E-4</v>
      </c>
      <c r="T55" s="6">
        <f t="shared" si="9"/>
        <v>0</v>
      </c>
      <c r="U55" s="6">
        <f t="shared" si="10"/>
        <v>0</v>
      </c>
    </row>
    <row r="56" spans="3:21" x14ac:dyDescent="0.3">
      <c r="C56" t="s">
        <v>2052</v>
      </c>
      <c r="D56" t="b">
        <f ca="1">IF(CELL("format",F56)="G",IF(ABS(F56-G56) &lt;= ABS(F56*B$3),TRUE,FALSE),IF(F56=G56,TRUE,FALSE))</f>
        <v>1</v>
      </c>
      <c r="E56" s="6">
        <f t="shared" si="6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L56">
        <v>26.700099999999999</v>
      </c>
      <c r="M56">
        <v>26.700099999999999</v>
      </c>
      <c r="O56" s="6">
        <f t="shared" si="2"/>
        <v>0</v>
      </c>
      <c r="P56" s="6">
        <f t="shared" si="3"/>
        <v>0</v>
      </c>
      <c r="Q56" s="6">
        <f t="shared" si="4"/>
        <v>0</v>
      </c>
      <c r="R56" s="6">
        <f t="shared" si="7"/>
        <v>0</v>
      </c>
      <c r="S56" s="6">
        <f t="shared" si="8"/>
        <v>0</v>
      </c>
      <c r="T56" s="6">
        <f t="shared" si="9"/>
        <v>0</v>
      </c>
      <c r="U56" s="6">
        <f t="shared" si="10"/>
        <v>0</v>
      </c>
    </row>
    <row r="57" spans="3:21" x14ac:dyDescent="0.3">
      <c r="C57" t="s">
        <v>2051</v>
      </c>
      <c r="D57" t="b">
        <f ca="1">IF(CELL("format",F57)="G",IF(ABS(F57-G57) &lt;= ABS(F57*B$3),TRUE,FALSE),IF(F57=G57,TRUE,FALSE))</f>
        <v>1</v>
      </c>
      <c r="E57" s="6">
        <f t="shared" si="6"/>
        <v>0</v>
      </c>
      <c r="F57">
        <v>7.9384699999999996E-3</v>
      </c>
      <c r="G57">
        <v>7.9384699999999996E-3</v>
      </c>
      <c r="H57">
        <v>7.9384699999999996E-3</v>
      </c>
      <c r="I57">
        <v>7.9384699999999996E-3</v>
      </c>
      <c r="J57">
        <v>8.0067000000000003E-3</v>
      </c>
      <c r="K57">
        <v>8.0115099999999995E-3</v>
      </c>
      <c r="L57">
        <v>8.0115099999999995E-3</v>
      </c>
      <c r="M57">
        <v>8.0115099999999995E-3</v>
      </c>
      <c r="O57" s="6">
        <f t="shared" si="2"/>
        <v>0</v>
      </c>
      <c r="P57" s="6">
        <f t="shared" si="3"/>
        <v>0</v>
      </c>
      <c r="Q57" s="6">
        <f t="shared" si="4"/>
        <v>0</v>
      </c>
      <c r="R57" s="6">
        <f t="shared" si="7"/>
        <v>8.594855179902515E-3</v>
      </c>
      <c r="S57" s="6">
        <f t="shared" si="8"/>
        <v>6.0074687449251127E-4</v>
      </c>
      <c r="T57" s="6">
        <f t="shared" si="9"/>
        <v>0</v>
      </c>
      <c r="U57" s="6">
        <f t="shared" si="10"/>
        <v>0</v>
      </c>
    </row>
    <row r="58" spans="3:21" x14ac:dyDescent="0.3">
      <c r="C58" t="s">
        <v>2050</v>
      </c>
      <c r="D58" t="b">
        <f ca="1">IF(CELL("format",F58)="G",IF(ABS(F58-G58) &lt;= ABS(F58*B$3),TRUE,FALSE),IF(F58=G58,TRUE,FALSE))</f>
        <v>1</v>
      </c>
      <c r="E58" s="6">
        <f t="shared" si="6"/>
        <v>0</v>
      </c>
      <c r="F58">
        <v>108.72199999999999</v>
      </c>
      <c r="G58">
        <v>108.72199999999999</v>
      </c>
      <c r="H58">
        <v>108.19199999999999</v>
      </c>
      <c r="I58">
        <v>108.19199999999999</v>
      </c>
      <c r="J58">
        <v>108.048</v>
      </c>
      <c r="K58">
        <v>108.089</v>
      </c>
      <c r="L58">
        <v>108.089</v>
      </c>
      <c r="M58">
        <v>108.089</v>
      </c>
      <c r="O58" s="6">
        <f t="shared" si="2"/>
        <v>0</v>
      </c>
      <c r="P58" s="6">
        <f t="shared" si="3"/>
        <v>4.8748183440334167E-3</v>
      </c>
      <c r="Q58" s="6">
        <f t="shared" si="4"/>
        <v>0</v>
      </c>
      <c r="R58" s="6">
        <f t="shared" si="7"/>
        <v>1.3309671694764055E-3</v>
      </c>
      <c r="S58" s="6">
        <f t="shared" si="8"/>
        <v>3.7946098030502013E-4</v>
      </c>
      <c r="T58" s="6">
        <f t="shared" si="9"/>
        <v>0</v>
      </c>
      <c r="U58" s="6">
        <f t="shared" si="10"/>
        <v>0</v>
      </c>
    </row>
    <row r="59" spans="3:21" x14ac:dyDescent="0.3">
      <c r="C59" t="s">
        <v>2049</v>
      </c>
      <c r="D59" t="b">
        <f ca="1">IF(CELL("format",F59)="G",IF(ABS(F59-G59) &lt;= ABS(F59*B$3),TRUE,FALSE),IF(F59=G59,TRUE,FALSE))</f>
        <v>1</v>
      </c>
      <c r="E59" s="6">
        <f t="shared" si="6"/>
        <v>0</v>
      </c>
      <c r="F59">
        <v>10.270899999999999</v>
      </c>
      <c r="G59">
        <v>10.270899999999999</v>
      </c>
      <c r="H59">
        <v>10.220800000000001</v>
      </c>
      <c r="I59">
        <v>10.220800000000001</v>
      </c>
      <c r="J59">
        <v>10.2037</v>
      </c>
      <c r="K59">
        <v>10.208600000000001</v>
      </c>
      <c r="L59">
        <v>10.208600000000001</v>
      </c>
      <c r="M59">
        <v>10.208600000000001</v>
      </c>
      <c r="O59" s="6">
        <f t="shared" si="2"/>
        <v>0</v>
      </c>
      <c r="P59" s="6">
        <f t="shared" si="3"/>
        <v>4.8778588049731477E-3</v>
      </c>
      <c r="Q59" s="6">
        <f t="shared" si="4"/>
        <v>0</v>
      </c>
      <c r="R59" s="6">
        <f t="shared" si="7"/>
        <v>1.6730588603632789E-3</v>
      </c>
      <c r="S59" s="6">
        <f t="shared" si="8"/>
        <v>4.8021796015180915E-4</v>
      </c>
      <c r="T59" s="6">
        <f t="shared" si="9"/>
        <v>0</v>
      </c>
      <c r="U59" s="6">
        <f t="shared" si="10"/>
        <v>0</v>
      </c>
    </row>
    <row r="60" spans="3:21" x14ac:dyDescent="0.3">
      <c r="C60" t="s">
        <v>2048</v>
      </c>
      <c r="D60" t="b">
        <f ca="1">IF(CELL("format",F60)="G",IF(ABS(F60-G60) &lt;= ABS(F60*B$3),TRUE,FALSE),IF(F60=G60,TRUE,FALSE))</f>
        <v>1</v>
      </c>
      <c r="E60" s="6">
        <f t="shared" si="6"/>
        <v>0</v>
      </c>
      <c r="F60">
        <v>216.98699999999999</v>
      </c>
      <c r="G60">
        <v>216.98699999999999</v>
      </c>
      <c r="H60">
        <v>215.91399999999999</v>
      </c>
      <c r="I60">
        <v>215.91399999999999</v>
      </c>
      <c r="J60">
        <v>215.89699999999999</v>
      </c>
      <c r="K60">
        <v>215.90199999999999</v>
      </c>
      <c r="L60">
        <v>215.90199999999999</v>
      </c>
      <c r="M60">
        <v>215.90199999999999</v>
      </c>
      <c r="O60" s="6">
        <f t="shared" si="2"/>
        <v>0</v>
      </c>
      <c r="P60" s="6">
        <f t="shared" si="3"/>
        <v>4.9449967048717548E-3</v>
      </c>
      <c r="Q60" s="6">
        <f t="shared" si="4"/>
        <v>0</v>
      </c>
      <c r="R60" s="6">
        <f t="shared" si="7"/>
        <v>7.8735051918800582E-5</v>
      </c>
      <c r="S60" s="6">
        <f t="shared" si="8"/>
        <v>2.3159191651553531E-5</v>
      </c>
      <c r="T60" s="6">
        <f t="shared" si="9"/>
        <v>0</v>
      </c>
      <c r="U60" s="6">
        <f t="shared" si="10"/>
        <v>0</v>
      </c>
    </row>
    <row r="61" spans="3:21" x14ac:dyDescent="0.3">
      <c r="C61" t="s">
        <v>2047</v>
      </c>
      <c r="D61" t="b">
        <f ca="1">IF(CELL("format",F61)="G",IF(ABS(F61-G61) &lt;= ABS(F61*B$3),TRUE,FALSE),IF(F61=G61,TRUE,FALSE))</f>
        <v>1</v>
      </c>
      <c r="E61" s="6">
        <f t="shared" si="6"/>
        <v>0</v>
      </c>
      <c r="F61">
        <v>216.98699999999999</v>
      </c>
      <c r="G61">
        <v>216.98699999999999</v>
      </c>
      <c r="H61">
        <v>215.91399999999999</v>
      </c>
      <c r="I61">
        <v>215.91399999999999</v>
      </c>
      <c r="J61">
        <v>215.89699999999999</v>
      </c>
      <c r="K61">
        <v>215.90199999999999</v>
      </c>
      <c r="L61">
        <v>215.90199999999999</v>
      </c>
      <c r="M61">
        <v>215.90199999999999</v>
      </c>
      <c r="O61" s="6">
        <f t="shared" si="2"/>
        <v>0</v>
      </c>
      <c r="P61" s="6">
        <f t="shared" si="3"/>
        <v>4.9449967048717548E-3</v>
      </c>
      <c r="Q61" s="6">
        <f t="shared" si="4"/>
        <v>0</v>
      </c>
      <c r="R61" s="6">
        <f t="shared" si="7"/>
        <v>7.8735051918800582E-5</v>
      </c>
      <c r="S61" s="6">
        <f t="shared" si="8"/>
        <v>2.3159191651553531E-5</v>
      </c>
      <c r="T61" s="6">
        <f t="shared" si="9"/>
        <v>0</v>
      </c>
      <c r="U61" s="6">
        <f t="shared" si="10"/>
        <v>0</v>
      </c>
    </row>
    <row r="62" spans="3:21" x14ac:dyDescent="0.3">
      <c r="C62" t="s">
        <v>2046</v>
      </c>
      <c r="D62" t="b">
        <f ca="1">IF(CELL("format",F62)="G",IF(ABS(F62-G62) &lt;= ABS(F62*B$3),TRUE,FALSE),IF(F62=G62,TRUE,FALSE))</f>
        <v>1</v>
      </c>
      <c r="E62" s="6">
        <f t="shared" si="6"/>
        <v>0</v>
      </c>
      <c r="F62" s="2">
        <v>-7.9580799999999997E-16</v>
      </c>
      <c r="G62" s="2">
        <v>-7.9580799999999997E-16</v>
      </c>
      <c r="H62" s="2">
        <v>-7.5317499999999996E-16</v>
      </c>
      <c r="I62" s="2">
        <v>-7.5317499999999996E-16</v>
      </c>
      <c r="J62" s="2">
        <v>1.5006700000000001E-14</v>
      </c>
      <c r="K62" s="2">
        <v>1.2875E-14</v>
      </c>
      <c r="L62" s="2">
        <v>1.33866E-14</v>
      </c>
      <c r="M62" s="2">
        <v>1.33866E-14</v>
      </c>
      <c r="O62" s="6">
        <f t="shared" si="2"/>
        <v>0</v>
      </c>
      <c r="P62" s="6">
        <f t="shared" si="3"/>
        <v>5.3571967107644079E-2</v>
      </c>
      <c r="Q62" s="6">
        <f t="shared" si="4"/>
        <v>0</v>
      </c>
      <c r="R62" s="6">
        <f t="shared" si="7"/>
        <v>20.924585919607001</v>
      </c>
      <c r="S62" s="6">
        <f t="shared" si="8"/>
        <v>0.14204988438497476</v>
      </c>
      <c r="T62" s="6">
        <f t="shared" si="9"/>
        <v>3.9735922330097075E-2</v>
      </c>
      <c r="U62" s="6">
        <f t="shared" si="10"/>
        <v>0</v>
      </c>
    </row>
    <row r="63" spans="3:21" x14ac:dyDescent="0.3">
      <c r="C63" t="s">
        <v>2045</v>
      </c>
      <c r="D63" t="b">
        <f ca="1">IF(CELL("format",F63)="G",IF(ABS(F63-G63) &lt;= ABS(F63*B$3),TRUE,FALSE),IF(F63=G63,TRUE,FALSE))</f>
        <v>1</v>
      </c>
      <c r="E63" s="6">
        <f t="shared" si="6"/>
        <v>0</v>
      </c>
      <c r="F63">
        <v>206.71600000000001</v>
      </c>
      <c r="G63">
        <v>206.71600000000001</v>
      </c>
      <c r="H63">
        <v>205.69399999999999</v>
      </c>
      <c r="I63">
        <v>205.69399999999999</v>
      </c>
      <c r="J63">
        <v>205.69300000000001</v>
      </c>
      <c r="K63">
        <v>205.69300000000001</v>
      </c>
      <c r="L63">
        <v>205.69300000000001</v>
      </c>
      <c r="M63">
        <v>205.69300000000001</v>
      </c>
      <c r="O63" s="6">
        <f t="shared" si="2"/>
        <v>0</v>
      </c>
      <c r="P63" s="6">
        <f t="shared" si="3"/>
        <v>4.9439811141857417E-3</v>
      </c>
      <c r="Q63" s="6">
        <f t="shared" si="4"/>
        <v>0</v>
      </c>
      <c r="R63" s="6">
        <f t="shared" si="7"/>
        <v>4.8615905178388925E-6</v>
      </c>
      <c r="S63" s="6">
        <f t="shared" si="8"/>
        <v>0</v>
      </c>
      <c r="T63" s="6">
        <f t="shared" si="9"/>
        <v>0</v>
      </c>
      <c r="U63" s="6">
        <f t="shared" si="10"/>
        <v>0</v>
      </c>
    </row>
    <row r="64" spans="3:21" x14ac:dyDescent="0.3">
      <c r="C64" t="s">
        <v>2044</v>
      </c>
      <c r="D64" t="b">
        <f ca="1">IF(CELL("format",F64)="G",IF(ABS(F64-G64) &lt;= ABS(F64*B$3),TRUE,FALSE),IF(F64=G64,TRUE,FALSE))</f>
        <v>1</v>
      </c>
      <c r="E64" s="6">
        <f t="shared" si="6"/>
        <v>0</v>
      </c>
      <c r="F64">
        <v>206.71600000000001</v>
      </c>
      <c r="G64">
        <v>206.71600000000001</v>
      </c>
      <c r="H64">
        <v>205.69399999999999</v>
      </c>
      <c r="I64">
        <v>205.69399999999999</v>
      </c>
      <c r="J64">
        <v>205.69300000000001</v>
      </c>
      <c r="K64">
        <v>205.69300000000001</v>
      </c>
      <c r="L64">
        <v>205.69300000000001</v>
      </c>
      <c r="M64">
        <v>205.69300000000001</v>
      </c>
      <c r="O64" s="6">
        <f t="shared" si="2"/>
        <v>0</v>
      </c>
      <c r="P64" s="6">
        <f t="shared" si="3"/>
        <v>4.9439811141857417E-3</v>
      </c>
      <c r="Q64" s="6">
        <f t="shared" si="4"/>
        <v>0</v>
      </c>
      <c r="R64" s="6">
        <f t="shared" si="7"/>
        <v>4.8615905178388925E-6</v>
      </c>
      <c r="S64" s="6">
        <f t="shared" si="8"/>
        <v>0</v>
      </c>
      <c r="T64" s="6">
        <f t="shared" si="9"/>
        <v>0</v>
      </c>
      <c r="U64" s="6">
        <f t="shared" si="10"/>
        <v>0</v>
      </c>
    </row>
    <row r="65" spans="3:21" x14ac:dyDescent="0.3">
      <c r="C65" t="s">
        <v>2043</v>
      </c>
      <c r="D65" t="b">
        <f ca="1">IF(CELL("format",F65)="G",IF(ABS(F65-G65) &lt;= ABS(F65*B$3),TRUE,FALSE),IF(F65=G65,TRUE,FALSE))</f>
        <v>1</v>
      </c>
      <c r="E65" s="6">
        <f t="shared" si="6"/>
        <v>0</v>
      </c>
      <c r="F65" s="2">
        <v>2.5195800000000001E-14</v>
      </c>
      <c r="G65" s="2">
        <v>2.5195800000000001E-14</v>
      </c>
      <c r="H65" s="2">
        <v>2.5750099999999998E-14</v>
      </c>
      <c r="I65" s="2">
        <v>2.5750099999999998E-14</v>
      </c>
      <c r="J65" s="2">
        <v>1.35003E-14</v>
      </c>
      <c r="K65" s="2">
        <v>1.2136099999999999E-14</v>
      </c>
      <c r="L65" s="2">
        <v>1.26619E-14</v>
      </c>
      <c r="M65" s="2">
        <v>1.26619E-14</v>
      </c>
      <c r="O65" s="6">
        <f t="shared" si="2"/>
        <v>0</v>
      </c>
      <c r="P65" s="6">
        <f t="shared" si="3"/>
        <v>2.1999698362425373E-2</v>
      </c>
      <c r="Q65" s="6">
        <f t="shared" si="4"/>
        <v>0</v>
      </c>
      <c r="R65" s="6">
        <f t="shared" si="7"/>
        <v>0.47571854089887022</v>
      </c>
      <c r="S65" s="6">
        <f t="shared" si="8"/>
        <v>0.10104960630504516</v>
      </c>
      <c r="T65" s="6">
        <f t="shared" si="9"/>
        <v>4.3325285717817158E-2</v>
      </c>
      <c r="U65" s="6">
        <f t="shared" si="10"/>
        <v>0</v>
      </c>
    </row>
    <row r="66" spans="3:21" x14ac:dyDescent="0.3">
      <c r="C66" t="s">
        <v>2042</v>
      </c>
      <c r="D66" t="b">
        <f ca="1">IF(CELL("format",F66)="G",IF(ABS(F66-G66) &lt;= ABS(F66*B$3),TRUE,FALSE),IF(F66=G66,TRUE,FALSE))</f>
        <v>1</v>
      </c>
      <c r="E66" s="6">
        <f t="shared" si="6"/>
        <v>0</v>
      </c>
      <c r="F66">
        <v>1.9013199999999999</v>
      </c>
      <c r="G66">
        <v>1.9013199999999999</v>
      </c>
      <c r="H66">
        <v>1.9011899999999999</v>
      </c>
      <c r="I66">
        <v>1.9011899999999999</v>
      </c>
      <c r="J66">
        <v>1.9037200000000001</v>
      </c>
      <c r="K66">
        <v>1.90299</v>
      </c>
      <c r="L66">
        <v>1.90299</v>
      </c>
      <c r="M66">
        <v>1.90299</v>
      </c>
      <c r="O66" s="6">
        <f t="shared" si="2"/>
        <v>0</v>
      </c>
      <c r="P66" s="6">
        <f t="shared" si="3"/>
        <v>6.8373551006649844E-5</v>
      </c>
      <c r="Q66" s="6">
        <f t="shared" si="4"/>
        <v>0</v>
      </c>
      <c r="R66" s="6">
        <f t="shared" si="7"/>
        <v>1.3307454804623122E-3</v>
      </c>
      <c r="S66" s="6">
        <f t="shared" si="8"/>
        <v>3.834597524846718E-4</v>
      </c>
      <c r="T66" s="6">
        <f t="shared" si="9"/>
        <v>0</v>
      </c>
      <c r="U66" s="6">
        <f t="shared" si="10"/>
        <v>0</v>
      </c>
    </row>
    <row r="67" spans="3:21" x14ac:dyDescent="0.3">
      <c r="C67" t="s">
        <v>2041</v>
      </c>
      <c r="D67" t="b">
        <f ca="1">IF(CELL("format",F67)="G",IF(ABS(F67-G67) &lt;= ABS(F67*B$3),TRUE,FALSE),IF(F67=G67,TRUE,FALSE))</f>
        <v>1</v>
      </c>
      <c r="E67" s="6">
        <f t="shared" si="6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L67">
        <v>22.200099999999999</v>
      </c>
      <c r="M67">
        <v>22.200099999999999</v>
      </c>
      <c r="O67" s="6">
        <f t="shared" si="2"/>
        <v>0</v>
      </c>
      <c r="P67" s="6">
        <f t="shared" si="3"/>
        <v>0</v>
      </c>
      <c r="Q67" s="6">
        <f t="shared" si="4"/>
        <v>0</v>
      </c>
      <c r="R67" s="6">
        <f t="shared" si="7"/>
        <v>0</v>
      </c>
      <c r="S67" s="6">
        <f t="shared" si="8"/>
        <v>0</v>
      </c>
      <c r="T67" s="6">
        <f t="shared" si="9"/>
        <v>0</v>
      </c>
      <c r="U67" s="6">
        <f t="shared" si="10"/>
        <v>0</v>
      </c>
    </row>
    <row r="68" spans="3:21" x14ac:dyDescent="0.3">
      <c r="C68" t="s">
        <v>2040</v>
      </c>
      <c r="D68" t="b">
        <f ca="1">IF(CELL("format",F68)="G",IF(ABS(F68-G68) &lt;= ABS(F68*B$3),TRUE,FALSE),IF(F68=G68,TRUE,FALSE))</f>
        <v>1</v>
      </c>
      <c r="E68" s="6">
        <f t="shared" si="6"/>
        <v>0</v>
      </c>
      <c r="F68">
        <v>7.40283E-3</v>
      </c>
      <c r="G68">
        <v>7.40283E-3</v>
      </c>
      <c r="H68">
        <v>7.40283E-3</v>
      </c>
      <c r="I68">
        <v>7.40283E-3</v>
      </c>
      <c r="J68">
        <v>7.4553199999999997E-3</v>
      </c>
      <c r="K68">
        <v>7.4582199999999998E-3</v>
      </c>
      <c r="L68">
        <v>7.4582199999999998E-3</v>
      </c>
      <c r="M68">
        <v>7.4582199999999998E-3</v>
      </c>
      <c r="O68" s="6">
        <f t="shared" si="2"/>
        <v>0</v>
      </c>
      <c r="P68" s="6">
        <f t="shared" si="3"/>
        <v>0</v>
      </c>
      <c r="Q68" s="6">
        <f t="shared" si="4"/>
        <v>0</v>
      </c>
      <c r="R68" s="6">
        <f t="shared" si="7"/>
        <v>7.0905315939984647E-3</v>
      </c>
      <c r="S68" s="6">
        <f t="shared" si="8"/>
        <v>3.889839738602937E-4</v>
      </c>
      <c r="T68" s="6">
        <f t="shared" si="9"/>
        <v>0</v>
      </c>
      <c r="U68" s="6">
        <f t="shared" si="10"/>
        <v>0</v>
      </c>
    </row>
    <row r="69" spans="3:21" x14ac:dyDescent="0.3">
      <c r="C69" t="s">
        <v>2039</v>
      </c>
      <c r="D69" t="b">
        <f ca="1">IF(CELL("format",F69)="G",IF(ABS(F69-G69) &lt;= ABS(F69*B$3),TRUE,FALSE),IF(F69=G69,TRUE,FALSE))</f>
        <v>1</v>
      </c>
      <c r="E69" s="6">
        <f t="shared" si="6"/>
        <v>0</v>
      </c>
      <c r="F69">
        <v>1.90354</v>
      </c>
      <c r="G69">
        <v>1.90354</v>
      </c>
      <c r="H69">
        <v>1.90354</v>
      </c>
      <c r="I69">
        <v>1.90354</v>
      </c>
      <c r="J69">
        <v>1.9060699999999999</v>
      </c>
      <c r="K69">
        <v>1.9053500000000001</v>
      </c>
      <c r="L69">
        <v>1.9053500000000001</v>
      </c>
      <c r="M69">
        <v>1.9053500000000001</v>
      </c>
      <c r="O69" s="6">
        <f t="shared" si="2"/>
        <v>0</v>
      </c>
      <c r="P69" s="6">
        <f t="shared" si="3"/>
        <v>0</v>
      </c>
      <c r="Q69" s="6">
        <f t="shared" si="4"/>
        <v>0</v>
      </c>
      <c r="R69" s="6">
        <f t="shared" si="7"/>
        <v>1.3291026193302589E-3</v>
      </c>
      <c r="S69" s="6">
        <f t="shared" si="8"/>
        <v>3.777405866520285E-4</v>
      </c>
      <c r="T69" s="6">
        <f t="shared" si="9"/>
        <v>0</v>
      </c>
      <c r="U69" s="6">
        <f t="shared" si="10"/>
        <v>0</v>
      </c>
    </row>
    <row r="70" spans="3:21" x14ac:dyDescent="0.3">
      <c r="C70" t="s">
        <v>2038</v>
      </c>
      <c r="D70" t="b">
        <f ca="1">IF(CELL("format",F70)="G",IF(ABS(F70-G70) &lt;= ABS(F70*B$3),TRUE,FALSE),IF(F70=G70,TRUE,FALSE))</f>
        <v>1</v>
      </c>
      <c r="E70" s="6">
        <f t="shared" si="6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L70">
        <v>22.200099999999999</v>
      </c>
      <c r="M70">
        <v>22.200099999999999</v>
      </c>
      <c r="O70" s="6">
        <f t="shared" si="2"/>
        <v>0</v>
      </c>
      <c r="P70" s="6">
        <f t="shared" si="3"/>
        <v>0</v>
      </c>
      <c r="Q70" s="6">
        <f t="shared" si="4"/>
        <v>0</v>
      </c>
      <c r="R70" s="6">
        <f t="shared" si="7"/>
        <v>0</v>
      </c>
      <c r="S70" s="6">
        <f t="shared" si="8"/>
        <v>0</v>
      </c>
      <c r="T70" s="6">
        <f t="shared" si="9"/>
        <v>0</v>
      </c>
      <c r="U70" s="6">
        <f t="shared" si="10"/>
        <v>0</v>
      </c>
    </row>
    <row r="71" spans="3:21" x14ac:dyDescent="0.3">
      <c r="C71" t="s">
        <v>2037</v>
      </c>
      <c r="D71" t="b">
        <f ca="1">IF(CELL("format",F71)="G",IF(ABS(F71-G71) &lt;= ABS(F71*B$3),TRUE,FALSE),IF(F71=G71,TRUE,FALSE))</f>
        <v>1</v>
      </c>
      <c r="E71" s="6">
        <f t="shared" si="6"/>
        <v>0</v>
      </c>
      <c r="F71">
        <v>7.40283E-3</v>
      </c>
      <c r="G71">
        <v>7.40283E-3</v>
      </c>
      <c r="H71">
        <v>7.40283E-3</v>
      </c>
      <c r="I71">
        <v>7.40283E-3</v>
      </c>
      <c r="J71">
        <v>7.4553199999999997E-3</v>
      </c>
      <c r="K71">
        <v>7.4582199999999998E-3</v>
      </c>
      <c r="L71">
        <v>7.4582199999999998E-3</v>
      </c>
      <c r="M71">
        <v>7.4582199999999998E-3</v>
      </c>
      <c r="O71" s="6">
        <f t="shared" ref="O71:O134" si="11">ABS(F71-G71)/ABS(F71)</f>
        <v>0</v>
      </c>
      <c r="P71" s="6">
        <f t="shared" ref="P71:P134" si="12">ABS(G71-H71)/ABS(G71)</f>
        <v>0</v>
      </c>
      <c r="Q71" s="6">
        <f t="shared" ref="Q71:Q134" si="13">ABS(H71-I71)/ABS(H71)</f>
        <v>0</v>
      </c>
      <c r="R71" s="6">
        <f t="shared" si="7"/>
        <v>7.0905315939984647E-3</v>
      </c>
      <c r="S71" s="6">
        <f t="shared" si="8"/>
        <v>3.889839738602937E-4</v>
      </c>
      <c r="T71" s="6">
        <f t="shared" si="9"/>
        <v>0</v>
      </c>
      <c r="U71" s="6">
        <f t="shared" si="10"/>
        <v>0</v>
      </c>
    </row>
    <row r="72" spans="3:21" x14ac:dyDescent="0.3">
      <c r="C72" t="s">
        <v>2036</v>
      </c>
      <c r="D72" t="b">
        <f ca="1">IF(CELL("format",F72)="G",IF(ABS(F72-G72) &lt;= ABS(F72*B$3),TRUE,FALSE),IF(F72=G72,TRUE,FALSE))</f>
        <v>1</v>
      </c>
      <c r="E72" s="6">
        <f t="shared" ref="E72:E135" si="14">ABS(F72-G72)/ABS(F72)</f>
        <v>0</v>
      </c>
      <c r="F72">
        <v>1.89791</v>
      </c>
      <c r="G72">
        <v>1.89791</v>
      </c>
      <c r="H72">
        <v>1.8952599999999999</v>
      </c>
      <c r="I72">
        <v>1.8952599999999999</v>
      </c>
      <c r="J72">
        <v>1.89777</v>
      </c>
      <c r="K72">
        <v>1.8970400000000001</v>
      </c>
      <c r="L72">
        <v>1.8970400000000001</v>
      </c>
      <c r="M72">
        <v>1.8970400000000001</v>
      </c>
      <c r="O72" s="6">
        <f t="shared" si="11"/>
        <v>0</v>
      </c>
      <c r="P72" s="6">
        <f t="shared" si="12"/>
        <v>1.3962727421216185E-3</v>
      </c>
      <c r="Q72" s="6">
        <f t="shared" si="13"/>
        <v>0</v>
      </c>
      <c r="R72" s="6">
        <f t="shared" ref="R72:R135" si="15">ABS(I72-J72)/ABS(I72)</f>
        <v>1.3243565526629656E-3</v>
      </c>
      <c r="S72" s="6">
        <f t="shared" ref="S72:S135" si="16">ABS(J72-K72)/ABS(J72)</f>
        <v>3.8466199802921185E-4</v>
      </c>
      <c r="T72" s="6">
        <f t="shared" ref="T72:T135" si="17">ABS(K72-L72)/ABS(K72)</f>
        <v>0</v>
      </c>
      <c r="U72" s="6">
        <f t="shared" ref="U72:U135" si="18">ABS(L72-M72)/ABS(L72)</f>
        <v>0</v>
      </c>
    </row>
    <row r="73" spans="3:21" x14ac:dyDescent="0.3">
      <c r="C73" t="s">
        <v>2035</v>
      </c>
      <c r="D73" t="b">
        <f ca="1">IF(CELL("format",F73)="G",IF(ABS(F73-G73) &lt;= ABS(F73*B$3),TRUE,FALSE),IF(F73=G73,TRUE,FALSE))</f>
        <v>1</v>
      </c>
      <c r="E73" s="6">
        <f t="shared" si="14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L73">
        <v>22.200099999999999</v>
      </c>
      <c r="M73">
        <v>22.200099999999999</v>
      </c>
      <c r="O73" s="6">
        <f t="shared" si="11"/>
        <v>0</v>
      </c>
      <c r="P73" s="6">
        <f t="shared" si="12"/>
        <v>0</v>
      </c>
      <c r="Q73" s="6">
        <f t="shared" si="13"/>
        <v>0</v>
      </c>
      <c r="R73" s="6">
        <f t="shared" si="15"/>
        <v>0</v>
      </c>
      <c r="S73" s="6">
        <f t="shared" si="16"/>
        <v>0</v>
      </c>
      <c r="T73" s="6">
        <f t="shared" si="17"/>
        <v>0</v>
      </c>
      <c r="U73" s="6">
        <f t="shared" si="18"/>
        <v>0</v>
      </c>
    </row>
    <row r="74" spans="3:21" x14ac:dyDescent="0.3">
      <c r="C74" t="s">
        <v>2034</v>
      </c>
      <c r="D74" t="b">
        <f ca="1">IF(CELL("format",F74)="G",IF(ABS(F74-G74) &lt;= ABS(F74*B$3),TRUE,FALSE),IF(F74=G74,TRUE,FALSE))</f>
        <v>1</v>
      </c>
      <c r="E74" s="6">
        <f t="shared" si="14"/>
        <v>0</v>
      </c>
      <c r="F74">
        <v>7.40283E-3</v>
      </c>
      <c r="G74">
        <v>7.40283E-3</v>
      </c>
      <c r="H74">
        <v>7.40283E-3</v>
      </c>
      <c r="I74">
        <v>7.40283E-3</v>
      </c>
      <c r="J74">
        <v>7.4553199999999997E-3</v>
      </c>
      <c r="K74">
        <v>7.4582199999999998E-3</v>
      </c>
      <c r="L74">
        <v>7.4582199999999998E-3</v>
      </c>
      <c r="M74">
        <v>7.4582199999999998E-3</v>
      </c>
      <c r="O74" s="6">
        <f t="shared" si="11"/>
        <v>0</v>
      </c>
      <c r="P74" s="6">
        <f t="shared" si="12"/>
        <v>0</v>
      </c>
      <c r="Q74" s="6">
        <f t="shared" si="13"/>
        <v>0</v>
      </c>
      <c r="R74" s="6">
        <f t="shared" si="15"/>
        <v>7.0905315939984647E-3</v>
      </c>
      <c r="S74" s="6">
        <f t="shared" si="16"/>
        <v>3.889839738602937E-4</v>
      </c>
      <c r="T74" s="6">
        <f t="shared" si="17"/>
        <v>0</v>
      </c>
      <c r="U74" s="6">
        <f t="shared" si="18"/>
        <v>0</v>
      </c>
    </row>
    <row r="75" spans="3:21" x14ac:dyDescent="0.3">
      <c r="C75" t="s">
        <v>2033</v>
      </c>
      <c r="D75" t="b">
        <f ca="1">IF(CELL("format",F75)="G",IF(ABS(F75-G75) &lt;= ABS(F75*B$3),TRUE,FALSE),IF(F75=G75,TRUE,FALSE))</f>
        <v>1</v>
      </c>
      <c r="E75" s="6">
        <f t="shared" si="14"/>
        <v>0</v>
      </c>
      <c r="F75">
        <v>67.963700000000003</v>
      </c>
      <c r="G75">
        <v>67.963700000000003</v>
      </c>
      <c r="H75">
        <v>67.818299999999994</v>
      </c>
      <c r="I75">
        <v>67.818299999999994</v>
      </c>
      <c r="J75">
        <v>67.723100000000002</v>
      </c>
      <c r="K75">
        <v>67.752200000000002</v>
      </c>
      <c r="L75">
        <v>67.752200000000002</v>
      </c>
      <c r="M75">
        <v>67.752200000000002</v>
      </c>
      <c r="O75" s="6">
        <f t="shared" si="11"/>
        <v>0</v>
      </c>
      <c r="P75" s="6">
        <f t="shared" si="12"/>
        <v>2.1393773440823455E-3</v>
      </c>
      <c r="Q75" s="6">
        <f t="shared" si="13"/>
        <v>0</v>
      </c>
      <c r="R75" s="6">
        <f t="shared" si="15"/>
        <v>1.4037509049915923E-3</v>
      </c>
      <c r="S75" s="6">
        <f t="shared" si="16"/>
        <v>4.2969090310395836E-4</v>
      </c>
      <c r="T75" s="6">
        <f t="shared" si="17"/>
        <v>0</v>
      </c>
      <c r="U75" s="6">
        <f t="shared" si="18"/>
        <v>0</v>
      </c>
    </row>
    <row r="76" spans="3:21" x14ac:dyDescent="0.3">
      <c r="C76" t="s">
        <v>2032</v>
      </c>
      <c r="D76" t="b">
        <f ca="1">IF(CELL("format",F76)="G",IF(ABS(F76-G76) &lt;= ABS(F76*B$3),TRUE,FALSE),IF(F76=G76,TRUE,FALSE))</f>
        <v>1</v>
      </c>
      <c r="E76" s="6">
        <f t="shared" si="14"/>
        <v>0</v>
      </c>
      <c r="F76">
        <v>8.1116299999999999</v>
      </c>
      <c r="G76">
        <v>8.1116299999999999</v>
      </c>
      <c r="H76">
        <v>8.0942799999999995</v>
      </c>
      <c r="I76">
        <v>8.0942799999999995</v>
      </c>
      <c r="J76">
        <v>8.0786599999999993</v>
      </c>
      <c r="K76">
        <v>8.0834600000000005</v>
      </c>
      <c r="L76">
        <v>8.0834600000000005</v>
      </c>
      <c r="M76">
        <v>8.0834600000000005</v>
      </c>
      <c r="O76" s="6">
        <f t="shared" si="11"/>
        <v>0</v>
      </c>
      <c r="P76" s="6">
        <f t="shared" si="12"/>
        <v>2.1389042646176443E-3</v>
      </c>
      <c r="Q76" s="6">
        <f t="shared" si="13"/>
        <v>0</v>
      </c>
      <c r="R76" s="6">
        <f t="shared" si="15"/>
        <v>1.9297578042766239E-3</v>
      </c>
      <c r="S76" s="6">
        <f t="shared" si="16"/>
        <v>5.9415794203509598E-4</v>
      </c>
      <c r="T76" s="6">
        <f t="shared" si="17"/>
        <v>0</v>
      </c>
      <c r="U76" s="6">
        <f t="shared" si="18"/>
        <v>0</v>
      </c>
    </row>
    <row r="77" spans="3:21" x14ac:dyDescent="0.3">
      <c r="C77" t="s">
        <v>2031</v>
      </c>
      <c r="D77" t="b">
        <f ca="1">IF(CELL("format",F77)="G",IF(ABS(F77-G77) &lt;= ABS(F77*B$3),TRUE,FALSE),IF(F77=G77,TRUE,FALSE))</f>
        <v>1</v>
      </c>
      <c r="E77" s="6">
        <f t="shared" si="14"/>
        <v>0</v>
      </c>
      <c r="F77">
        <v>196.20500000000001</v>
      </c>
      <c r="G77">
        <v>196.20500000000001</v>
      </c>
      <c r="H77">
        <v>195.78</v>
      </c>
      <c r="I77">
        <v>195.78</v>
      </c>
      <c r="J77">
        <v>195.76400000000001</v>
      </c>
      <c r="K77">
        <v>195.76900000000001</v>
      </c>
      <c r="L77">
        <v>195.76900000000001</v>
      </c>
      <c r="M77">
        <v>195.76900000000001</v>
      </c>
      <c r="O77" s="6">
        <f t="shared" si="11"/>
        <v>0</v>
      </c>
      <c r="P77" s="6">
        <f t="shared" si="12"/>
        <v>2.1661017813002286E-3</v>
      </c>
      <c r="Q77" s="6">
        <f t="shared" si="13"/>
        <v>0</v>
      </c>
      <c r="R77" s="6">
        <f t="shared" si="15"/>
        <v>8.1724384513183845E-5</v>
      </c>
      <c r="S77" s="6">
        <f t="shared" si="16"/>
        <v>2.5540957479390759E-5</v>
      </c>
      <c r="T77" s="6">
        <f t="shared" si="17"/>
        <v>0</v>
      </c>
      <c r="U77" s="6">
        <f t="shared" si="18"/>
        <v>0</v>
      </c>
    </row>
    <row r="78" spans="3:21" x14ac:dyDescent="0.3">
      <c r="C78" t="s">
        <v>2030</v>
      </c>
      <c r="D78" t="b">
        <f ca="1">IF(CELL("format",F78)="G",IF(ABS(F78-G78) &lt;= ABS(F78*B$3),TRUE,FALSE),IF(F78=G78,TRUE,FALSE))</f>
        <v>1</v>
      </c>
      <c r="E78" s="6">
        <f t="shared" si="14"/>
        <v>0</v>
      </c>
      <c r="F78">
        <v>196.20500000000001</v>
      </c>
      <c r="G78">
        <v>196.20500000000001</v>
      </c>
      <c r="H78">
        <v>195.78</v>
      </c>
      <c r="I78">
        <v>195.78</v>
      </c>
      <c r="J78">
        <v>195.76400000000001</v>
      </c>
      <c r="K78">
        <v>195.76900000000001</v>
      </c>
      <c r="L78">
        <v>195.76900000000001</v>
      </c>
      <c r="M78">
        <v>195.76900000000001</v>
      </c>
      <c r="O78" s="6">
        <f t="shared" si="11"/>
        <v>0</v>
      </c>
      <c r="P78" s="6">
        <f t="shared" si="12"/>
        <v>2.1661017813002286E-3</v>
      </c>
      <c r="Q78" s="6">
        <f t="shared" si="13"/>
        <v>0</v>
      </c>
      <c r="R78" s="6">
        <f t="shared" si="15"/>
        <v>8.1724384513183845E-5</v>
      </c>
      <c r="S78" s="6">
        <f t="shared" si="16"/>
        <v>2.5540957479390759E-5</v>
      </c>
      <c r="T78" s="6">
        <f t="shared" si="17"/>
        <v>0</v>
      </c>
      <c r="U78" s="6">
        <f t="shared" si="18"/>
        <v>0</v>
      </c>
    </row>
    <row r="79" spans="3:21" x14ac:dyDescent="0.3">
      <c r="C79" t="s">
        <v>2029</v>
      </c>
      <c r="D79" t="b">
        <f ca="1">IF(CELL("format",F79)="G",IF(ABS(F79-G79) &lt;= ABS(F79*B$3),TRUE,FALSE),IF(F79=G79,TRUE,FALSE))</f>
        <v>1</v>
      </c>
      <c r="E79" s="6">
        <f t="shared" si="14"/>
        <v>0</v>
      </c>
      <c r="F79" s="2">
        <v>1.5347700000000001E-15</v>
      </c>
      <c r="G79" s="2">
        <v>1.5347700000000001E-15</v>
      </c>
      <c r="H79" s="2">
        <v>-3.4106099999999998E-16</v>
      </c>
      <c r="I79" s="2">
        <v>-3.4106099999999998E-16</v>
      </c>
      <c r="J79" s="2">
        <v>9.7344400000000005E-15</v>
      </c>
      <c r="K79" s="2">
        <v>1.1624499999999999E-14</v>
      </c>
      <c r="L79" s="2">
        <v>1.1780799999999999E-14</v>
      </c>
      <c r="M79" s="2">
        <v>1.1780799999999999E-14</v>
      </c>
      <c r="O79" s="6">
        <f t="shared" si="11"/>
        <v>0</v>
      </c>
      <c r="P79" s="6">
        <f t="shared" si="12"/>
        <v>1.2222228737856486</v>
      </c>
      <c r="Q79" s="6">
        <f t="shared" si="13"/>
        <v>0</v>
      </c>
      <c r="R79" s="6">
        <f t="shared" si="15"/>
        <v>29.541639178915212</v>
      </c>
      <c r="S79" s="6">
        <f t="shared" si="16"/>
        <v>0.19416217060252042</v>
      </c>
      <c r="T79" s="6">
        <f t="shared" si="17"/>
        <v>1.3445739601703283E-2</v>
      </c>
      <c r="U79" s="6">
        <f t="shared" si="18"/>
        <v>0</v>
      </c>
    </row>
    <row r="80" spans="3:21" x14ac:dyDescent="0.3">
      <c r="C80" t="s">
        <v>2028</v>
      </c>
      <c r="D80" t="b">
        <f ca="1">IF(CELL("format",F80)="G",IF(ABS(F80-G80) &lt;= ABS(F80*B$3),TRUE,FALSE),IF(F80=G80,TRUE,FALSE))</f>
        <v>1</v>
      </c>
      <c r="E80" s="6">
        <f t="shared" si="14"/>
        <v>0</v>
      </c>
      <c r="F80">
        <v>188.09299999999999</v>
      </c>
      <c r="G80">
        <v>188.09299999999999</v>
      </c>
      <c r="H80">
        <v>187.68600000000001</v>
      </c>
      <c r="I80">
        <v>187.68600000000001</v>
      </c>
      <c r="J80">
        <v>187.68600000000001</v>
      </c>
      <c r="K80">
        <v>187.685</v>
      </c>
      <c r="L80">
        <v>187.685</v>
      </c>
      <c r="M80">
        <v>187.685</v>
      </c>
      <c r="O80" s="6">
        <f t="shared" si="11"/>
        <v>0</v>
      </c>
      <c r="P80" s="6">
        <f t="shared" si="12"/>
        <v>2.1638232151115792E-3</v>
      </c>
      <c r="Q80" s="6">
        <f t="shared" si="13"/>
        <v>0</v>
      </c>
      <c r="R80" s="6">
        <f t="shared" si="15"/>
        <v>0</v>
      </c>
      <c r="S80" s="6">
        <f t="shared" si="16"/>
        <v>5.3280479098322451E-6</v>
      </c>
      <c r="T80" s="6">
        <f t="shared" si="17"/>
        <v>0</v>
      </c>
      <c r="U80" s="6">
        <f t="shared" si="18"/>
        <v>0</v>
      </c>
    </row>
    <row r="81" spans="3:21" x14ac:dyDescent="0.3">
      <c r="C81" t="s">
        <v>2027</v>
      </c>
      <c r="D81" t="b">
        <f ca="1">IF(CELL("format",F81)="G",IF(ABS(F81-G81) &lt;= ABS(F81*B$3),TRUE,FALSE),IF(F81=G81,TRUE,FALSE))</f>
        <v>1</v>
      </c>
      <c r="E81" s="6">
        <f t="shared" si="14"/>
        <v>0</v>
      </c>
      <c r="F81">
        <v>188.09299999999999</v>
      </c>
      <c r="G81">
        <v>188.09299999999999</v>
      </c>
      <c r="H81">
        <v>187.68600000000001</v>
      </c>
      <c r="I81">
        <v>187.68600000000001</v>
      </c>
      <c r="J81">
        <v>187.68600000000001</v>
      </c>
      <c r="K81">
        <v>187.685</v>
      </c>
      <c r="L81">
        <v>187.685</v>
      </c>
      <c r="M81">
        <v>187.685</v>
      </c>
      <c r="O81" s="6">
        <f t="shared" si="11"/>
        <v>0</v>
      </c>
      <c r="P81" s="6">
        <f t="shared" si="12"/>
        <v>2.1638232151115792E-3</v>
      </c>
      <c r="Q81" s="6">
        <f t="shared" si="13"/>
        <v>0</v>
      </c>
      <c r="R81" s="6">
        <f t="shared" si="15"/>
        <v>0</v>
      </c>
      <c r="S81" s="6">
        <f t="shared" si="16"/>
        <v>5.3280479098322451E-6</v>
      </c>
      <c r="T81" s="6">
        <f t="shared" si="17"/>
        <v>0</v>
      </c>
      <c r="U81" s="6">
        <f t="shared" si="18"/>
        <v>0</v>
      </c>
    </row>
    <row r="82" spans="3:21" x14ac:dyDescent="0.3">
      <c r="C82" t="s">
        <v>2026</v>
      </c>
      <c r="D82" t="b">
        <f ca="1">IF(CELL("format",F82)="G",IF(ABS(F82-G82) &lt;= ABS(F82*B$3),TRUE,FALSE),IF(F82=G82,TRUE,FALSE))</f>
        <v>1</v>
      </c>
      <c r="E82" s="6">
        <f t="shared" si="14"/>
        <v>0</v>
      </c>
      <c r="F82" s="2">
        <v>2.0847300000000001E-14</v>
      </c>
      <c r="G82" s="2">
        <v>2.0847300000000001E-14</v>
      </c>
      <c r="H82" s="2">
        <v>2.0548900000000001E-14</v>
      </c>
      <c r="I82" s="2">
        <v>2.0548900000000001E-14</v>
      </c>
      <c r="J82" s="2">
        <v>9.8623300000000003E-15</v>
      </c>
      <c r="K82" s="2">
        <v>9.6775899999999995E-15</v>
      </c>
      <c r="L82" s="2">
        <v>9.1517900000000004E-15</v>
      </c>
      <c r="M82" s="2">
        <v>9.1517900000000004E-15</v>
      </c>
      <c r="O82" s="6">
        <f t="shared" si="11"/>
        <v>0</v>
      </c>
      <c r="P82" s="6">
        <f t="shared" si="12"/>
        <v>1.4313604159771301E-2</v>
      </c>
      <c r="Q82" s="6">
        <f t="shared" si="13"/>
        <v>0</v>
      </c>
      <c r="R82" s="6">
        <f t="shared" si="15"/>
        <v>0.52005557475095987</v>
      </c>
      <c r="S82" s="6">
        <f t="shared" si="16"/>
        <v>1.8731881816974355E-2</v>
      </c>
      <c r="T82" s="6">
        <f t="shared" si="17"/>
        <v>5.4331708617537965E-2</v>
      </c>
      <c r="U82" s="6">
        <f t="shared" si="18"/>
        <v>0</v>
      </c>
    </row>
    <row r="83" spans="3:21" x14ac:dyDescent="0.3">
      <c r="C83" t="s">
        <v>2025</v>
      </c>
      <c r="D83" t="b">
        <f ca="1">IF(CELL("format",F83)="G",IF(ABS(F83-G83) &lt;= ABS(F83*B$3),TRUE,FALSE),IF(F83=G83,TRUE,FALSE))</f>
        <v>1</v>
      </c>
      <c r="E83" s="6">
        <f t="shared" si="14"/>
        <v>0</v>
      </c>
      <c r="F83">
        <v>2.76755</v>
      </c>
      <c r="G83">
        <v>2.76755</v>
      </c>
      <c r="H83">
        <v>2.7674799999999999</v>
      </c>
      <c r="I83">
        <v>2.7674799999999999</v>
      </c>
      <c r="J83">
        <v>2.7713700000000001</v>
      </c>
      <c r="K83">
        <v>2.7701699999999998</v>
      </c>
      <c r="L83">
        <v>2.7701699999999998</v>
      </c>
      <c r="M83">
        <v>2.7701699999999998</v>
      </c>
      <c r="O83" s="6">
        <f t="shared" si="11"/>
        <v>0</v>
      </c>
      <c r="P83" s="6">
        <f t="shared" si="12"/>
        <v>2.5293129302095533E-5</v>
      </c>
      <c r="Q83" s="6">
        <f t="shared" si="13"/>
        <v>0</v>
      </c>
      <c r="R83" s="6">
        <f t="shared" si="15"/>
        <v>1.4056108806568327E-3</v>
      </c>
      <c r="S83" s="6">
        <f t="shared" si="16"/>
        <v>4.3299884172821093E-4</v>
      </c>
      <c r="T83" s="6">
        <f t="shared" si="17"/>
        <v>0</v>
      </c>
      <c r="U83" s="6">
        <f t="shared" si="18"/>
        <v>0</v>
      </c>
    </row>
    <row r="84" spans="3:21" x14ac:dyDescent="0.3">
      <c r="C84" t="s">
        <v>2024</v>
      </c>
      <c r="D84" t="b">
        <f ca="1">IF(CELL("format",F84)="G",IF(ABS(F84-G84) &lt;= ABS(F84*B$3),TRUE,FALSE),IF(F84=G84,TRUE,FALSE))</f>
        <v>1</v>
      </c>
      <c r="E84" s="6">
        <f t="shared" si="14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L84">
        <v>22.200099999999999</v>
      </c>
      <c r="M84">
        <v>22.200099999999999</v>
      </c>
      <c r="O84" s="6">
        <f t="shared" si="11"/>
        <v>0</v>
      </c>
      <c r="P84" s="6">
        <f t="shared" si="12"/>
        <v>0</v>
      </c>
      <c r="Q84" s="6">
        <f t="shared" si="13"/>
        <v>0</v>
      </c>
      <c r="R84" s="6">
        <f t="shared" si="15"/>
        <v>0</v>
      </c>
      <c r="S84" s="6">
        <f t="shared" si="16"/>
        <v>0</v>
      </c>
      <c r="T84" s="6">
        <f t="shared" si="17"/>
        <v>0</v>
      </c>
      <c r="U84" s="6">
        <f t="shared" si="18"/>
        <v>0</v>
      </c>
    </row>
    <row r="85" spans="3:21" x14ac:dyDescent="0.3">
      <c r="C85" t="s">
        <v>2023</v>
      </c>
      <c r="D85" t="b">
        <f ca="1">IF(CELL("format",F85)="G",IF(ABS(F85-G85) &lt;= ABS(F85*B$3),TRUE,FALSE),IF(F85=G85,TRUE,FALSE))</f>
        <v>1</v>
      </c>
      <c r="E85" s="6">
        <f t="shared" si="14"/>
        <v>0</v>
      </c>
      <c r="F85">
        <v>6.5112499999999997E-3</v>
      </c>
      <c r="G85">
        <v>6.5112499999999997E-3</v>
      </c>
      <c r="H85">
        <v>6.5112499999999997E-3</v>
      </c>
      <c r="I85">
        <v>6.5112499999999997E-3</v>
      </c>
      <c r="J85">
        <v>6.56348E-3</v>
      </c>
      <c r="K85">
        <v>6.5672100000000004E-3</v>
      </c>
      <c r="L85">
        <v>6.5672100000000004E-3</v>
      </c>
      <c r="M85">
        <v>6.5672100000000004E-3</v>
      </c>
      <c r="O85" s="6">
        <f t="shared" si="11"/>
        <v>0</v>
      </c>
      <c r="P85" s="6">
        <f t="shared" si="12"/>
        <v>0</v>
      </c>
      <c r="Q85" s="6">
        <f t="shared" si="13"/>
        <v>0</v>
      </c>
      <c r="R85" s="6">
        <f t="shared" si="15"/>
        <v>8.0215012478403284E-3</v>
      </c>
      <c r="S85" s="6">
        <f t="shared" si="16"/>
        <v>5.6829608683204636E-4</v>
      </c>
      <c r="T85" s="6">
        <f t="shared" si="17"/>
        <v>0</v>
      </c>
      <c r="U85" s="6">
        <f t="shared" si="18"/>
        <v>0</v>
      </c>
    </row>
    <row r="86" spans="3:21" x14ac:dyDescent="0.3">
      <c r="C86" t="s">
        <v>2022</v>
      </c>
      <c r="D86" t="b">
        <f ca="1">IF(CELL("format",F86)="G",IF(ABS(F86-G86) &lt;= ABS(F86*B$3),TRUE,FALSE),IF(F86=G86,TRUE,FALSE))</f>
        <v>1</v>
      </c>
      <c r="E86" s="6">
        <f t="shared" si="14"/>
        <v>0</v>
      </c>
      <c r="F86">
        <v>2.7708200000000001</v>
      </c>
      <c r="G86">
        <v>2.7708200000000001</v>
      </c>
      <c r="H86">
        <v>2.7708200000000001</v>
      </c>
      <c r="I86">
        <v>2.7708200000000001</v>
      </c>
      <c r="J86">
        <v>2.7747099999999998</v>
      </c>
      <c r="K86">
        <v>2.7735099999999999</v>
      </c>
      <c r="L86">
        <v>2.7735099999999999</v>
      </c>
      <c r="M86">
        <v>2.7735099999999999</v>
      </c>
      <c r="O86" s="6">
        <f t="shared" si="11"/>
        <v>0</v>
      </c>
      <c r="P86" s="6">
        <f t="shared" si="12"/>
        <v>0</v>
      </c>
      <c r="Q86" s="6">
        <f t="shared" si="13"/>
        <v>0</v>
      </c>
      <c r="R86" s="6">
        <f t="shared" si="15"/>
        <v>1.4039165301245576E-3</v>
      </c>
      <c r="S86" s="6">
        <f t="shared" si="16"/>
        <v>4.3247762829263885E-4</v>
      </c>
      <c r="T86" s="6">
        <f t="shared" si="17"/>
        <v>0</v>
      </c>
      <c r="U86" s="6">
        <f t="shared" si="18"/>
        <v>0</v>
      </c>
    </row>
    <row r="87" spans="3:21" x14ac:dyDescent="0.3">
      <c r="C87" t="s">
        <v>2021</v>
      </c>
      <c r="D87" t="b">
        <f ca="1">IF(CELL("format",F87)="G",IF(ABS(F87-G87) &lt;= ABS(F87*B$3),TRUE,FALSE),IF(F87=G87,TRUE,FALSE))</f>
        <v>1</v>
      </c>
      <c r="E87" s="6">
        <f t="shared" si="14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L87">
        <v>22.200099999999999</v>
      </c>
      <c r="M87">
        <v>22.200099999999999</v>
      </c>
      <c r="O87" s="6">
        <f t="shared" si="11"/>
        <v>0</v>
      </c>
      <c r="P87" s="6">
        <f t="shared" si="12"/>
        <v>0</v>
      </c>
      <c r="Q87" s="6">
        <f t="shared" si="13"/>
        <v>0</v>
      </c>
      <c r="R87" s="6">
        <f t="shared" si="15"/>
        <v>0</v>
      </c>
      <c r="S87" s="6">
        <f t="shared" si="16"/>
        <v>0</v>
      </c>
      <c r="T87" s="6">
        <f t="shared" si="17"/>
        <v>0</v>
      </c>
      <c r="U87" s="6">
        <f t="shared" si="18"/>
        <v>0</v>
      </c>
    </row>
    <row r="88" spans="3:21" x14ac:dyDescent="0.3">
      <c r="C88" t="s">
        <v>2020</v>
      </c>
      <c r="D88" t="b">
        <f ca="1">IF(CELL("format",F88)="G",IF(ABS(F88-G88) &lt;= ABS(F88*B$3),TRUE,FALSE),IF(F88=G88,TRUE,FALSE))</f>
        <v>1</v>
      </c>
      <c r="E88" s="6">
        <f t="shared" si="14"/>
        <v>0</v>
      </c>
      <c r="F88">
        <v>6.5112499999999997E-3</v>
      </c>
      <c r="G88">
        <v>6.5112499999999997E-3</v>
      </c>
      <c r="H88">
        <v>6.5112499999999997E-3</v>
      </c>
      <c r="I88">
        <v>6.5112499999999997E-3</v>
      </c>
      <c r="J88">
        <v>6.56348E-3</v>
      </c>
      <c r="K88">
        <v>6.5672100000000004E-3</v>
      </c>
      <c r="L88">
        <v>6.5672100000000004E-3</v>
      </c>
      <c r="M88">
        <v>6.5672100000000004E-3</v>
      </c>
      <c r="O88" s="6">
        <f t="shared" si="11"/>
        <v>0</v>
      </c>
      <c r="P88" s="6">
        <f t="shared" si="12"/>
        <v>0</v>
      </c>
      <c r="Q88" s="6">
        <f t="shared" si="13"/>
        <v>0</v>
      </c>
      <c r="R88" s="6">
        <f t="shared" si="15"/>
        <v>8.0215012478403284E-3</v>
      </c>
      <c r="S88" s="6">
        <f t="shared" si="16"/>
        <v>5.6829608683204636E-4</v>
      </c>
      <c r="T88" s="6">
        <f t="shared" si="17"/>
        <v>0</v>
      </c>
      <c r="U88" s="6">
        <f t="shared" si="18"/>
        <v>0</v>
      </c>
    </row>
    <row r="89" spans="3:21" x14ac:dyDescent="0.3">
      <c r="C89" t="s">
        <v>2019</v>
      </c>
      <c r="D89" t="b">
        <f ca="1">IF(CELL("format",F89)="G",IF(ABS(F89-G89) &lt;= ABS(F89*B$3),TRUE,FALSE),IF(F89=G89,TRUE,FALSE))</f>
        <v>1</v>
      </c>
      <c r="E89" s="6">
        <f t="shared" si="14"/>
        <v>0</v>
      </c>
      <c r="F89">
        <v>2.76254</v>
      </c>
      <c r="G89">
        <v>2.76254</v>
      </c>
      <c r="H89">
        <v>2.7610299999999999</v>
      </c>
      <c r="I89">
        <v>2.7610299999999999</v>
      </c>
      <c r="J89">
        <v>2.76491</v>
      </c>
      <c r="K89">
        <v>2.7637</v>
      </c>
      <c r="L89">
        <v>2.7637</v>
      </c>
      <c r="M89">
        <v>2.7637</v>
      </c>
      <c r="O89" s="6">
        <f t="shared" si="11"/>
        <v>0</v>
      </c>
      <c r="P89" s="6">
        <f t="shared" si="12"/>
        <v>5.4659842029441106E-4</v>
      </c>
      <c r="Q89" s="6">
        <f t="shared" si="13"/>
        <v>0</v>
      </c>
      <c r="R89" s="6">
        <f t="shared" si="15"/>
        <v>1.4052726699818928E-3</v>
      </c>
      <c r="S89" s="6">
        <f t="shared" si="16"/>
        <v>4.3762726454023217E-4</v>
      </c>
      <c r="T89" s="6">
        <f t="shared" si="17"/>
        <v>0</v>
      </c>
      <c r="U89" s="6">
        <f t="shared" si="18"/>
        <v>0</v>
      </c>
    </row>
    <row r="90" spans="3:21" x14ac:dyDescent="0.3">
      <c r="C90" t="s">
        <v>2018</v>
      </c>
      <c r="D90" t="b">
        <f ca="1">IF(CELL("format",F90)="G",IF(ABS(F90-G90) &lt;= ABS(F90*B$3),TRUE,FALSE),IF(F90=G90,TRUE,FALSE))</f>
        <v>1</v>
      </c>
      <c r="E90" s="6">
        <f t="shared" si="14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L90">
        <v>22.200099999999999</v>
      </c>
      <c r="M90">
        <v>22.200099999999999</v>
      </c>
      <c r="O90" s="6">
        <f t="shared" si="11"/>
        <v>0</v>
      </c>
      <c r="P90" s="6">
        <f t="shared" si="12"/>
        <v>0</v>
      </c>
      <c r="Q90" s="6">
        <f t="shared" si="13"/>
        <v>0</v>
      </c>
      <c r="R90" s="6">
        <f t="shared" si="15"/>
        <v>0</v>
      </c>
      <c r="S90" s="6">
        <f t="shared" si="16"/>
        <v>0</v>
      </c>
      <c r="T90" s="6">
        <f t="shared" si="17"/>
        <v>0</v>
      </c>
      <c r="U90" s="6">
        <f t="shared" si="18"/>
        <v>0</v>
      </c>
    </row>
    <row r="91" spans="3:21" x14ac:dyDescent="0.3">
      <c r="C91" t="s">
        <v>2017</v>
      </c>
      <c r="D91" t="b">
        <f ca="1">IF(CELL("format",F91)="G",IF(ABS(F91-G91) &lt;= ABS(F91*B$3),TRUE,FALSE),IF(F91=G91,TRUE,FALSE))</f>
        <v>1</v>
      </c>
      <c r="E91" s="6">
        <f t="shared" si="14"/>
        <v>0</v>
      </c>
      <c r="F91">
        <v>6.5112499999999997E-3</v>
      </c>
      <c r="G91">
        <v>6.5112499999999997E-3</v>
      </c>
      <c r="H91">
        <v>6.5112499999999997E-3</v>
      </c>
      <c r="I91">
        <v>6.5112499999999997E-3</v>
      </c>
      <c r="J91">
        <v>6.56348E-3</v>
      </c>
      <c r="K91">
        <v>6.5672100000000004E-3</v>
      </c>
      <c r="L91">
        <v>6.5672100000000004E-3</v>
      </c>
      <c r="M91">
        <v>6.5672100000000004E-3</v>
      </c>
      <c r="O91" s="6">
        <f t="shared" si="11"/>
        <v>0</v>
      </c>
      <c r="P91" s="6">
        <f t="shared" si="12"/>
        <v>0</v>
      </c>
      <c r="Q91" s="6">
        <f t="shared" si="13"/>
        <v>0</v>
      </c>
      <c r="R91" s="6">
        <f t="shared" si="15"/>
        <v>8.0215012478403284E-3</v>
      </c>
      <c r="S91" s="6">
        <f t="shared" si="16"/>
        <v>5.6829608683204636E-4</v>
      </c>
      <c r="T91" s="6">
        <f t="shared" si="17"/>
        <v>0</v>
      </c>
      <c r="U91" s="6">
        <f t="shared" si="18"/>
        <v>0</v>
      </c>
    </row>
    <row r="92" spans="3:21" x14ac:dyDescent="0.3">
      <c r="C92" t="s">
        <v>2016</v>
      </c>
      <c r="D92" t="b">
        <f ca="1">IF(CELL("format",F92)="G",IF(ABS(F92-G92) &lt;= ABS(F92*B$3),TRUE,FALSE),IF(F92=G92,TRUE,FALSE))</f>
        <v>1</v>
      </c>
      <c r="E92" s="6">
        <f t="shared" si="14"/>
        <v>0</v>
      </c>
      <c r="F92">
        <v>1197.98</v>
      </c>
      <c r="G92">
        <v>1197.98</v>
      </c>
      <c r="H92">
        <v>1197.8900000000001</v>
      </c>
      <c r="I92">
        <v>1197.8900000000001</v>
      </c>
      <c r="J92">
        <v>1197.33</v>
      </c>
      <c r="K92">
        <v>1197.5999999999999</v>
      </c>
      <c r="L92">
        <v>1197.5999999999999</v>
      </c>
      <c r="M92">
        <v>1197.5999999999999</v>
      </c>
      <c r="O92" s="6">
        <f t="shared" si="11"/>
        <v>0</v>
      </c>
      <c r="P92" s="6">
        <f t="shared" si="12"/>
        <v>7.5126462879111626E-5</v>
      </c>
      <c r="Q92" s="6">
        <f t="shared" si="13"/>
        <v>0</v>
      </c>
      <c r="R92" s="6">
        <f t="shared" si="15"/>
        <v>4.674886675739615E-4</v>
      </c>
      <c r="S92" s="6">
        <f t="shared" si="16"/>
        <v>2.2550174137454321E-4</v>
      </c>
      <c r="T92" s="6">
        <f t="shared" si="17"/>
        <v>0</v>
      </c>
      <c r="U92" s="6">
        <f t="shared" si="18"/>
        <v>0</v>
      </c>
    </row>
    <row r="93" spans="3:21" x14ac:dyDescent="0.3">
      <c r="C93" t="s">
        <v>2015</v>
      </c>
      <c r="D93" t="b">
        <f ca="1">IF(CELL("format",F93)="G",IF(ABS(F93-G93) &lt;= ABS(F93*B$3),TRUE,FALSE),IF(F93=G93,TRUE,FALSE))</f>
        <v>1</v>
      </c>
      <c r="E93" s="6">
        <f t="shared" si="14"/>
        <v>0</v>
      </c>
      <c r="F93">
        <v>140.41</v>
      </c>
      <c r="G93">
        <v>140.41</v>
      </c>
      <c r="H93">
        <v>140.399</v>
      </c>
      <c r="I93">
        <v>140.399</v>
      </c>
      <c r="J93">
        <v>140.297</v>
      </c>
      <c r="K93">
        <v>140.34700000000001</v>
      </c>
      <c r="L93">
        <v>140.34700000000001</v>
      </c>
      <c r="M93">
        <v>140.34700000000001</v>
      </c>
      <c r="O93" s="6">
        <f t="shared" si="11"/>
        <v>0</v>
      </c>
      <c r="P93" s="6">
        <f t="shared" si="12"/>
        <v>7.8341998433129265E-5</v>
      </c>
      <c r="Q93" s="6">
        <f t="shared" si="13"/>
        <v>0</v>
      </c>
      <c r="R93" s="6">
        <f t="shared" si="15"/>
        <v>7.2650090100359588E-4</v>
      </c>
      <c r="S93" s="6">
        <f t="shared" si="16"/>
        <v>3.5638680798599662E-4</v>
      </c>
      <c r="T93" s="6">
        <f t="shared" si="17"/>
        <v>0</v>
      </c>
      <c r="U93" s="6">
        <f t="shared" si="18"/>
        <v>0</v>
      </c>
    </row>
    <row r="94" spans="3:21" x14ac:dyDescent="0.3">
      <c r="C94" t="s">
        <v>2014</v>
      </c>
      <c r="D94" t="b">
        <f ca="1">IF(CELL("format",F94)="G",IF(ABS(F94-G94) &lt;= ABS(F94*B$3),TRUE,FALSE),IF(F94=G94,TRUE,FALSE))</f>
        <v>1</v>
      </c>
      <c r="E94" s="6">
        <f t="shared" si="14"/>
        <v>0</v>
      </c>
      <c r="F94">
        <v>4508.72</v>
      </c>
      <c r="G94">
        <v>4508.72</v>
      </c>
      <c r="H94">
        <v>4508.3</v>
      </c>
      <c r="I94">
        <v>4508.3</v>
      </c>
      <c r="J94">
        <v>4508.22</v>
      </c>
      <c r="K94">
        <v>4508.2700000000004</v>
      </c>
      <c r="L94">
        <v>4508.2700000000004</v>
      </c>
      <c r="M94">
        <v>4508.2700000000004</v>
      </c>
      <c r="O94" s="6">
        <f t="shared" si="11"/>
        <v>0</v>
      </c>
      <c r="P94" s="6">
        <f t="shared" si="12"/>
        <v>9.315282386133376E-5</v>
      </c>
      <c r="Q94" s="6">
        <f t="shared" si="13"/>
        <v>0</v>
      </c>
      <c r="R94" s="6">
        <f t="shared" si="15"/>
        <v>1.774504802252007E-5</v>
      </c>
      <c r="S94" s="6">
        <f t="shared" si="16"/>
        <v>1.1090851821823668E-5</v>
      </c>
      <c r="T94" s="6">
        <f t="shared" si="17"/>
        <v>0</v>
      </c>
      <c r="U94" s="6">
        <f t="shared" si="18"/>
        <v>0</v>
      </c>
    </row>
    <row r="95" spans="3:21" x14ac:dyDescent="0.3">
      <c r="C95" t="s">
        <v>2013</v>
      </c>
      <c r="D95" t="b">
        <f ca="1">IF(CELL("format",F95)="G",IF(ABS(F95-G95) &lt;= ABS(F95*B$3),TRUE,FALSE),IF(F95=G95,TRUE,FALSE))</f>
        <v>1</v>
      </c>
      <c r="E95" s="6">
        <f t="shared" si="14"/>
        <v>0</v>
      </c>
      <c r="F95">
        <v>3769.52</v>
      </c>
      <c r="G95">
        <v>3769.52</v>
      </c>
      <c r="H95">
        <v>3769.1</v>
      </c>
      <c r="I95">
        <v>3769.1</v>
      </c>
      <c r="J95">
        <v>3769.02</v>
      </c>
      <c r="K95">
        <v>3769.07</v>
      </c>
      <c r="L95">
        <v>3769.07</v>
      </c>
      <c r="M95">
        <v>3769.07</v>
      </c>
      <c r="O95" s="6">
        <f t="shared" si="11"/>
        <v>0</v>
      </c>
      <c r="P95" s="6">
        <f t="shared" si="12"/>
        <v>1.114200216473378E-4</v>
      </c>
      <c r="Q95" s="6">
        <f t="shared" si="13"/>
        <v>0</v>
      </c>
      <c r="R95" s="6">
        <f t="shared" si="15"/>
        <v>2.122522618129719E-5</v>
      </c>
      <c r="S95" s="6">
        <f t="shared" si="16"/>
        <v>1.3266047938239092E-5</v>
      </c>
      <c r="T95" s="6">
        <f t="shared" si="17"/>
        <v>0</v>
      </c>
      <c r="U95" s="6">
        <f t="shared" si="18"/>
        <v>0</v>
      </c>
    </row>
    <row r="96" spans="3:21" x14ac:dyDescent="0.3">
      <c r="C96" t="s">
        <v>2012</v>
      </c>
      <c r="D96" t="b">
        <f ca="1">IF(CELL("format",F96)="G",IF(ABS(F96-G96) &lt;= ABS(F96*B$3),TRUE,FALSE),IF(F96=G96,TRUE,FALSE))</f>
        <v>1</v>
      </c>
      <c r="E96" s="6">
        <f t="shared" si="14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L96">
        <v>739.20100000000002</v>
      </c>
      <c r="M96">
        <v>739.20100000000002</v>
      </c>
      <c r="O96" s="6">
        <f t="shared" si="11"/>
        <v>0</v>
      </c>
      <c r="P96" s="6">
        <f t="shared" si="12"/>
        <v>0</v>
      </c>
      <c r="Q96" s="6">
        <f t="shared" si="13"/>
        <v>0</v>
      </c>
      <c r="R96" s="6">
        <f t="shared" si="15"/>
        <v>0</v>
      </c>
      <c r="S96" s="6">
        <f t="shared" si="16"/>
        <v>0</v>
      </c>
      <c r="T96" s="6">
        <f t="shared" si="17"/>
        <v>0</v>
      </c>
      <c r="U96" s="6">
        <f t="shared" si="18"/>
        <v>0</v>
      </c>
    </row>
    <row r="97" spans="3:21" x14ac:dyDescent="0.3">
      <c r="C97" t="s">
        <v>2011</v>
      </c>
      <c r="D97" t="b">
        <f ca="1">IF(CELL("format",F97)="G",IF(ABS(F97-G97) &lt;= ABS(F97*B$3),TRUE,FALSE),IF(F97=G97,TRUE,FALSE))</f>
        <v>1</v>
      </c>
      <c r="E97" s="6">
        <f t="shared" si="14"/>
        <v>0</v>
      </c>
      <c r="F97">
        <v>4368.3100000000004</v>
      </c>
      <c r="G97">
        <v>4368.3100000000004</v>
      </c>
      <c r="H97">
        <v>4367.8999999999996</v>
      </c>
      <c r="I97">
        <v>4367.8999999999996</v>
      </c>
      <c r="J97">
        <v>4367.92</v>
      </c>
      <c r="K97">
        <v>4367.92</v>
      </c>
      <c r="L97">
        <v>4367.92</v>
      </c>
      <c r="M97">
        <v>4367.92</v>
      </c>
      <c r="O97" s="6">
        <f t="shared" si="11"/>
        <v>0</v>
      </c>
      <c r="P97" s="6">
        <f t="shared" si="12"/>
        <v>9.3857807710708246E-5</v>
      </c>
      <c r="Q97" s="6">
        <f t="shared" si="13"/>
        <v>0</v>
      </c>
      <c r="R97" s="6">
        <f t="shared" si="15"/>
        <v>4.5788594062218818E-6</v>
      </c>
      <c r="S97" s="6">
        <f t="shared" si="16"/>
        <v>0</v>
      </c>
      <c r="T97" s="6">
        <f t="shared" si="17"/>
        <v>0</v>
      </c>
      <c r="U97" s="6">
        <f t="shared" si="18"/>
        <v>0</v>
      </c>
    </row>
    <row r="98" spans="3:21" x14ac:dyDescent="0.3">
      <c r="C98" t="s">
        <v>2010</v>
      </c>
      <c r="D98" t="b">
        <f ca="1">IF(CELL("format",F98)="G",IF(ABS(F98-G98) &lt;= ABS(F98*B$3),TRUE,FALSE),IF(F98=G98,TRUE,FALSE))</f>
        <v>1</v>
      </c>
      <c r="E98" s="6">
        <f t="shared" si="14"/>
        <v>0</v>
      </c>
      <c r="F98">
        <v>3635.45</v>
      </c>
      <c r="G98">
        <v>3635.45</v>
      </c>
      <c r="H98">
        <v>3635.05</v>
      </c>
      <c r="I98">
        <v>3635.05</v>
      </c>
      <c r="J98">
        <v>3635.07</v>
      </c>
      <c r="K98">
        <v>3635.07</v>
      </c>
      <c r="L98">
        <v>3635.07</v>
      </c>
      <c r="M98">
        <v>3635.07</v>
      </c>
      <c r="O98" s="6">
        <f t="shared" si="11"/>
        <v>0</v>
      </c>
      <c r="P98" s="6">
        <f t="shared" si="12"/>
        <v>1.1002764444556691E-4</v>
      </c>
      <c r="Q98" s="6">
        <f t="shared" si="13"/>
        <v>0</v>
      </c>
      <c r="R98" s="6">
        <f t="shared" si="15"/>
        <v>5.5019875930129734E-6</v>
      </c>
      <c r="S98" s="6">
        <f t="shared" si="16"/>
        <v>0</v>
      </c>
      <c r="T98" s="6">
        <f t="shared" si="17"/>
        <v>0</v>
      </c>
      <c r="U98" s="6">
        <f t="shared" si="18"/>
        <v>0</v>
      </c>
    </row>
    <row r="99" spans="3:21" x14ac:dyDescent="0.3">
      <c r="C99" t="s">
        <v>2009</v>
      </c>
      <c r="D99" t="b">
        <f ca="1">IF(CELL("format",F99)="G",IF(ABS(F99-G99) &lt;= ABS(F99*B$3),TRUE,FALSE),IF(F99=G99,TRUE,FALSE))</f>
        <v>1</v>
      </c>
      <c r="E99" s="6">
        <f t="shared" si="14"/>
        <v>0</v>
      </c>
      <c r="F99">
        <v>732.85599999999999</v>
      </c>
      <c r="G99">
        <v>732.85599999999999</v>
      </c>
      <c r="H99">
        <v>732.85599999999999</v>
      </c>
      <c r="I99">
        <v>732.85599999999999</v>
      </c>
      <c r="J99">
        <v>732.85</v>
      </c>
      <c r="K99">
        <v>732.85299999999995</v>
      </c>
      <c r="L99">
        <v>732.85299999999995</v>
      </c>
      <c r="M99">
        <v>732.85299999999995</v>
      </c>
      <c r="O99" s="6">
        <f t="shared" si="11"/>
        <v>0</v>
      </c>
      <c r="P99" s="6">
        <f t="shared" si="12"/>
        <v>0</v>
      </c>
      <c r="Q99" s="6">
        <f t="shared" si="13"/>
        <v>0</v>
      </c>
      <c r="R99" s="6">
        <f t="shared" si="15"/>
        <v>8.1871472703666286E-6</v>
      </c>
      <c r="S99" s="6">
        <f t="shared" si="16"/>
        <v>4.0936071500703545E-6</v>
      </c>
      <c r="T99" s="6">
        <f t="shared" si="17"/>
        <v>0</v>
      </c>
      <c r="U99" s="6">
        <f t="shared" si="18"/>
        <v>0</v>
      </c>
    </row>
    <row r="100" spans="3:21" x14ac:dyDescent="0.3">
      <c r="C100" t="s">
        <v>2008</v>
      </c>
      <c r="D100" t="b">
        <f ca="1">IF(CELL("format",F100)="G",IF(ABS(F100-G100) &lt;= ABS(F100*B$3),TRUE,FALSE),IF(F100=G100,TRUE,FALSE))</f>
        <v>1</v>
      </c>
      <c r="E100" s="6">
        <f t="shared" si="14"/>
        <v>0</v>
      </c>
      <c r="F100">
        <v>3.6463999999999999</v>
      </c>
      <c r="G100">
        <v>3.6463999999999999</v>
      </c>
      <c r="H100">
        <v>3.6463399999999999</v>
      </c>
      <c r="I100">
        <v>3.6463399999999999</v>
      </c>
      <c r="J100">
        <v>3.6480600000000001</v>
      </c>
      <c r="K100">
        <v>3.64723</v>
      </c>
      <c r="L100">
        <v>3.64723</v>
      </c>
      <c r="M100">
        <v>3.64723</v>
      </c>
      <c r="O100" s="6">
        <f t="shared" si="11"/>
        <v>0</v>
      </c>
      <c r="P100" s="6">
        <f t="shared" si="12"/>
        <v>1.6454585344435329E-5</v>
      </c>
      <c r="Q100" s="6">
        <f t="shared" si="13"/>
        <v>0</v>
      </c>
      <c r="R100" s="6">
        <f t="shared" si="15"/>
        <v>4.7170587493216919E-4</v>
      </c>
      <c r="S100" s="6">
        <f t="shared" si="16"/>
        <v>2.2751818774913472E-4</v>
      </c>
      <c r="T100" s="6">
        <f t="shared" si="17"/>
        <v>0</v>
      </c>
      <c r="U100" s="6">
        <f t="shared" si="18"/>
        <v>0</v>
      </c>
    </row>
    <row r="101" spans="3:21" x14ac:dyDescent="0.3">
      <c r="C101" t="s">
        <v>2007</v>
      </c>
      <c r="D101" t="b">
        <f ca="1">IF(CELL("format",F101)="G",IF(ABS(F101-G101) &lt;= ABS(F101*B$3),TRUE,FALSE),IF(F101=G101,TRUE,FALSE))</f>
        <v>1</v>
      </c>
      <c r="E101" s="6">
        <f t="shared" si="14"/>
        <v>0</v>
      </c>
      <c r="F101">
        <v>22.2</v>
      </c>
      <c r="G101">
        <v>22.2</v>
      </c>
      <c r="H101">
        <v>22.2</v>
      </c>
      <c r="I101">
        <v>22.2</v>
      </c>
      <c r="J101">
        <v>22.177299999999999</v>
      </c>
      <c r="K101">
        <v>22.177299999999999</v>
      </c>
      <c r="L101">
        <v>22.177299999999999</v>
      </c>
      <c r="M101">
        <v>22.177299999999999</v>
      </c>
      <c r="O101" s="6">
        <f t="shared" si="11"/>
        <v>0</v>
      </c>
      <c r="P101" s="6">
        <f t="shared" si="12"/>
        <v>0</v>
      </c>
      <c r="Q101" s="6">
        <f t="shared" si="13"/>
        <v>0</v>
      </c>
      <c r="R101" s="6">
        <f t="shared" si="15"/>
        <v>1.0225225225225399E-3</v>
      </c>
      <c r="S101" s="6">
        <f t="shared" si="16"/>
        <v>0</v>
      </c>
      <c r="T101" s="6">
        <f t="shared" si="17"/>
        <v>0</v>
      </c>
      <c r="U101" s="6">
        <f t="shared" si="18"/>
        <v>0</v>
      </c>
    </row>
    <row r="102" spans="3:21" x14ac:dyDescent="0.3">
      <c r="C102" t="s">
        <v>2006</v>
      </c>
      <c r="D102" t="b">
        <f ca="1">IF(CELL("format",F102)="G",IF(ABS(F102-G102) &lt;= ABS(F102*B$3),TRUE,FALSE),IF(F102=G102,TRUE,FALSE))</f>
        <v>1</v>
      </c>
      <c r="E102" s="6">
        <f t="shared" si="14"/>
        <v>0</v>
      </c>
      <c r="F102">
        <v>8.3559099999999994E-3</v>
      </c>
      <c r="G102">
        <v>8.3559099999999994E-3</v>
      </c>
      <c r="H102">
        <v>8.3560800000000001E-3</v>
      </c>
      <c r="I102">
        <v>8.3560800000000001E-3</v>
      </c>
      <c r="J102">
        <v>8.3935499999999996E-3</v>
      </c>
      <c r="K102">
        <v>8.3958999999999995E-3</v>
      </c>
      <c r="L102">
        <v>8.3958999999999995E-3</v>
      </c>
      <c r="M102">
        <v>8.3958999999999995E-3</v>
      </c>
      <c r="O102" s="6">
        <f t="shared" si="11"/>
        <v>0</v>
      </c>
      <c r="P102" s="6">
        <f t="shared" si="12"/>
        <v>2.0344881646729696E-5</v>
      </c>
      <c r="Q102" s="6">
        <f t="shared" si="13"/>
        <v>0</v>
      </c>
      <c r="R102" s="6">
        <f t="shared" si="15"/>
        <v>4.4841600367635922E-3</v>
      </c>
      <c r="S102" s="6">
        <f t="shared" si="16"/>
        <v>2.799768870144244E-4</v>
      </c>
      <c r="T102" s="6">
        <f t="shared" si="17"/>
        <v>0</v>
      </c>
      <c r="U102" s="6">
        <f t="shared" si="18"/>
        <v>0</v>
      </c>
    </row>
    <row r="103" spans="3:21" x14ac:dyDescent="0.3">
      <c r="C103" t="s">
        <v>2005</v>
      </c>
      <c r="D103" t="b">
        <f ca="1">IF(CELL("format",F103)="G",IF(ABS(F103-G103) &lt;= ABS(F103*B$3),TRUE,FALSE),IF(F103=G103,TRUE,FALSE))</f>
        <v>1</v>
      </c>
      <c r="E103" s="6">
        <f t="shared" si="14"/>
        <v>0</v>
      </c>
      <c r="F103">
        <v>3.6507800000000001</v>
      </c>
      <c r="G103">
        <v>3.6507800000000001</v>
      </c>
      <c r="H103">
        <v>3.6507800000000001</v>
      </c>
      <c r="I103">
        <v>3.6507800000000001</v>
      </c>
      <c r="J103">
        <v>3.65252</v>
      </c>
      <c r="K103">
        <v>3.6516899999999999</v>
      </c>
      <c r="L103">
        <v>3.6516899999999999</v>
      </c>
      <c r="M103">
        <v>3.6516899999999999</v>
      </c>
      <c r="O103" s="6">
        <f t="shared" si="11"/>
        <v>0</v>
      </c>
      <c r="P103" s="6">
        <f t="shared" si="12"/>
        <v>0</v>
      </c>
      <c r="Q103" s="6">
        <f t="shared" si="13"/>
        <v>0</v>
      </c>
      <c r="R103" s="6">
        <f t="shared" si="15"/>
        <v>4.7661047776087652E-4</v>
      </c>
      <c r="S103" s="6">
        <f t="shared" si="16"/>
        <v>2.2724037103153671E-4</v>
      </c>
      <c r="T103" s="6">
        <f t="shared" si="17"/>
        <v>0</v>
      </c>
      <c r="U103" s="6">
        <f t="shared" si="18"/>
        <v>0</v>
      </c>
    </row>
    <row r="104" spans="3:21" x14ac:dyDescent="0.3">
      <c r="C104" t="s">
        <v>2004</v>
      </c>
      <c r="D104" t="b">
        <f ca="1">IF(CELL("format",F104)="G",IF(ABS(F104-G104) &lt;= ABS(F104*B$3),TRUE,FALSE),IF(F104=G104,TRUE,FALSE))</f>
        <v>1</v>
      </c>
      <c r="E104" s="6">
        <f t="shared" si="14"/>
        <v>0</v>
      </c>
      <c r="F104">
        <v>22.2</v>
      </c>
      <c r="G104">
        <v>22.2</v>
      </c>
      <c r="H104">
        <v>22.2</v>
      </c>
      <c r="I104">
        <v>22.2</v>
      </c>
      <c r="J104">
        <v>22.178100000000001</v>
      </c>
      <c r="K104">
        <v>22.178100000000001</v>
      </c>
      <c r="L104">
        <v>22.178100000000001</v>
      </c>
      <c r="M104">
        <v>22.178100000000001</v>
      </c>
      <c r="O104" s="6">
        <f t="shared" si="11"/>
        <v>0</v>
      </c>
      <c r="P104" s="6">
        <f t="shared" si="12"/>
        <v>0</v>
      </c>
      <c r="Q104" s="6">
        <f t="shared" si="13"/>
        <v>0</v>
      </c>
      <c r="R104" s="6">
        <f t="shared" si="15"/>
        <v>9.8648648648642792E-4</v>
      </c>
      <c r="S104" s="6">
        <f t="shared" si="16"/>
        <v>0</v>
      </c>
      <c r="T104" s="6">
        <f t="shared" si="17"/>
        <v>0</v>
      </c>
      <c r="U104" s="6">
        <f t="shared" si="18"/>
        <v>0</v>
      </c>
    </row>
    <row r="105" spans="3:21" x14ac:dyDescent="0.3">
      <c r="C105" t="s">
        <v>2003</v>
      </c>
      <c r="D105" t="b">
        <f ca="1">IF(CELL("format",F105)="G",IF(ABS(F105-G105) &lt;= ABS(F105*B$3),TRUE,FALSE),IF(F105=G105,TRUE,FALSE))</f>
        <v>1</v>
      </c>
      <c r="E105" s="6">
        <f t="shared" si="14"/>
        <v>0</v>
      </c>
      <c r="F105">
        <v>8.3735100000000007E-3</v>
      </c>
      <c r="G105">
        <v>8.3735100000000007E-3</v>
      </c>
      <c r="H105">
        <v>8.3766899999999991E-3</v>
      </c>
      <c r="I105">
        <v>8.3766899999999991E-3</v>
      </c>
      <c r="J105">
        <v>8.4138300000000006E-3</v>
      </c>
      <c r="K105">
        <v>8.4162100000000004E-3</v>
      </c>
      <c r="L105">
        <v>8.4162100000000004E-3</v>
      </c>
      <c r="M105">
        <v>8.4162100000000004E-3</v>
      </c>
      <c r="O105" s="6">
        <f t="shared" si="11"/>
        <v>0</v>
      </c>
      <c r="P105" s="6">
        <f t="shared" si="12"/>
        <v>3.797690574201812E-4</v>
      </c>
      <c r="Q105" s="6">
        <f t="shared" si="13"/>
        <v>0</v>
      </c>
      <c r="R105" s="6">
        <f t="shared" si="15"/>
        <v>4.4337321782233173E-3</v>
      </c>
      <c r="S105" s="6">
        <f t="shared" si="16"/>
        <v>2.8286761201494958E-4</v>
      </c>
      <c r="T105" s="6">
        <f t="shared" si="17"/>
        <v>0</v>
      </c>
      <c r="U105" s="6">
        <f t="shared" si="18"/>
        <v>0</v>
      </c>
    </row>
    <row r="106" spans="3:21" x14ac:dyDescent="0.3">
      <c r="C106" t="s">
        <v>2002</v>
      </c>
      <c r="D106" t="b">
        <f ca="1">IF(CELL("format",F106)="G",IF(ABS(F106-G106) &lt;= ABS(F106*B$3),TRUE,FALSE),IF(F106=G106,TRUE,FALSE))</f>
        <v>1</v>
      </c>
      <c r="E106" s="6">
        <f t="shared" si="14"/>
        <v>0</v>
      </c>
      <c r="F106">
        <v>3.6425999999999998</v>
      </c>
      <c r="G106">
        <v>3.6425999999999998</v>
      </c>
      <c r="H106">
        <v>3.641</v>
      </c>
      <c r="I106">
        <v>3.641</v>
      </c>
      <c r="J106">
        <v>3.6427800000000001</v>
      </c>
      <c r="K106">
        <v>3.64194</v>
      </c>
      <c r="L106">
        <v>3.64194</v>
      </c>
      <c r="M106">
        <v>3.64194</v>
      </c>
      <c r="O106" s="6">
        <f t="shared" si="11"/>
        <v>0</v>
      </c>
      <c r="P106" s="6">
        <f t="shared" si="12"/>
        <v>4.3924669192330312E-4</v>
      </c>
      <c r="Q106" s="6">
        <f t="shared" si="13"/>
        <v>0</v>
      </c>
      <c r="R106" s="6">
        <f t="shared" si="15"/>
        <v>4.888766822301881E-4</v>
      </c>
      <c r="S106" s="6">
        <f t="shared" si="16"/>
        <v>2.3059311844255594E-4</v>
      </c>
      <c r="T106" s="6">
        <f t="shared" si="17"/>
        <v>0</v>
      </c>
      <c r="U106" s="6">
        <f t="shared" si="18"/>
        <v>0</v>
      </c>
    </row>
    <row r="107" spans="3:21" x14ac:dyDescent="0.3">
      <c r="C107" t="s">
        <v>2001</v>
      </c>
      <c r="D107" t="b">
        <f ca="1">IF(CELL("format",F107)="G",IF(ABS(F107-G107) &lt;= ABS(F107*B$3),TRUE,FALSE),IF(F107=G107,TRUE,FALSE))</f>
        <v>1</v>
      </c>
      <c r="E107" s="6">
        <f t="shared" si="14"/>
        <v>0</v>
      </c>
      <c r="F107">
        <v>22.2</v>
      </c>
      <c r="G107">
        <v>22.2</v>
      </c>
      <c r="H107">
        <v>22.2</v>
      </c>
      <c r="I107">
        <v>22.2</v>
      </c>
      <c r="J107">
        <v>22.176100000000002</v>
      </c>
      <c r="K107">
        <v>22.176100000000002</v>
      </c>
      <c r="L107">
        <v>22.176100000000002</v>
      </c>
      <c r="M107">
        <v>22.176100000000002</v>
      </c>
      <c r="O107" s="6">
        <f t="shared" si="11"/>
        <v>0</v>
      </c>
      <c r="P107" s="6">
        <f t="shared" si="12"/>
        <v>0</v>
      </c>
      <c r="Q107" s="6">
        <f t="shared" si="13"/>
        <v>0</v>
      </c>
      <c r="R107" s="6">
        <f t="shared" si="15"/>
        <v>1.0765765765764681E-3</v>
      </c>
      <c r="S107" s="6">
        <f t="shared" si="16"/>
        <v>0</v>
      </c>
      <c r="T107" s="6">
        <f t="shared" si="17"/>
        <v>0</v>
      </c>
      <c r="U107" s="6">
        <f t="shared" si="18"/>
        <v>0</v>
      </c>
    </row>
    <row r="108" spans="3:21" x14ac:dyDescent="0.3">
      <c r="C108" t="s">
        <v>2000</v>
      </c>
      <c r="D108" t="b">
        <f ca="1">IF(CELL("format",F108)="G",IF(ABS(F108-G108) &lt;= ABS(F108*B$3),TRUE,FALSE),IF(F108=G108,TRUE,FALSE))</f>
        <v>1</v>
      </c>
      <c r="E108" s="6">
        <f t="shared" si="14"/>
        <v>0</v>
      </c>
      <c r="F108">
        <v>8.2846699999999992E-3</v>
      </c>
      <c r="G108">
        <v>8.2846699999999992E-3</v>
      </c>
      <c r="H108">
        <v>8.2846699999999992E-3</v>
      </c>
      <c r="I108">
        <v>8.2846699999999992E-3</v>
      </c>
      <c r="J108">
        <v>8.3219000000000001E-3</v>
      </c>
      <c r="K108">
        <v>8.3242400000000001E-3</v>
      </c>
      <c r="L108">
        <v>8.3242400000000001E-3</v>
      </c>
      <c r="M108">
        <v>8.3242400000000001E-3</v>
      </c>
      <c r="O108" s="6">
        <f t="shared" si="11"/>
        <v>0</v>
      </c>
      <c r="P108" s="6">
        <f t="shared" si="12"/>
        <v>0</v>
      </c>
      <c r="Q108" s="6">
        <f t="shared" si="13"/>
        <v>0</v>
      </c>
      <c r="R108" s="6">
        <f t="shared" si="15"/>
        <v>4.4938422411515419E-3</v>
      </c>
      <c r="S108" s="6">
        <f t="shared" si="16"/>
        <v>2.8118578689962401E-4</v>
      </c>
      <c r="T108" s="6">
        <f t="shared" si="17"/>
        <v>0</v>
      </c>
      <c r="U108" s="6">
        <f t="shared" si="18"/>
        <v>0</v>
      </c>
    </row>
    <row r="109" spans="3:21" x14ac:dyDescent="0.3">
      <c r="C109" t="s">
        <v>1999</v>
      </c>
      <c r="D109" t="b">
        <f ca="1">IF(CELL("format",F109)="G",IF(ABS(F109-G109) &lt;= ABS(F109*B$3),TRUE,FALSE),IF(F109=G109,TRUE,FALSE))</f>
        <v>1</v>
      </c>
      <c r="E109" s="6">
        <f t="shared" si="14"/>
        <v>0</v>
      </c>
      <c r="F109">
        <v>1132.6400000000001</v>
      </c>
      <c r="G109">
        <v>1132.6400000000001</v>
      </c>
      <c r="H109">
        <v>1132.54</v>
      </c>
      <c r="I109">
        <v>1132.54</v>
      </c>
      <c r="J109">
        <v>1131.97</v>
      </c>
      <c r="K109">
        <v>1132.21</v>
      </c>
      <c r="L109">
        <v>1132.21</v>
      </c>
      <c r="M109">
        <v>1132.21</v>
      </c>
      <c r="O109" s="6">
        <f t="shared" si="11"/>
        <v>0</v>
      </c>
      <c r="P109" s="6">
        <f t="shared" si="12"/>
        <v>8.8289306399329365E-5</v>
      </c>
      <c r="Q109" s="6">
        <f t="shared" si="13"/>
        <v>0</v>
      </c>
      <c r="R109" s="6">
        <f t="shared" si="15"/>
        <v>5.032934819078676E-4</v>
      </c>
      <c r="S109" s="6">
        <f t="shared" si="16"/>
        <v>2.120197531736787E-4</v>
      </c>
      <c r="T109" s="6">
        <f t="shared" si="17"/>
        <v>0</v>
      </c>
      <c r="U109" s="6">
        <f t="shared" si="18"/>
        <v>0</v>
      </c>
    </row>
    <row r="110" spans="3:21" x14ac:dyDescent="0.3">
      <c r="C110" t="s">
        <v>1998</v>
      </c>
      <c r="D110" t="b">
        <f ca="1">IF(CELL("format",F110)="G",IF(ABS(F110-G110) &lt;= ABS(F110*B$3),TRUE,FALSE),IF(F110=G110,TRUE,FALSE))</f>
        <v>1</v>
      </c>
      <c r="E110" s="6">
        <f t="shared" si="14"/>
        <v>0</v>
      </c>
      <c r="F110">
        <v>128.45099999999999</v>
      </c>
      <c r="G110">
        <v>128.45099999999999</v>
      </c>
      <c r="H110">
        <v>128.44</v>
      </c>
      <c r="I110">
        <v>128.44</v>
      </c>
      <c r="J110">
        <v>128.33199999999999</v>
      </c>
      <c r="K110">
        <v>128.37799999999999</v>
      </c>
      <c r="L110">
        <v>128.37799999999999</v>
      </c>
      <c r="M110">
        <v>128.37799999999999</v>
      </c>
      <c r="O110" s="6">
        <f t="shared" si="11"/>
        <v>0</v>
      </c>
      <c r="P110" s="6">
        <f t="shared" si="12"/>
        <v>8.5635767724624029E-5</v>
      </c>
      <c r="Q110" s="6">
        <f t="shared" si="13"/>
        <v>0</v>
      </c>
      <c r="R110" s="6">
        <f t="shared" si="15"/>
        <v>8.4085954531301849E-4</v>
      </c>
      <c r="S110" s="6">
        <f t="shared" si="16"/>
        <v>3.5844528254832988E-4</v>
      </c>
      <c r="T110" s="6">
        <f t="shared" si="17"/>
        <v>0</v>
      </c>
      <c r="U110" s="6">
        <f t="shared" si="18"/>
        <v>0</v>
      </c>
    </row>
    <row r="111" spans="3:21" x14ac:dyDescent="0.3">
      <c r="C111" t="s">
        <v>1997</v>
      </c>
      <c r="D111" t="b">
        <f ca="1">IF(CELL("format",F111)="G",IF(ABS(F111-G111) &lt;= ABS(F111*B$3),TRUE,FALSE),IF(F111=G111,TRUE,FALSE))</f>
        <v>1</v>
      </c>
      <c r="E111" s="6">
        <f t="shared" si="14"/>
        <v>0</v>
      </c>
      <c r="F111">
        <v>4490.9799999999996</v>
      </c>
      <c r="G111">
        <v>4490.9799999999996</v>
      </c>
      <c r="H111">
        <v>4490.51</v>
      </c>
      <c r="I111">
        <v>4490.51</v>
      </c>
      <c r="J111">
        <v>4490.42</v>
      </c>
      <c r="K111">
        <v>4490.47</v>
      </c>
      <c r="L111">
        <v>4490.47</v>
      </c>
      <c r="M111">
        <v>4490.47</v>
      </c>
      <c r="O111" s="6">
        <f t="shared" si="11"/>
        <v>0</v>
      </c>
      <c r="P111" s="6">
        <f t="shared" si="12"/>
        <v>1.0465421801017711E-4</v>
      </c>
      <c r="Q111" s="6">
        <f t="shared" si="13"/>
        <v>0</v>
      </c>
      <c r="R111" s="6">
        <f t="shared" si="15"/>
        <v>2.0042266914035493E-5</v>
      </c>
      <c r="S111" s="6">
        <f t="shared" si="16"/>
        <v>1.1134815896994467E-5</v>
      </c>
      <c r="T111" s="6">
        <f t="shared" si="17"/>
        <v>0</v>
      </c>
      <c r="U111" s="6">
        <f t="shared" si="18"/>
        <v>0</v>
      </c>
    </row>
    <row r="112" spans="3:21" x14ac:dyDescent="0.3">
      <c r="C112" t="s">
        <v>1996</v>
      </c>
      <c r="D112" t="b">
        <f ca="1">IF(CELL("format",F112)="G",IF(ABS(F112-G112) &lt;= ABS(F112*B$3),TRUE,FALSE),IF(F112=G112,TRUE,FALSE))</f>
        <v>1</v>
      </c>
      <c r="E112" s="6">
        <f t="shared" si="14"/>
        <v>0</v>
      </c>
      <c r="F112">
        <v>3751.78</v>
      </c>
      <c r="G112">
        <v>3751.78</v>
      </c>
      <c r="H112">
        <v>3751.3</v>
      </c>
      <c r="I112">
        <v>3751.3</v>
      </c>
      <c r="J112">
        <v>3751.22</v>
      </c>
      <c r="K112">
        <v>3751.27</v>
      </c>
      <c r="L112">
        <v>3751.27</v>
      </c>
      <c r="M112">
        <v>3751.27</v>
      </c>
      <c r="O112" s="6">
        <f t="shared" si="11"/>
        <v>0</v>
      </c>
      <c r="P112" s="6">
        <f t="shared" si="12"/>
        <v>1.2793927149246976E-4</v>
      </c>
      <c r="Q112" s="6">
        <f t="shared" si="13"/>
        <v>0</v>
      </c>
      <c r="R112" s="6">
        <f t="shared" si="15"/>
        <v>2.1325940340783724E-5</v>
      </c>
      <c r="S112" s="6">
        <f t="shared" si="16"/>
        <v>1.3328996966368781E-5</v>
      </c>
      <c r="T112" s="6">
        <f t="shared" si="17"/>
        <v>0</v>
      </c>
      <c r="U112" s="6">
        <f t="shared" si="18"/>
        <v>0</v>
      </c>
    </row>
    <row r="113" spans="3:21" x14ac:dyDescent="0.3">
      <c r="C113" t="s">
        <v>1995</v>
      </c>
      <c r="D113" t="b">
        <f ca="1">IF(CELL("format",F113)="G",IF(ABS(F113-G113) &lt;= ABS(F113*B$3),TRUE,FALSE),IF(F113=G113,TRUE,FALSE))</f>
        <v>1</v>
      </c>
      <c r="E113" s="6">
        <f t="shared" si="14"/>
        <v>0</v>
      </c>
      <c r="F113">
        <v>739.2</v>
      </c>
      <c r="G113">
        <v>739.2</v>
      </c>
      <c r="H113">
        <v>739.2</v>
      </c>
      <c r="I113">
        <v>739.2</v>
      </c>
      <c r="J113">
        <v>739.20100000000002</v>
      </c>
      <c r="K113">
        <v>739.20100000000002</v>
      </c>
      <c r="L113">
        <v>739.20100000000002</v>
      </c>
      <c r="M113">
        <v>739.20100000000002</v>
      </c>
      <c r="O113" s="6">
        <f t="shared" si="11"/>
        <v>0</v>
      </c>
      <c r="P113" s="6">
        <f t="shared" si="12"/>
        <v>0</v>
      </c>
      <c r="Q113" s="6">
        <f t="shared" si="13"/>
        <v>0</v>
      </c>
      <c r="R113" s="6">
        <f t="shared" si="15"/>
        <v>1.3528138527818629E-6</v>
      </c>
      <c r="S113" s="6">
        <f t="shared" si="16"/>
        <v>0</v>
      </c>
      <c r="T113" s="6">
        <f t="shared" si="17"/>
        <v>0</v>
      </c>
      <c r="U113" s="6">
        <f t="shared" si="18"/>
        <v>0</v>
      </c>
    </row>
    <row r="114" spans="3:21" x14ac:dyDescent="0.3">
      <c r="C114" t="s">
        <v>1994</v>
      </c>
      <c r="D114" t="b">
        <f ca="1">IF(CELL("format",F114)="G",IF(ABS(F114-G114) &lt;= ABS(F114*B$3),TRUE,FALSE),IF(F114=G114,TRUE,FALSE))</f>
        <v>1</v>
      </c>
      <c r="E114" s="6">
        <f t="shared" si="14"/>
        <v>0</v>
      </c>
      <c r="F114">
        <v>4362.53</v>
      </c>
      <c r="G114">
        <v>4362.53</v>
      </c>
      <c r="H114">
        <v>4362.07</v>
      </c>
      <c r="I114">
        <v>4362.07</v>
      </c>
      <c r="J114">
        <v>4362.09</v>
      </c>
      <c r="K114">
        <v>4362.09</v>
      </c>
      <c r="L114">
        <v>4362.09</v>
      </c>
      <c r="M114">
        <v>4362.09</v>
      </c>
      <c r="O114" s="6">
        <f t="shared" si="11"/>
        <v>0</v>
      </c>
      <c r="P114" s="6">
        <f t="shared" si="12"/>
        <v>1.0544340096229399E-4</v>
      </c>
      <c r="Q114" s="6">
        <f t="shared" si="13"/>
        <v>0</v>
      </c>
      <c r="R114" s="6">
        <f t="shared" si="15"/>
        <v>4.5849791499073965E-6</v>
      </c>
      <c r="S114" s="6">
        <f t="shared" si="16"/>
        <v>0</v>
      </c>
      <c r="T114" s="6">
        <f t="shared" si="17"/>
        <v>0</v>
      </c>
      <c r="U114" s="6">
        <f t="shared" si="18"/>
        <v>0</v>
      </c>
    </row>
    <row r="115" spans="3:21" x14ac:dyDescent="0.3">
      <c r="C115" t="s">
        <v>1993</v>
      </c>
      <c r="D115" t="b">
        <f ca="1">IF(CELL("format",F115)="G",IF(ABS(F115-G115) &lt;= ABS(F115*B$3),TRUE,FALSE),IF(F115=G115,TRUE,FALSE))</f>
        <v>1</v>
      </c>
      <c r="E115" s="6">
        <f t="shared" si="14"/>
        <v>0</v>
      </c>
      <c r="F115">
        <v>3630.36</v>
      </c>
      <c r="G115">
        <v>3630.36</v>
      </c>
      <c r="H115">
        <v>3629.9</v>
      </c>
      <c r="I115">
        <v>3629.9</v>
      </c>
      <c r="J115">
        <v>3629.93</v>
      </c>
      <c r="K115">
        <v>3629.93</v>
      </c>
      <c r="L115">
        <v>3629.93</v>
      </c>
      <c r="M115">
        <v>3629.93</v>
      </c>
      <c r="O115" s="6">
        <f t="shared" si="11"/>
        <v>0</v>
      </c>
      <c r="P115" s="6">
        <f t="shared" si="12"/>
        <v>1.2670919688406558E-4</v>
      </c>
      <c r="Q115" s="6">
        <f t="shared" si="13"/>
        <v>0</v>
      </c>
      <c r="R115" s="6">
        <f t="shared" si="15"/>
        <v>8.2646904872710935E-6</v>
      </c>
      <c r="S115" s="6">
        <f t="shared" si="16"/>
        <v>0</v>
      </c>
      <c r="T115" s="6">
        <f t="shared" si="17"/>
        <v>0</v>
      </c>
      <c r="U115" s="6">
        <f t="shared" si="18"/>
        <v>0</v>
      </c>
    </row>
    <row r="116" spans="3:21" x14ac:dyDescent="0.3">
      <c r="C116" t="s">
        <v>1992</v>
      </c>
      <c r="D116" t="b">
        <f ca="1">IF(CELL("format",F116)="G",IF(ABS(F116-G116) &lt;= ABS(F116*B$3),TRUE,FALSE),IF(F116=G116,TRUE,FALSE))</f>
        <v>1</v>
      </c>
      <c r="E116" s="6">
        <f t="shared" si="14"/>
        <v>0</v>
      </c>
      <c r="F116">
        <v>732.16700000000003</v>
      </c>
      <c r="G116">
        <v>732.16700000000003</v>
      </c>
      <c r="H116">
        <v>732.16700000000003</v>
      </c>
      <c r="I116">
        <v>732.16700000000003</v>
      </c>
      <c r="J116">
        <v>732.16</v>
      </c>
      <c r="K116">
        <v>732.16300000000001</v>
      </c>
      <c r="L116">
        <v>732.16300000000001</v>
      </c>
      <c r="M116">
        <v>732.16300000000001</v>
      </c>
      <c r="O116" s="6">
        <f t="shared" si="11"/>
        <v>0</v>
      </c>
      <c r="P116" s="6">
        <f t="shared" si="12"/>
        <v>0</v>
      </c>
      <c r="Q116" s="6">
        <f t="shared" si="13"/>
        <v>0</v>
      </c>
      <c r="R116" s="6">
        <f t="shared" si="15"/>
        <v>9.5606603412361458E-6</v>
      </c>
      <c r="S116" s="6">
        <f t="shared" si="16"/>
        <v>4.0974650350234192E-6</v>
      </c>
      <c r="T116" s="6">
        <f t="shared" si="17"/>
        <v>0</v>
      </c>
      <c r="U116" s="6">
        <f t="shared" si="18"/>
        <v>0</v>
      </c>
    </row>
    <row r="117" spans="3:21" x14ac:dyDescent="0.3">
      <c r="C117" t="s">
        <v>1991</v>
      </c>
      <c r="D117" t="b">
        <f ca="1">IF(CELL("format",F117)="G",IF(ABS(F117-G117) &lt;= ABS(F117*B$3),TRUE,FALSE),IF(F117=G117,TRUE,FALSE))</f>
        <v>1</v>
      </c>
      <c r="E117" s="6">
        <f t="shared" si="14"/>
        <v>0</v>
      </c>
      <c r="F117">
        <v>3.8516499999999998</v>
      </c>
      <c r="G117">
        <v>3.8516499999999998</v>
      </c>
      <c r="H117">
        <v>3.8515799999999998</v>
      </c>
      <c r="I117">
        <v>3.8515799999999998</v>
      </c>
      <c r="J117">
        <v>3.8535300000000001</v>
      </c>
      <c r="K117">
        <v>3.8527100000000001</v>
      </c>
      <c r="L117">
        <v>3.8527100000000001</v>
      </c>
      <c r="M117">
        <v>3.8527100000000001</v>
      </c>
      <c r="O117" s="6">
        <f t="shared" si="11"/>
        <v>0</v>
      </c>
      <c r="P117" s="6">
        <f t="shared" si="12"/>
        <v>1.8174029312116755E-5</v>
      </c>
      <c r="Q117" s="6">
        <f t="shared" si="13"/>
        <v>0</v>
      </c>
      <c r="R117" s="6">
        <f t="shared" si="15"/>
        <v>5.0628573208925704E-4</v>
      </c>
      <c r="S117" s="6">
        <f t="shared" si="16"/>
        <v>2.1279190767946348E-4</v>
      </c>
      <c r="T117" s="6">
        <f t="shared" si="17"/>
        <v>0</v>
      </c>
      <c r="U117" s="6">
        <f t="shared" si="18"/>
        <v>0</v>
      </c>
    </row>
    <row r="118" spans="3:21" x14ac:dyDescent="0.3">
      <c r="C118" t="s">
        <v>1990</v>
      </c>
      <c r="D118" t="b">
        <f ca="1">IF(CELL("format",F118)="G",IF(ABS(F118-G118) &lt;= ABS(F118*B$3),TRUE,FALSE),IF(F118=G118,TRUE,FALSE))</f>
        <v>1</v>
      </c>
      <c r="E118" s="6">
        <f t="shared" si="14"/>
        <v>0</v>
      </c>
      <c r="F118">
        <v>26.7</v>
      </c>
      <c r="G118">
        <v>26.7</v>
      </c>
      <c r="H118">
        <v>26.7</v>
      </c>
      <c r="I118">
        <v>26.7</v>
      </c>
      <c r="J118">
        <v>26.6724</v>
      </c>
      <c r="K118">
        <v>26.6724</v>
      </c>
      <c r="L118">
        <v>26.6724</v>
      </c>
      <c r="M118">
        <v>26.6724</v>
      </c>
      <c r="O118" s="6">
        <f t="shared" si="11"/>
        <v>0</v>
      </c>
      <c r="P118" s="6">
        <f t="shared" si="12"/>
        <v>0</v>
      </c>
      <c r="Q118" s="6">
        <f t="shared" si="13"/>
        <v>0</v>
      </c>
      <c r="R118" s="6">
        <f t="shared" si="15"/>
        <v>1.0337078651685254E-3</v>
      </c>
      <c r="S118" s="6">
        <f t="shared" si="16"/>
        <v>0</v>
      </c>
      <c r="T118" s="6">
        <f t="shared" si="17"/>
        <v>0</v>
      </c>
      <c r="U118" s="6">
        <f t="shared" si="18"/>
        <v>0</v>
      </c>
    </row>
    <row r="119" spans="3:21" x14ac:dyDescent="0.3">
      <c r="C119" t="s">
        <v>1989</v>
      </c>
      <c r="D119" t="b">
        <f ca="1">IF(CELL("format",F119)="G",IF(ABS(F119-G119) &lt;= ABS(F119*B$3),TRUE,FALSE),IF(F119=G119,TRUE,FALSE))</f>
        <v>1</v>
      </c>
      <c r="E119" s="6">
        <f t="shared" si="14"/>
        <v>0</v>
      </c>
      <c r="F119">
        <v>1.01873E-2</v>
      </c>
      <c r="G119">
        <v>1.01873E-2</v>
      </c>
      <c r="H119">
        <v>1.01875E-2</v>
      </c>
      <c r="I119">
        <v>1.01875E-2</v>
      </c>
      <c r="J119">
        <v>1.0237599999999999E-2</v>
      </c>
      <c r="K119">
        <v>1.02408E-2</v>
      </c>
      <c r="L119">
        <v>1.02408E-2</v>
      </c>
      <c r="M119">
        <v>1.02408E-2</v>
      </c>
      <c r="O119" s="6">
        <f t="shared" si="11"/>
        <v>0</v>
      </c>
      <c r="P119" s="6">
        <f t="shared" si="12"/>
        <v>1.9632287259680874E-5</v>
      </c>
      <c r="Q119" s="6">
        <f t="shared" si="13"/>
        <v>0</v>
      </c>
      <c r="R119" s="6">
        <f t="shared" si="15"/>
        <v>4.9177914110428564E-3</v>
      </c>
      <c r="S119" s="6">
        <f t="shared" si="16"/>
        <v>3.1257325935766958E-4</v>
      </c>
      <c r="T119" s="6">
        <f t="shared" si="17"/>
        <v>0</v>
      </c>
      <c r="U119" s="6">
        <f t="shared" si="18"/>
        <v>0</v>
      </c>
    </row>
    <row r="120" spans="3:21" x14ac:dyDescent="0.3">
      <c r="C120" t="s">
        <v>1988</v>
      </c>
      <c r="D120" t="b">
        <f ca="1">IF(CELL("format",F120)="G",IF(ABS(F120-G120) &lt;= ABS(F120*B$3),TRUE,FALSE),IF(F120=G120,TRUE,FALSE))</f>
        <v>1</v>
      </c>
      <c r="E120" s="6">
        <f t="shared" si="14"/>
        <v>0</v>
      </c>
      <c r="F120">
        <v>3.8562699999999999</v>
      </c>
      <c r="G120">
        <v>3.8562699999999999</v>
      </c>
      <c r="H120">
        <v>3.8562699999999999</v>
      </c>
      <c r="I120">
        <v>3.8562699999999999</v>
      </c>
      <c r="J120">
        <v>3.85825</v>
      </c>
      <c r="K120">
        <v>3.8574299999999999</v>
      </c>
      <c r="L120">
        <v>3.8574299999999999</v>
      </c>
      <c r="M120">
        <v>3.8574299999999999</v>
      </c>
      <c r="O120" s="6">
        <f t="shared" si="11"/>
        <v>0</v>
      </c>
      <c r="P120" s="6">
        <f t="shared" si="12"/>
        <v>0</v>
      </c>
      <c r="Q120" s="6">
        <f t="shared" si="13"/>
        <v>0</v>
      </c>
      <c r="R120" s="6">
        <f t="shared" si="15"/>
        <v>5.1344952505921336E-4</v>
      </c>
      <c r="S120" s="6">
        <f t="shared" si="16"/>
        <v>2.1253158815526287E-4</v>
      </c>
      <c r="T120" s="6">
        <f t="shared" si="17"/>
        <v>0</v>
      </c>
      <c r="U120" s="6">
        <f t="shared" si="18"/>
        <v>0</v>
      </c>
    </row>
    <row r="121" spans="3:21" x14ac:dyDescent="0.3">
      <c r="C121" t="s">
        <v>1987</v>
      </c>
      <c r="D121" t="b">
        <f ca="1">IF(CELL("format",F121)="G",IF(ABS(F121-G121) &lt;= ABS(F121*B$3),TRUE,FALSE),IF(F121=G121,TRUE,FALSE))</f>
        <v>1</v>
      </c>
      <c r="E121" s="6">
        <f t="shared" si="14"/>
        <v>0</v>
      </c>
      <c r="F121">
        <v>26.7</v>
      </c>
      <c r="G121">
        <v>26.7</v>
      </c>
      <c r="H121">
        <v>26.7</v>
      </c>
      <c r="I121">
        <v>26.7</v>
      </c>
      <c r="J121">
        <v>26.675000000000001</v>
      </c>
      <c r="K121">
        <v>26.675000000000001</v>
      </c>
      <c r="L121">
        <v>26.675000000000001</v>
      </c>
      <c r="M121">
        <v>26.675000000000001</v>
      </c>
      <c r="O121" s="6">
        <f t="shared" si="11"/>
        <v>0</v>
      </c>
      <c r="P121" s="6">
        <f t="shared" si="12"/>
        <v>0</v>
      </c>
      <c r="Q121" s="6">
        <f t="shared" si="13"/>
        <v>0</v>
      </c>
      <c r="R121" s="6">
        <f t="shared" si="15"/>
        <v>9.3632958801492805E-4</v>
      </c>
      <c r="S121" s="6">
        <f t="shared" si="16"/>
        <v>0</v>
      </c>
      <c r="T121" s="6">
        <f t="shared" si="17"/>
        <v>0</v>
      </c>
      <c r="U121" s="6">
        <f t="shared" si="18"/>
        <v>0</v>
      </c>
    </row>
    <row r="122" spans="3:21" x14ac:dyDescent="0.3">
      <c r="C122" t="s">
        <v>1986</v>
      </c>
      <c r="D122" t="b">
        <f ca="1">IF(CELL("format",F122)="G",IF(ABS(F122-G122) &lt;= ABS(F122*B$3),TRUE,FALSE),IF(F122=G122,TRUE,FALSE))</f>
        <v>1</v>
      </c>
      <c r="E122" s="6">
        <f t="shared" si="14"/>
        <v>0</v>
      </c>
      <c r="F122">
        <v>1.0210500000000001E-2</v>
      </c>
      <c r="G122">
        <v>1.0210500000000001E-2</v>
      </c>
      <c r="H122">
        <v>1.02148E-2</v>
      </c>
      <c r="I122">
        <v>1.02148E-2</v>
      </c>
      <c r="J122">
        <v>1.02658E-2</v>
      </c>
      <c r="K122">
        <v>1.02691E-2</v>
      </c>
      <c r="L122">
        <v>1.02691E-2</v>
      </c>
      <c r="M122">
        <v>1.02691E-2</v>
      </c>
      <c r="O122" s="6">
        <f t="shared" si="11"/>
        <v>0</v>
      </c>
      <c r="P122" s="6">
        <f t="shared" si="12"/>
        <v>4.2113510601819195E-4</v>
      </c>
      <c r="Q122" s="6">
        <f t="shared" si="13"/>
        <v>0</v>
      </c>
      <c r="R122" s="6">
        <f t="shared" si="15"/>
        <v>4.9927556095078415E-3</v>
      </c>
      <c r="S122" s="6">
        <f t="shared" si="16"/>
        <v>3.2145570729991661E-4</v>
      </c>
      <c r="T122" s="6">
        <f t="shared" si="17"/>
        <v>0</v>
      </c>
      <c r="U122" s="6">
        <f t="shared" si="18"/>
        <v>0</v>
      </c>
    </row>
    <row r="123" spans="3:21" x14ac:dyDescent="0.3">
      <c r="C123" t="s">
        <v>1985</v>
      </c>
      <c r="D123" t="b">
        <f ca="1">IF(CELL("format",F123)="G",IF(ABS(F123-G123) &lt;= ABS(F123*B$3),TRUE,FALSE),IF(F123=G123,TRUE,FALSE))</f>
        <v>1</v>
      </c>
      <c r="E123" s="6">
        <f t="shared" si="14"/>
        <v>0</v>
      </c>
      <c r="F123">
        <v>3.8478599999999998</v>
      </c>
      <c r="G123">
        <v>3.8478599999999998</v>
      </c>
      <c r="H123">
        <v>3.8462000000000001</v>
      </c>
      <c r="I123">
        <v>3.8462000000000001</v>
      </c>
      <c r="J123">
        <v>3.8481900000000002</v>
      </c>
      <c r="K123">
        <v>3.8473600000000001</v>
      </c>
      <c r="L123">
        <v>3.8473600000000001</v>
      </c>
      <c r="M123">
        <v>3.8473600000000001</v>
      </c>
      <c r="O123" s="6">
        <f t="shared" si="11"/>
        <v>0</v>
      </c>
      <c r="P123" s="6">
        <f t="shared" si="12"/>
        <v>4.3140862713294474E-4</v>
      </c>
      <c r="Q123" s="6">
        <f t="shared" si="13"/>
        <v>0</v>
      </c>
      <c r="R123" s="6">
        <f t="shared" si="15"/>
        <v>5.1739379127454588E-4</v>
      </c>
      <c r="S123" s="6">
        <f t="shared" si="16"/>
        <v>2.1568581592907533E-4</v>
      </c>
      <c r="T123" s="6">
        <f t="shared" si="17"/>
        <v>0</v>
      </c>
      <c r="U123" s="6">
        <f t="shared" si="18"/>
        <v>0</v>
      </c>
    </row>
    <row r="124" spans="3:21" x14ac:dyDescent="0.3">
      <c r="C124" t="s">
        <v>1984</v>
      </c>
      <c r="D124" t="b">
        <f ca="1">IF(CELL("format",F124)="G",IF(ABS(F124-G124) &lt;= ABS(F124*B$3),TRUE,FALSE),IF(F124=G124,TRUE,FALSE))</f>
        <v>1</v>
      </c>
      <c r="E124" s="6">
        <f t="shared" si="14"/>
        <v>0</v>
      </c>
      <c r="F124">
        <v>26.7</v>
      </c>
      <c r="G124">
        <v>26.7</v>
      </c>
      <c r="H124">
        <v>26.7</v>
      </c>
      <c r="I124">
        <v>26.7</v>
      </c>
      <c r="J124">
        <v>26.669699999999999</v>
      </c>
      <c r="K124">
        <v>26.669799999999999</v>
      </c>
      <c r="L124">
        <v>26.669799999999999</v>
      </c>
      <c r="M124">
        <v>26.669799999999999</v>
      </c>
      <c r="O124" s="6">
        <f t="shared" si="11"/>
        <v>0</v>
      </c>
      <c r="P124" s="6">
        <f t="shared" si="12"/>
        <v>0</v>
      </c>
      <c r="Q124" s="6">
        <f t="shared" si="13"/>
        <v>0</v>
      </c>
      <c r="R124" s="6">
        <f t="shared" si="15"/>
        <v>1.1348314606741737E-3</v>
      </c>
      <c r="S124" s="6">
        <f t="shared" si="16"/>
        <v>3.7495734860072271E-6</v>
      </c>
      <c r="T124" s="6">
        <f t="shared" si="17"/>
        <v>0</v>
      </c>
      <c r="U124" s="6">
        <f t="shared" si="18"/>
        <v>0</v>
      </c>
    </row>
    <row r="125" spans="3:21" x14ac:dyDescent="0.3">
      <c r="C125" t="s">
        <v>1983</v>
      </c>
      <c r="D125" t="b">
        <f ca="1">IF(CELL("format",F125)="G",IF(ABS(F125-G125) &lt;= ABS(F125*B$3),TRUE,FALSE),IF(F125=G125,TRUE,FALSE))</f>
        <v>1</v>
      </c>
      <c r="E125" s="6">
        <f t="shared" si="14"/>
        <v>0</v>
      </c>
      <c r="F125">
        <v>1.0099800000000001E-2</v>
      </c>
      <c r="G125">
        <v>1.0099800000000001E-2</v>
      </c>
      <c r="H125">
        <v>1.0099800000000001E-2</v>
      </c>
      <c r="I125">
        <v>1.0099800000000001E-2</v>
      </c>
      <c r="J125">
        <v>1.01498E-2</v>
      </c>
      <c r="K125">
        <v>1.0153000000000001E-2</v>
      </c>
      <c r="L125">
        <v>1.0153000000000001E-2</v>
      </c>
      <c r="M125">
        <v>1.0153000000000001E-2</v>
      </c>
      <c r="O125" s="6">
        <f t="shared" si="11"/>
        <v>0</v>
      </c>
      <c r="P125" s="6">
        <f t="shared" si="12"/>
        <v>0</v>
      </c>
      <c r="Q125" s="6">
        <f t="shared" si="13"/>
        <v>0</v>
      </c>
      <c r="R125" s="6">
        <f t="shared" si="15"/>
        <v>4.9505930810510796E-3</v>
      </c>
      <c r="S125" s="6">
        <f t="shared" si="16"/>
        <v>3.1527714831820113E-4</v>
      </c>
      <c r="T125" s="6">
        <f t="shared" si="17"/>
        <v>0</v>
      </c>
      <c r="U125" s="6">
        <f t="shared" si="18"/>
        <v>0</v>
      </c>
    </row>
    <row r="126" spans="3:21" x14ac:dyDescent="0.3">
      <c r="C126" t="s">
        <v>1982</v>
      </c>
      <c r="D126" t="b">
        <f ca="1">IF(CELL("format",F126)="G",IF(ABS(F126-G126) &lt;= ABS(F126*B$3),TRUE,FALSE),IF(F126=G126,TRUE,FALSE))</f>
        <v>1</v>
      </c>
      <c r="E126" s="6">
        <f t="shared" si="14"/>
        <v>0</v>
      </c>
      <c r="F126">
        <v>1492.12</v>
      </c>
      <c r="G126">
        <v>1492.12</v>
      </c>
      <c r="H126">
        <v>1491.9</v>
      </c>
      <c r="I126">
        <v>1491.9</v>
      </c>
      <c r="J126">
        <v>1491.11</v>
      </c>
      <c r="K126">
        <v>1491.44</v>
      </c>
      <c r="L126">
        <v>1491.44</v>
      </c>
      <c r="M126">
        <v>1491.44</v>
      </c>
      <c r="O126" s="6">
        <f t="shared" si="11"/>
        <v>0</v>
      </c>
      <c r="P126" s="6">
        <f t="shared" si="12"/>
        <v>1.4744122456625467E-4</v>
      </c>
      <c r="Q126" s="6">
        <f t="shared" si="13"/>
        <v>0</v>
      </c>
      <c r="R126" s="6">
        <f t="shared" si="15"/>
        <v>5.2952610764809367E-4</v>
      </c>
      <c r="S126" s="6">
        <f t="shared" si="16"/>
        <v>2.213116403217433E-4</v>
      </c>
      <c r="T126" s="6">
        <f t="shared" si="17"/>
        <v>0</v>
      </c>
      <c r="U126" s="6">
        <f t="shared" si="18"/>
        <v>0</v>
      </c>
    </row>
    <row r="127" spans="3:21" x14ac:dyDescent="0.3">
      <c r="C127" t="s">
        <v>1981</v>
      </c>
      <c r="D127" t="b">
        <f ca="1">IF(CELL("format",F127)="G",IF(ABS(F127-G127) &lt;= ABS(F127*B$3),TRUE,FALSE),IF(F127=G127,TRUE,FALSE))</f>
        <v>1</v>
      </c>
      <c r="E127" s="6">
        <f t="shared" si="14"/>
        <v>0</v>
      </c>
      <c r="F127">
        <v>148.68199999999999</v>
      </c>
      <c r="G127">
        <v>148.68199999999999</v>
      </c>
      <c r="H127">
        <v>148.66</v>
      </c>
      <c r="I127">
        <v>148.66</v>
      </c>
      <c r="J127">
        <v>148.55099999999999</v>
      </c>
      <c r="K127">
        <v>148.596</v>
      </c>
      <c r="L127">
        <v>148.596</v>
      </c>
      <c r="M127">
        <v>148.596</v>
      </c>
      <c r="O127" s="6">
        <f t="shared" si="11"/>
        <v>0</v>
      </c>
      <c r="P127" s="6">
        <f t="shared" si="12"/>
        <v>1.4796680163026702E-4</v>
      </c>
      <c r="Q127" s="6">
        <f t="shared" si="13"/>
        <v>0</v>
      </c>
      <c r="R127" s="6">
        <f t="shared" si="15"/>
        <v>7.3321673617656987E-4</v>
      </c>
      <c r="S127" s="6">
        <f t="shared" si="16"/>
        <v>3.0292626774653769E-4</v>
      </c>
      <c r="T127" s="6">
        <f t="shared" si="17"/>
        <v>0</v>
      </c>
      <c r="U127" s="6">
        <f t="shared" si="18"/>
        <v>0</v>
      </c>
    </row>
    <row r="128" spans="3:21" x14ac:dyDescent="0.3">
      <c r="C128" t="s">
        <v>1980</v>
      </c>
      <c r="D128" t="b">
        <f ca="1">IF(CELL("format",F128)="G",IF(ABS(F128-G128) &lt;= ABS(F128*B$3),TRUE,FALSE),IF(F128=G128,TRUE,FALSE))</f>
        <v>1</v>
      </c>
      <c r="E128" s="6">
        <f t="shared" si="14"/>
        <v>0</v>
      </c>
      <c r="F128">
        <v>4528.6499999999996</v>
      </c>
      <c r="G128">
        <v>4528.6499999999996</v>
      </c>
      <c r="H128">
        <v>4527.84</v>
      </c>
      <c r="I128">
        <v>4527.84</v>
      </c>
      <c r="J128">
        <v>4527.74</v>
      </c>
      <c r="K128">
        <v>4527.79</v>
      </c>
      <c r="L128">
        <v>4527.79</v>
      </c>
      <c r="M128">
        <v>4527.79</v>
      </c>
      <c r="O128" s="6">
        <f t="shared" si="11"/>
        <v>0</v>
      </c>
      <c r="P128" s="6">
        <f t="shared" si="12"/>
        <v>1.7886125004129062E-4</v>
      </c>
      <c r="Q128" s="6">
        <f t="shared" si="13"/>
        <v>0</v>
      </c>
      <c r="R128" s="6">
        <f t="shared" si="15"/>
        <v>2.2085586063192116E-5</v>
      </c>
      <c r="S128" s="6">
        <f t="shared" si="16"/>
        <v>1.1043036923538433E-5</v>
      </c>
      <c r="T128" s="6">
        <f t="shared" si="17"/>
        <v>0</v>
      </c>
      <c r="U128" s="6">
        <f t="shared" si="18"/>
        <v>0</v>
      </c>
    </row>
    <row r="129" spans="3:21" x14ac:dyDescent="0.3">
      <c r="C129" t="s">
        <v>1979</v>
      </c>
      <c r="D129" t="b">
        <f ca="1">IF(CELL("format",F129)="G",IF(ABS(F129-G129) &lt;= ABS(F129*B$3),TRUE,FALSE),IF(F129=G129,TRUE,FALSE))</f>
        <v>1</v>
      </c>
      <c r="E129" s="6">
        <f t="shared" si="14"/>
        <v>0</v>
      </c>
      <c r="F129">
        <v>3789.45</v>
      </c>
      <c r="G129">
        <v>3789.45</v>
      </c>
      <c r="H129">
        <v>3788.64</v>
      </c>
      <c r="I129">
        <v>3788.64</v>
      </c>
      <c r="J129">
        <v>3788.54</v>
      </c>
      <c r="K129">
        <v>3788.59</v>
      </c>
      <c r="L129">
        <v>3788.59</v>
      </c>
      <c r="M129">
        <v>3788.59</v>
      </c>
      <c r="O129" s="6">
        <f t="shared" si="11"/>
        <v>0</v>
      </c>
      <c r="P129" s="6">
        <f t="shared" si="12"/>
        <v>2.1375133594583526E-4</v>
      </c>
      <c r="Q129" s="6">
        <f t="shared" si="13"/>
        <v>0</v>
      </c>
      <c r="R129" s="6">
        <f t="shared" si="15"/>
        <v>2.6394695721923714E-5</v>
      </c>
      <c r="S129" s="6">
        <f t="shared" si="16"/>
        <v>1.319769621019757E-5</v>
      </c>
      <c r="T129" s="6">
        <f t="shared" si="17"/>
        <v>0</v>
      </c>
      <c r="U129" s="6">
        <f t="shared" si="18"/>
        <v>0</v>
      </c>
    </row>
    <row r="130" spans="3:21" x14ac:dyDescent="0.3">
      <c r="C130" t="s">
        <v>1978</v>
      </c>
      <c r="D130" t="b">
        <f ca="1">IF(CELL("format",F130)="G",IF(ABS(F130-G130) &lt;= ABS(F130*B$3),TRUE,FALSE),IF(F130=G130,TRUE,FALSE))</f>
        <v>1</v>
      </c>
      <c r="E130" s="6">
        <f t="shared" si="14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L130">
        <v>739.20100000000002</v>
      </c>
      <c r="M130">
        <v>739.20100000000002</v>
      </c>
      <c r="O130" s="6">
        <f t="shared" si="11"/>
        <v>0</v>
      </c>
      <c r="P130" s="6">
        <f t="shared" si="12"/>
        <v>0</v>
      </c>
      <c r="Q130" s="6">
        <f t="shared" si="13"/>
        <v>0</v>
      </c>
      <c r="R130" s="6">
        <f t="shared" si="15"/>
        <v>0</v>
      </c>
      <c r="S130" s="6">
        <f t="shared" si="16"/>
        <v>0</v>
      </c>
      <c r="T130" s="6">
        <f t="shared" si="17"/>
        <v>0</v>
      </c>
      <c r="U130" s="6">
        <f t="shared" si="18"/>
        <v>0</v>
      </c>
    </row>
    <row r="131" spans="3:21" x14ac:dyDescent="0.3">
      <c r="C131" t="s">
        <v>1977</v>
      </c>
      <c r="D131" t="b">
        <f ca="1">IF(CELL("format",F131)="G",IF(ABS(F131-G131) &lt;= ABS(F131*B$3),TRUE,FALSE),IF(F131=G131,TRUE,FALSE))</f>
        <v>1</v>
      </c>
      <c r="E131" s="6">
        <f t="shared" si="14"/>
        <v>0</v>
      </c>
      <c r="F131">
        <v>4379.97</v>
      </c>
      <c r="G131">
        <v>4379.97</v>
      </c>
      <c r="H131">
        <v>4379.18</v>
      </c>
      <c r="I131">
        <v>4379.18</v>
      </c>
      <c r="J131">
        <v>4379.1899999999996</v>
      </c>
      <c r="K131">
        <v>4379.1899999999996</v>
      </c>
      <c r="L131">
        <v>4379.1899999999996</v>
      </c>
      <c r="M131">
        <v>4379.1899999999996</v>
      </c>
      <c r="O131" s="6">
        <f t="shared" si="11"/>
        <v>0</v>
      </c>
      <c r="P131" s="6">
        <f t="shared" si="12"/>
        <v>1.8036653219085145E-4</v>
      </c>
      <c r="Q131" s="6">
        <f t="shared" si="13"/>
        <v>0</v>
      </c>
      <c r="R131" s="6">
        <f t="shared" si="15"/>
        <v>2.2835325333301628E-6</v>
      </c>
      <c r="S131" s="6">
        <f t="shared" si="16"/>
        <v>0</v>
      </c>
      <c r="T131" s="6">
        <f t="shared" si="17"/>
        <v>0</v>
      </c>
      <c r="U131" s="6">
        <f t="shared" si="18"/>
        <v>0</v>
      </c>
    </row>
    <row r="132" spans="3:21" x14ac:dyDescent="0.3">
      <c r="C132" t="s">
        <v>1976</v>
      </c>
      <c r="D132" t="b">
        <f ca="1">IF(CELL("format",F132)="G",IF(ABS(F132-G132) &lt;= ABS(F132*B$3),TRUE,FALSE),IF(F132=G132,TRUE,FALSE))</f>
        <v>1</v>
      </c>
      <c r="E132" s="6">
        <f t="shared" si="14"/>
        <v>0</v>
      </c>
      <c r="F132">
        <v>3646.67</v>
      </c>
      <c r="G132">
        <v>3646.67</v>
      </c>
      <c r="H132">
        <v>3645.88</v>
      </c>
      <c r="I132">
        <v>3645.88</v>
      </c>
      <c r="J132">
        <v>3645.9</v>
      </c>
      <c r="K132">
        <v>3645.9</v>
      </c>
      <c r="L132">
        <v>3645.9</v>
      </c>
      <c r="M132">
        <v>3645.9</v>
      </c>
      <c r="O132" s="6">
        <f t="shared" si="11"/>
        <v>0</v>
      </c>
      <c r="P132" s="6">
        <f t="shared" si="12"/>
        <v>2.1663599941863771E-4</v>
      </c>
      <c r="Q132" s="6">
        <f t="shared" si="13"/>
        <v>0</v>
      </c>
      <c r="R132" s="6">
        <f t="shared" si="15"/>
        <v>5.4856440694652076E-6</v>
      </c>
      <c r="S132" s="6">
        <f t="shared" si="16"/>
        <v>0</v>
      </c>
      <c r="T132" s="6">
        <f t="shared" si="17"/>
        <v>0</v>
      </c>
      <c r="U132" s="6">
        <f t="shared" si="18"/>
        <v>0</v>
      </c>
    </row>
    <row r="133" spans="3:21" x14ac:dyDescent="0.3">
      <c r="C133" t="s">
        <v>1975</v>
      </c>
      <c r="D133" t="b">
        <f ca="1">IF(CELL("format",F133)="G",IF(ABS(F133-G133) &lt;= ABS(F133*B$3),TRUE,FALSE),IF(F133=G133,TRUE,FALSE))</f>
        <v>1</v>
      </c>
      <c r="E133" s="6">
        <f t="shared" si="14"/>
        <v>0</v>
      </c>
      <c r="F133">
        <v>733.29899999999998</v>
      </c>
      <c r="G133">
        <v>733.29899999999998</v>
      </c>
      <c r="H133">
        <v>733.29899999999998</v>
      </c>
      <c r="I133">
        <v>733.29899999999998</v>
      </c>
      <c r="J133">
        <v>733.29399999999998</v>
      </c>
      <c r="K133">
        <v>733.29600000000005</v>
      </c>
      <c r="L133">
        <v>733.29600000000005</v>
      </c>
      <c r="M133">
        <v>733.29600000000005</v>
      </c>
      <c r="O133" s="6">
        <f t="shared" si="11"/>
        <v>0</v>
      </c>
      <c r="P133" s="6">
        <f t="shared" si="12"/>
        <v>0</v>
      </c>
      <c r="Q133" s="6">
        <f t="shared" si="13"/>
        <v>0</v>
      </c>
      <c r="R133" s="6">
        <f t="shared" si="15"/>
        <v>6.8185010479974102E-6</v>
      </c>
      <c r="S133" s="6">
        <f t="shared" si="16"/>
        <v>2.7274190162014052E-6</v>
      </c>
      <c r="T133" s="6">
        <f t="shared" si="17"/>
        <v>0</v>
      </c>
      <c r="U133" s="6">
        <f t="shared" si="18"/>
        <v>0</v>
      </c>
    </row>
    <row r="134" spans="3:21" x14ac:dyDescent="0.3">
      <c r="C134" t="s">
        <v>1974</v>
      </c>
      <c r="D134" t="b">
        <f ca="1">IF(CELL("format",F134)="G",IF(ABS(F134-G134) &lt;= ABS(F134*B$3),TRUE,FALSE),IF(F134=G134,TRUE,FALSE))</f>
        <v>1</v>
      </c>
      <c r="E134" s="6">
        <f t="shared" si="14"/>
        <v>0</v>
      </c>
      <c r="F134">
        <v>2.9354</v>
      </c>
      <c r="G134">
        <v>2.9354</v>
      </c>
      <c r="H134">
        <v>2.9352999999999998</v>
      </c>
      <c r="I134">
        <v>2.9352999999999998</v>
      </c>
      <c r="J134">
        <v>2.9368699999999999</v>
      </c>
      <c r="K134">
        <v>2.9362200000000001</v>
      </c>
      <c r="L134">
        <v>2.9362200000000001</v>
      </c>
      <c r="M134">
        <v>2.9362200000000001</v>
      </c>
      <c r="O134" s="6">
        <f t="shared" si="11"/>
        <v>0</v>
      </c>
      <c r="P134" s="6">
        <f t="shared" si="12"/>
        <v>3.4066907406217564E-5</v>
      </c>
      <c r="Q134" s="6">
        <f t="shared" si="13"/>
        <v>0</v>
      </c>
      <c r="R134" s="6">
        <f t="shared" si="15"/>
        <v>5.3486866759788483E-4</v>
      </c>
      <c r="S134" s="6">
        <f t="shared" si="16"/>
        <v>2.2132406269253233E-4</v>
      </c>
      <c r="T134" s="6">
        <f t="shared" si="17"/>
        <v>0</v>
      </c>
      <c r="U134" s="6">
        <f t="shared" si="18"/>
        <v>0</v>
      </c>
    </row>
    <row r="135" spans="3:21" x14ac:dyDescent="0.3">
      <c r="C135" t="s">
        <v>1973</v>
      </c>
      <c r="D135" t="b">
        <f ca="1">IF(CELL("format",F135)="G",IF(ABS(F135-G135) &lt;= ABS(F135*B$3),TRUE,FALSE),IF(F135=G135,TRUE,FALSE))</f>
        <v>1</v>
      </c>
      <c r="E135" s="6">
        <f t="shared" si="14"/>
        <v>0</v>
      </c>
      <c r="F135">
        <v>23.305800000000001</v>
      </c>
      <c r="G135">
        <v>23.305800000000001</v>
      </c>
      <c r="H135">
        <v>23.305900000000001</v>
      </c>
      <c r="I135">
        <v>23.305900000000001</v>
      </c>
      <c r="J135">
        <v>23.286000000000001</v>
      </c>
      <c r="K135">
        <v>23.285900000000002</v>
      </c>
      <c r="L135">
        <v>23.285900000000002</v>
      </c>
      <c r="M135">
        <v>23.285900000000002</v>
      </c>
      <c r="O135" s="6">
        <f t="shared" ref="O135:O198" si="19">ABS(F135-G135)/ABS(F135)</f>
        <v>0</v>
      </c>
      <c r="P135" s="6">
        <f t="shared" ref="P135:P198" si="20">ABS(G135-H135)/ABS(G135)</f>
        <v>4.2907774030398842E-6</v>
      </c>
      <c r="Q135" s="6">
        <f t="shared" ref="Q135:Q198" si="21">ABS(H135-I135)/ABS(H135)</f>
        <v>0</v>
      </c>
      <c r="R135" s="6">
        <f t="shared" si="15"/>
        <v>8.5386103947926516E-4</v>
      </c>
      <c r="S135" s="6">
        <f t="shared" si="16"/>
        <v>4.2944258352558164E-6</v>
      </c>
      <c r="T135" s="6">
        <f t="shared" si="17"/>
        <v>0</v>
      </c>
      <c r="U135" s="6">
        <f t="shared" si="18"/>
        <v>0</v>
      </c>
    </row>
    <row r="136" spans="3:21" x14ac:dyDescent="0.3">
      <c r="C136" t="s">
        <v>1972</v>
      </c>
      <c r="D136" t="b">
        <f ca="1">IF(CELL("format",F136)="G",IF(ABS(F136-G136) &lt;= ABS(F136*B$3),TRUE,FALSE),IF(F136=G136,TRUE,FALSE))</f>
        <v>1</v>
      </c>
      <c r="E136" s="6">
        <f t="shared" ref="E136:E199" si="22">ABS(F136-G136)/ABS(F136)</f>
        <v>0</v>
      </c>
      <c r="F136">
        <v>9.3260800000000005E-3</v>
      </c>
      <c r="G136">
        <v>9.3260800000000005E-3</v>
      </c>
      <c r="H136">
        <v>9.32646E-3</v>
      </c>
      <c r="I136">
        <v>9.32646E-3</v>
      </c>
      <c r="J136">
        <v>9.3675400000000006E-3</v>
      </c>
      <c r="K136">
        <v>9.3697099999999998E-3</v>
      </c>
      <c r="L136">
        <v>9.3697099999999998E-3</v>
      </c>
      <c r="M136">
        <v>9.3697099999999998E-3</v>
      </c>
      <c r="O136" s="6">
        <f t="shared" si="19"/>
        <v>0</v>
      </c>
      <c r="P136" s="6">
        <f t="shared" si="20"/>
        <v>4.0745951139115036E-5</v>
      </c>
      <c r="Q136" s="6">
        <f t="shared" si="21"/>
        <v>0</v>
      </c>
      <c r="R136" s="6">
        <f t="shared" ref="R136:R199" si="23">ABS(I136-J136)/ABS(I136)</f>
        <v>4.4046722979566343E-3</v>
      </c>
      <c r="S136" s="6">
        <f t="shared" ref="S136:S199" si="24">ABS(J136-K136)/ABS(J136)</f>
        <v>2.3165099908826177E-4</v>
      </c>
      <c r="T136" s="6">
        <f t="shared" ref="T136:T199" si="25">ABS(K136-L136)/ABS(K136)</f>
        <v>0</v>
      </c>
      <c r="U136" s="6">
        <f t="shared" ref="U136:U199" si="26">ABS(L136-M136)/ABS(L136)</f>
        <v>0</v>
      </c>
    </row>
    <row r="137" spans="3:21" x14ac:dyDescent="0.3">
      <c r="C137" t="s">
        <v>1971</v>
      </c>
      <c r="D137" t="b">
        <f ca="1">IF(CELL("format",F137)="G",IF(ABS(F137-G137) &lt;= ABS(F137*B$3),TRUE,FALSE),IF(F137=G137,TRUE,FALSE))</f>
        <v>1</v>
      </c>
      <c r="E137" s="6">
        <f t="shared" si="22"/>
        <v>0</v>
      </c>
      <c r="F137">
        <v>2.9396300000000002</v>
      </c>
      <c r="G137">
        <v>2.9396300000000002</v>
      </c>
      <c r="H137">
        <v>2.9396300000000002</v>
      </c>
      <c r="I137">
        <v>2.9396300000000002</v>
      </c>
      <c r="J137">
        <v>2.9412199999999999</v>
      </c>
      <c r="K137">
        <v>2.9405800000000002</v>
      </c>
      <c r="L137">
        <v>2.9405800000000002</v>
      </c>
      <c r="M137">
        <v>2.9405800000000002</v>
      </c>
      <c r="O137" s="6">
        <f t="shared" si="19"/>
        <v>0</v>
      </c>
      <c r="P137" s="6">
        <f t="shared" si="20"/>
        <v>0</v>
      </c>
      <c r="Q137" s="6">
        <f t="shared" si="21"/>
        <v>0</v>
      </c>
      <c r="R137" s="6">
        <f t="shared" si="23"/>
        <v>5.4088439701586869E-4</v>
      </c>
      <c r="S137" s="6">
        <f t="shared" si="24"/>
        <v>2.1759677956757805E-4</v>
      </c>
      <c r="T137" s="6">
        <f t="shared" si="25"/>
        <v>0</v>
      </c>
      <c r="U137" s="6">
        <f t="shared" si="26"/>
        <v>0</v>
      </c>
    </row>
    <row r="138" spans="3:21" x14ac:dyDescent="0.3">
      <c r="C138" t="s">
        <v>1970</v>
      </c>
      <c r="D138" t="b">
        <f ca="1">IF(CELL("format",F138)="G",IF(ABS(F138-G138) &lt;= ABS(F138*B$3),TRUE,FALSE),IF(F138=G138,TRUE,FALSE))</f>
        <v>1</v>
      </c>
      <c r="E138" s="6">
        <f t="shared" si="22"/>
        <v>0</v>
      </c>
      <c r="F138">
        <v>23.3062</v>
      </c>
      <c r="G138">
        <v>23.3062</v>
      </c>
      <c r="H138">
        <v>23.3079</v>
      </c>
      <c r="I138">
        <v>23.3079</v>
      </c>
      <c r="J138">
        <v>23.2867</v>
      </c>
      <c r="K138">
        <v>23.2867</v>
      </c>
      <c r="L138">
        <v>23.2867</v>
      </c>
      <c r="M138">
        <v>23.2867</v>
      </c>
      <c r="O138" s="6">
        <f t="shared" si="19"/>
        <v>0</v>
      </c>
      <c r="P138" s="6">
        <f t="shared" si="20"/>
        <v>7.2941963940908029E-5</v>
      </c>
      <c r="Q138" s="6">
        <f t="shared" si="21"/>
        <v>0</v>
      </c>
      <c r="R138" s="6">
        <f t="shared" si="23"/>
        <v>9.0956285208021014E-4</v>
      </c>
      <c r="S138" s="6">
        <f t="shared" si="24"/>
        <v>0</v>
      </c>
      <c r="T138" s="6">
        <f t="shared" si="25"/>
        <v>0</v>
      </c>
      <c r="U138" s="6">
        <f t="shared" si="26"/>
        <v>0</v>
      </c>
    </row>
    <row r="139" spans="3:21" x14ac:dyDescent="0.3">
      <c r="C139" t="s">
        <v>1969</v>
      </c>
      <c r="D139" t="b">
        <f ca="1">IF(CELL("format",F139)="G",IF(ABS(F139-G139) &lt;= ABS(F139*B$3),TRUE,FALSE),IF(F139=G139,TRUE,FALSE))</f>
        <v>1</v>
      </c>
      <c r="E139" s="6">
        <f t="shared" si="22"/>
        <v>0</v>
      </c>
      <c r="F139">
        <v>9.3447900000000004E-3</v>
      </c>
      <c r="G139">
        <v>9.3447900000000004E-3</v>
      </c>
      <c r="H139">
        <v>9.3511400000000008E-3</v>
      </c>
      <c r="I139">
        <v>9.3511400000000008E-3</v>
      </c>
      <c r="J139">
        <v>9.3911399999999992E-3</v>
      </c>
      <c r="K139">
        <v>9.3933300000000001E-3</v>
      </c>
      <c r="L139">
        <v>9.3933300000000001E-3</v>
      </c>
      <c r="M139">
        <v>9.3933300000000001E-3</v>
      </c>
      <c r="O139" s="6">
        <f t="shared" si="19"/>
        <v>0</v>
      </c>
      <c r="P139" s="6">
        <f t="shared" si="20"/>
        <v>6.7952302833990412E-4</v>
      </c>
      <c r="Q139" s="6">
        <f t="shared" si="21"/>
        <v>0</v>
      </c>
      <c r="R139" s="6">
        <f t="shared" si="23"/>
        <v>4.2775533250489634E-3</v>
      </c>
      <c r="S139" s="6">
        <f t="shared" si="24"/>
        <v>2.3319852541873212E-4</v>
      </c>
      <c r="T139" s="6">
        <f t="shared" si="25"/>
        <v>0</v>
      </c>
      <c r="U139" s="6">
        <f t="shared" si="26"/>
        <v>0</v>
      </c>
    </row>
    <row r="140" spans="3:21" x14ac:dyDescent="0.3">
      <c r="C140" t="s">
        <v>1968</v>
      </c>
      <c r="D140" t="b">
        <f ca="1">IF(CELL("format",F140)="G",IF(ABS(F140-G140) &lt;= ABS(F140*B$3),TRUE,FALSE),IF(F140=G140,TRUE,FALSE))</f>
        <v>1</v>
      </c>
      <c r="E140" s="6">
        <f t="shared" si="22"/>
        <v>0</v>
      </c>
      <c r="F140">
        <v>2.9319000000000002</v>
      </c>
      <c r="G140">
        <v>2.9319000000000002</v>
      </c>
      <c r="H140">
        <v>2.9296799999999998</v>
      </c>
      <c r="I140">
        <v>2.9296799999999998</v>
      </c>
      <c r="J140">
        <v>2.93133</v>
      </c>
      <c r="K140">
        <v>2.9306700000000001</v>
      </c>
      <c r="L140">
        <v>2.9306700000000001</v>
      </c>
      <c r="M140">
        <v>2.9306700000000001</v>
      </c>
      <c r="O140" s="6">
        <f t="shared" si="19"/>
        <v>0</v>
      </c>
      <c r="P140" s="6">
        <f t="shared" si="20"/>
        <v>7.5718817149300209E-4</v>
      </c>
      <c r="Q140" s="6">
        <f t="shared" si="21"/>
        <v>0</v>
      </c>
      <c r="R140" s="6">
        <f t="shared" si="23"/>
        <v>5.6320144179574272E-4</v>
      </c>
      <c r="S140" s="6">
        <f t="shared" si="24"/>
        <v>2.2515376979046471E-4</v>
      </c>
      <c r="T140" s="6">
        <f t="shared" si="25"/>
        <v>0</v>
      </c>
      <c r="U140" s="6">
        <f t="shared" si="26"/>
        <v>0</v>
      </c>
    </row>
    <row r="141" spans="3:21" x14ac:dyDescent="0.3">
      <c r="C141" t="s">
        <v>1967</v>
      </c>
      <c r="D141" t="b">
        <f ca="1">IF(CELL("format",F141)="G",IF(ABS(F141-G141) &lt;= ABS(F141*B$3),TRUE,FALSE),IF(F141=G141,TRUE,FALSE))</f>
        <v>1</v>
      </c>
      <c r="E141" s="6">
        <f t="shared" si="22"/>
        <v>0</v>
      </c>
      <c r="F141">
        <v>23.305399999999999</v>
      </c>
      <c r="G141">
        <v>23.305399999999999</v>
      </c>
      <c r="H141">
        <v>23.305399999999999</v>
      </c>
      <c r="I141">
        <v>23.305399999999999</v>
      </c>
      <c r="J141">
        <v>23.282399999999999</v>
      </c>
      <c r="K141">
        <v>23.282399999999999</v>
      </c>
      <c r="L141">
        <v>23.282399999999999</v>
      </c>
      <c r="M141">
        <v>23.282399999999999</v>
      </c>
      <c r="O141" s="6">
        <f t="shared" si="19"/>
        <v>0</v>
      </c>
      <c r="P141" s="6">
        <f t="shared" si="20"/>
        <v>0</v>
      </c>
      <c r="Q141" s="6">
        <f t="shared" si="21"/>
        <v>0</v>
      </c>
      <c r="R141" s="6">
        <f t="shared" si="23"/>
        <v>9.8689574090123707E-4</v>
      </c>
      <c r="S141" s="6">
        <f t="shared" si="24"/>
        <v>0</v>
      </c>
      <c r="T141" s="6">
        <f t="shared" si="25"/>
        <v>0</v>
      </c>
      <c r="U141" s="6">
        <f t="shared" si="26"/>
        <v>0</v>
      </c>
    </row>
    <row r="142" spans="3:21" x14ac:dyDescent="0.3">
      <c r="C142" t="s">
        <v>1966</v>
      </c>
      <c r="D142" t="b">
        <f ca="1">IF(CELL("format",F142)="G",IF(ABS(F142-G142) &lt;= ABS(F142*B$3),TRUE,FALSE),IF(F142=G142,TRUE,FALSE))</f>
        <v>1</v>
      </c>
      <c r="E142" s="6">
        <f t="shared" si="22"/>
        <v>0</v>
      </c>
      <c r="F142">
        <v>9.2452699999999999E-3</v>
      </c>
      <c r="G142">
        <v>9.2452699999999999E-3</v>
      </c>
      <c r="H142">
        <v>9.2452699999999999E-3</v>
      </c>
      <c r="I142">
        <v>9.2452699999999999E-3</v>
      </c>
      <c r="J142">
        <v>9.2860500000000006E-3</v>
      </c>
      <c r="K142">
        <v>9.2882199999999998E-3</v>
      </c>
      <c r="L142">
        <v>9.2882199999999998E-3</v>
      </c>
      <c r="M142">
        <v>9.2882199999999998E-3</v>
      </c>
      <c r="O142" s="6">
        <f t="shared" si="19"/>
        <v>0</v>
      </c>
      <c r="P142" s="6">
        <f t="shared" si="20"/>
        <v>0</v>
      </c>
      <c r="Q142" s="6">
        <f t="shared" si="21"/>
        <v>0</v>
      </c>
      <c r="R142" s="6">
        <f t="shared" si="23"/>
        <v>4.4109041704569665E-3</v>
      </c>
      <c r="S142" s="6">
        <f t="shared" si="24"/>
        <v>2.3368385912193621E-4</v>
      </c>
      <c r="T142" s="6">
        <f t="shared" si="25"/>
        <v>0</v>
      </c>
      <c r="U142" s="6">
        <f t="shared" si="26"/>
        <v>0</v>
      </c>
    </row>
    <row r="143" spans="3:21" x14ac:dyDescent="0.3">
      <c r="C143" t="s">
        <v>1965</v>
      </c>
      <c r="D143" t="b">
        <f ca="1">IF(CELL("format",F143)="G",IF(ABS(F143-G143) &lt;= ABS(F143*B$3),TRUE,FALSE),IF(F143=G143,TRUE,FALSE))</f>
        <v>1</v>
      </c>
      <c r="E143" s="6">
        <f t="shared" si="22"/>
        <v>0</v>
      </c>
      <c r="F143">
        <v>635.68100000000004</v>
      </c>
      <c r="G143">
        <v>635.68100000000004</v>
      </c>
      <c r="H143">
        <v>635.56500000000005</v>
      </c>
      <c r="I143">
        <v>635.56500000000005</v>
      </c>
      <c r="J143">
        <v>635.36599999999999</v>
      </c>
      <c r="K143">
        <v>635.48099999999999</v>
      </c>
      <c r="L143">
        <v>635.48099999999999</v>
      </c>
      <c r="M143">
        <v>635.48099999999999</v>
      </c>
      <c r="O143" s="6">
        <f t="shared" si="19"/>
        <v>0</v>
      </c>
      <c r="P143" s="6">
        <f t="shared" si="20"/>
        <v>1.8248146475981732E-4</v>
      </c>
      <c r="Q143" s="6">
        <f t="shared" si="21"/>
        <v>0</v>
      </c>
      <c r="R143" s="6">
        <f t="shared" si="23"/>
        <v>3.1310723529468914E-4</v>
      </c>
      <c r="S143" s="6">
        <f t="shared" si="24"/>
        <v>1.8099803892560997E-4</v>
      </c>
      <c r="T143" s="6">
        <f t="shared" si="25"/>
        <v>0</v>
      </c>
      <c r="U143" s="6">
        <f t="shared" si="26"/>
        <v>0</v>
      </c>
    </row>
    <row r="144" spans="3:21" x14ac:dyDescent="0.3">
      <c r="C144" t="s">
        <v>1964</v>
      </c>
      <c r="D144" t="b">
        <f ca="1">IF(CELL("format",F144)="G",IF(ABS(F144-G144) &lt;= ABS(F144*B$3),TRUE,FALSE),IF(F144=G144,TRUE,FALSE))</f>
        <v>1</v>
      </c>
      <c r="E144" s="6">
        <f t="shared" si="22"/>
        <v>0</v>
      </c>
      <c r="F144">
        <v>73.0655</v>
      </c>
      <c r="G144">
        <v>73.0655</v>
      </c>
      <c r="H144">
        <v>73.051500000000004</v>
      </c>
      <c r="I144">
        <v>73.051500000000004</v>
      </c>
      <c r="J144">
        <v>73.0167</v>
      </c>
      <c r="K144">
        <v>73.036699999999996</v>
      </c>
      <c r="L144">
        <v>73.036699999999996</v>
      </c>
      <c r="M144">
        <v>73.036699999999996</v>
      </c>
      <c r="O144" s="6">
        <f t="shared" si="19"/>
        <v>0</v>
      </c>
      <c r="P144" s="6">
        <f t="shared" si="20"/>
        <v>1.9160889886465969E-4</v>
      </c>
      <c r="Q144" s="6">
        <f t="shared" si="21"/>
        <v>0</v>
      </c>
      <c r="R144" s="6">
        <f t="shared" si="23"/>
        <v>4.7637625510775494E-4</v>
      </c>
      <c r="S144" s="6">
        <f t="shared" si="24"/>
        <v>2.7390994115039467E-4</v>
      </c>
      <c r="T144" s="6">
        <f t="shared" si="25"/>
        <v>0</v>
      </c>
      <c r="U144" s="6">
        <f t="shared" si="26"/>
        <v>0</v>
      </c>
    </row>
    <row r="145" spans="3:21" x14ac:dyDescent="0.3">
      <c r="C145" t="s">
        <v>1963</v>
      </c>
      <c r="D145" t="b">
        <f ca="1">IF(CELL("format",F145)="G",IF(ABS(F145-G145) &lt;= ABS(F145*B$3),TRUE,FALSE),IF(F145=G145,TRUE,FALSE))</f>
        <v>1</v>
      </c>
      <c r="E145" s="6">
        <f t="shared" si="22"/>
        <v>0</v>
      </c>
      <c r="F145">
        <v>2224.79</v>
      </c>
      <c r="G145">
        <v>2224.79</v>
      </c>
      <c r="H145">
        <v>2224.37</v>
      </c>
      <c r="I145">
        <v>2224.37</v>
      </c>
      <c r="J145">
        <v>2224.35</v>
      </c>
      <c r="K145">
        <v>2224.37</v>
      </c>
      <c r="L145">
        <v>2224.37</v>
      </c>
      <c r="M145">
        <v>2224.37</v>
      </c>
      <c r="O145" s="6">
        <f t="shared" si="19"/>
        <v>0</v>
      </c>
      <c r="P145" s="6">
        <f t="shared" si="20"/>
        <v>1.8878186255784715E-4</v>
      </c>
      <c r="Q145" s="6">
        <f t="shared" si="21"/>
        <v>0</v>
      </c>
      <c r="R145" s="6">
        <f t="shared" si="23"/>
        <v>8.9913098989744554E-6</v>
      </c>
      <c r="S145" s="6">
        <f t="shared" si="24"/>
        <v>8.9913907433550516E-6</v>
      </c>
      <c r="T145" s="6">
        <f t="shared" si="25"/>
        <v>0</v>
      </c>
      <c r="U145" s="6">
        <f t="shared" si="26"/>
        <v>0</v>
      </c>
    </row>
    <row r="146" spans="3:21" x14ac:dyDescent="0.3">
      <c r="C146" t="s">
        <v>1962</v>
      </c>
      <c r="D146" t="b">
        <f ca="1">IF(CELL("format",F146)="G",IF(ABS(F146-G146) &lt;= ABS(F146*B$3),TRUE,FALSE),IF(F146=G146,TRUE,FALSE))</f>
        <v>1</v>
      </c>
      <c r="E146" s="6">
        <f t="shared" si="22"/>
        <v>0</v>
      </c>
      <c r="F146">
        <v>1485.59</v>
      </c>
      <c r="G146">
        <v>1485.59</v>
      </c>
      <c r="H146">
        <v>1485.17</v>
      </c>
      <c r="I146">
        <v>1485.17</v>
      </c>
      <c r="J146">
        <v>1485.15</v>
      </c>
      <c r="K146">
        <v>1485.17</v>
      </c>
      <c r="L146">
        <v>1485.17</v>
      </c>
      <c r="M146">
        <v>1485.17</v>
      </c>
      <c r="O146" s="6">
        <f t="shared" si="19"/>
        <v>0</v>
      </c>
      <c r="P146" s="6">
        <f t="shared" si="20"/>
        <v>2.8271595796945686E-4</v>
      </c>
      <c r="Q146" s="6">
        <f t="shared" si="21"/>
        <v>0</v>
      </c>
      <c r="R146" s="6">
        <f t="shared" si="23"/>
        <v>1.3466471851694964E-5</v>
      </c>
      <c r="S146" s="6">
        <f t="shared" si="24"/>
        <v>1.3466653200001219E-5</v>
      </c>
      <c r="T146" s="6">
        <f t="shared" si="25"/>
        <v>0</v>
      </c>
      <c r="U146" s="6">
        <f t="shared" si="26"/>
        <v>0</v>
      </c>
    </row>
    <row r="147" spans="3:21" x14ac:dyDescent="0.3">
      <c r="C147" t="s">
        <v>1961</v>
      </c>
      <c r="D147" t="b">
        <f ca="1">IF(CELL("format",F147)="G",IF(ABS(F147-G147) &lt;= ABS(F147*B$3),TRUE,FALSE),IF(F147=G147,TRUE,FALSE))</f>
        <v>1</v>
      </c>
      <c r="E147" s="6">
        <f t="shared" si="22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L147">
        <v>739.20100000000002</v>
      </c>
      <c r="M147">
        <v>739.20100000000002</v>
      </c>
      <c r="O147" s="6">
        <f t="shared" si="19"/>
        <v>0</v>
      </c>
      <c r="P147" s="6">
        <f t="shared" si="20"/>
        <v>0</v>
      </c>
      <c r="Q147" s="6">
        <f t="shared" si="21"/>
        <v>0</v>
      </c>
      <c r="R147" s="6">
        <f t="shared" si="23"/>
        <v>0</v>
      </c>
      <c r="S147" s="6">
        <f t="shared" si="24"/>
        <v>0</v>
      </c>
      <c r="T147" s="6">
        <f t="shared" si="25"/>
        <v>0</v>
      </c>
      <c r="U147" s="6">
        <f t="shared" si="26"/>
        <v>0</v>
      </c>
    </row>
    <row r="148" spans="3:21" x14ac:dyDescent="0.3">
      <c r="C148" t="s">
        <v>1960</v>
      </c>
      <c r="D148" t="b">
        <f ca="1">IF(CELL("format",F148)="G",IF(ABS(F148-G148) &lt;= ABS(F148*B$3),TRUE,FALSE),IF(F148=G148,TRUE,FALSE))</f>
        <v>1</v>
      </c>
      <c r="E148" s="6">
        <f t="shared" si="22"/>
        <v>0</v>
      </c>
      <c r="F148">
        <v>2151.7199999999998</v>
      </c>
      <c r="G148">
        <v>2151.7199999999998</v>
      </c>
      <c r="H148">
        <v>2151.3200000000002</v>
      </c>
      <c r="I148">
        <v>2151.3200000000002</v>
      </c>
      <c r="J148">
        <v>2151.33</v>
      </c>
      <c r="K148">
        <v>2151.33</v>
      </c>
      <c r="L148">
        <v>2151.33</v>
      </c>
      <c r="M148">
        <v>2151.33</v>
      </c>
      <c r="O148" s="6">
        <f t="shared" si="19"/>
        <v>0</v>
      </c>
      <c r="P148" s="6">
        <f t="shared" si="20"/>
        <v>1.8589779339302337E-4</v>
      </c>
      <c r="Q148" s="6">
        <f t="shared" si="21"/>
        <v>0</v>
      </c>
      <c r="R148" s="6">
        <f t="shared" si="23"/>
        <v>4.6483089450958161E-6</v>
      </c>
      <c r="S148" s="6">
        <f t="shared" si="24"/>
        <v>0</v>
      </c>
      <c r="T148" s="6">
        <f t="shared" si="25"/>
        <v>0</v>
      </c>
      <c r="U148" s="6">
        <f t="shared" si="26"/>
        <v>0</v>
      </c>
    </row>
    <row r="149" spans="3:21" x14ac:dyDescent="0.3">
      <c r="C149" t="s">
        <v>1959</v>
      </c>
      <c r="D149" t="b">
        <f ca="1">IF(CELL("format",F149)="G",IF(ABS(F149-G149) &lt;= ABS(F149*B$3),TRUE,FALSE),IF(F149=G149,TRUE,FALSE))</f>
        <v>1</v>
      </c>
      <c r="E149" s="6">
        <f t="shared" si="22"/>
        <v>0</v>
      </c>
      <c r="F149">
        <v>1417.85</v>
      </c>
      <c r="G149">
        <v>1417.85</v>
      </c>
      <c r="H149">
        <v>1417.45</v>
      </c>
      <c r="I149">
        <v>1417.45</v>
      </c>
      <c r="J149">
        <v>1417.47</v>
      </c>
      <c r="K149">
        <v>1417.47</v>
      </c>
      <c r="L149">
        <v>1417.47</v>
      </c>
      <c r="M149">
        <v>1417.47</v>
      </c>
      <c r="O149" s="6">
        <f t="shared" si="19"/>
        <v>0</v>
      </c>
      <c r="P149" s="6">
        <f t="shared" si="20"/>
        <v>2.8211729026333081E-4</v>
      </c>
      <c r="Q149" s="6">
        <f t="shared" si="21"/>
        <v>0</v>
      </c>
      <c r="R149" s="6">
        <f t="shared" si="23"/>
        <v>1.4109845144436707E-5</v>
      </c>
      <c r="S149" s="6">
        <f t="shared" si="24"/>
        <v>0</v>
      </c>
      <c r="T149" s="6">
        <f t="shared" si="25"/>
        <v>0</v>
      </c>
      <c r="U149" s="6">
        <f t="shared" si="26"/>
        <v>0</v>
      </c>
    </row>
    <row r="150" spans="3:21" x14ac:dyDescent="0.3">
      <c r="C150" t="s">
        <v>1958</v>
      </c>
      <c r="D150" t="b">
        <f ca="1">IF(CELL("format",F150)="G",IF(ABS(F150-G150) &lt;= ABS(F150*B$3),TRUE,FALSE),IF(F150=G150,TRUE,FALSE))</f>
        <v>1</v>
      </c>
      <c r="E150" s="6">
        <f t="shared" si="22"/>
        <v>0</v>
      </c>
      <c r="F150">
        <v>733.86800000000005</v>
      </c>
      <c r="G150">
        <v>733.86800000000005</v>
      </c>
      <c r="H150">
        <v>733.86900000000003</v>
      </c>
      <c r="I150">
        <v>733.86900000000003</v>
      </c>
      <c r="J150">
        <v>733.86599999999999</v>
      </c>
      <c r="K150">
        <v>733.86800000000005</v>
      </c>
      <c r="L150">
        <v>733.86800000000005</v>
      </c>
      <c r="M150">
        <v>733.86800000000005</v>
      </c>
      <c r="O150" s="6">
        <f t="shared" si="19"/>
        <v>0</v>
      </c>
      <c r="P150" s="6">
        <f t="shared" si="20"/>
        <v>1.3626428730730228E-6</v>
      </c>
      <c r="Q150" s="6">
        <f t="shared" si="21"/>
        <v>0</v>
      </c>
      <c r="R150" s="6">
        <f t="shared" si="23"/>
        <v>4.0879230489947742E-6</v>
      </c>
      <c r="S150" s="6">
        <f t="shared" si="24"/>
        <v>2.7252931735036001E-6</v>
      </c>
      <c r="T150" s="6">
        <f t="shared" si="25"/>
        <v>0</v>
      </c>
      <c r="U150" s="6">
        <f t="shared" si="26"/>
        <v>0</v>
      </c>
    </row>
    <row r="151" spans="3:21" x14ac:dyDescent="0.3">
      <c r="C151" t="s">
        <v>1957</v>
      </c>
      <c r="D151" t="b">
        <f ca="1">IF(CELL("format",F151)="G",IF(ABS(F151-G151) &lt;= ABS(F151*B$3),TRUE,FALSE),IF(F151=G151,TRUE,FALSE))</f>
        <v>1</v>
      </c>
      <c r="E151" s="6">
        <f t="shared" si="22"/>
        <v>0</v>
      </c>
      <c r="F151">
        <v>3.3849100000000001</v>
      </c>
      <c r="G151">
        <v>3.3849100000000001</v>
      </c>
      <c r="H151">
        <v>3.38489</v>
      </c>
      <c r="I151">
        <v>3.38489</v>
      </c>
      <c r="J151">
        <v>3.38598</v>
      </c>
      <c r="K151">
        <v>3.3853599999999999</v>
      </c>
      <c r="L151">
        <v>3.3853599999999999</v>
      </c>
      <c r="M151">
        <v>3.3853599999999999</v>
      </c>
      <c r="O151" s="6">
        <f t="shared" si="19"/>
        <v>0</v>
      </c>
      <c r="P151" s="6">
        <f t="shared" si="20"/>
        <v>5.9085765943942448E-6</v>
      </c>
      <c r="Q151" s="6">
        <f t="shared" si="21"/>
        <v>0</v>
      </c>
      <c r="R151" s="6">
        <f t="shared" si="23"/>
        <v>3.2201932706824607E-4</v>
      </c>
      <c r="S151" s="6">
        <f t="shared" si="24"/>
        <v>1.831079923685506E-4</v>
      </c>
      <c r="T151" s="6">
        <f t="shared" si="25"/>
        <v>0</v>
      </c>
      <c r="U151" s="6">
        <f t="shared" si="26"/>
        <v>0</v>
      </c>
    </row>
    <row r="152" spans="3:21" x14ac:dyDescent="0.3">
      <c r="C152" t="s">
        <v>1956</v>
      </c>
      <c r="D152" t="b">
        <f ca="1">IF(CELL("format",F152)="G",IF(ABS(F152-G152) &lt;= ABS(F152*B$3),TRUE,FALSE),IF(F152=G152,TRUE,FALSE))</f>
        <v>1</v>
      </c>
      <c r="E152" s="6">
        <f t="shared" si="22"/>
        <v>0</v>
      </c>
      <c r="F152">
        <v>22.200199999999999</v>
      </c>
      <c r="G152">
        <v>22.200199999999999</v>
      </c>
      <c r="H152">
        <v>22.200199999999999</v>
      </c>
      <c r="I152">
        <v>22.200199999999999</v>
      </c>
      <c r="J152">
        <v>22.181100000000001</v>
      </c>
      <c r="K152">
        <v>22.181100000000001</v>
      </c>
      <c r="L152">
        <v>22.181100000000001</v>
      </c>
      <c r="M152">
        <v>22.181100000000001</v>
      </c>
      <c r="O152" s="6">
        <f t="shared" si="19"/>
        <v>0</v>
      </c>
      <c r="P152" s="6">
        <f t="shared" si="20"/>
        <v>0</v>
      </c>
      <c r="Q152" s="6">
        <f t="shared" si="21"/>
        <v>0</v>
      </c>
      <c r="R152" s="6">
        <f t="shared" si="23"/>
        <v>8.6035260943586635E-4</v>
      </c>
      <c r="S152" s="6">
        <f t="shared" si="24"/>
        <v>0</v>
      </c>
      <c r="T152" s="6">
        <f t="shared" si="25"/>
        <v>0</v>
      </c>
      <c r="U152" s="6">
        <f t="shared" si="26"/>
        <v>0</v>
      </c>
    </row>
    <row r="153" spans="3:21" x14ac:dyDescent="0.3">
      <c r="C153" t="s">
        <v>1955</v>
      </c>
      <c r="D153" t="b">
        <f ca="1">IF(CELL("format",F153)="G",IF(ABS(F153-G153) &lt;= ABS(F153*B$3),TRUE,FALSE),IF(F153=G153,TRUE,FALSE))</f>
        <v>1</v>
      </c>
      <c r="E153" s="6">
        <f t="shared" si="22"/>
        <v>0</v>
      </c>
      <c r="F153">
        <v>1.0522200000000001E-2</v>
      </c>
      <c r="G153">
        <v>1.0522200000000001E-2</v>
      </c>
      <c r="H153">
        <v>1.0523100000000001E-2</v>
      </c>
      <c r="I153">
        <v>1.0523100000000001E-2</v>
      </c>
      <c r="J153">
        <v>1.0549599999999999E-2</v>
      </c>
      <c r="K153">
        <v>1.05507E-2</v>
      </c>
      <c r="L153">
        <v>1.05507E-2</v>
      </c>
      <c r="M153">
        <v>1.05507E-2</v>
      </c>
      <c r="O153" s="6">
        <f t="shared" si="19"/>
        <v>0</v>
      </c>
      <c r="P153" s="6">
        <f t="shared" si="20"/>
        <v>8.5533443576425004E-5</v>
      </c>
      <c r="Q153" s="6">
        <f t="shared" si="21"/>
        <v>0</v>
      </c>
      <c r="R153" s="6">
        <f t="shared" si="23"/>
        <v>2.5182693312805872E-3</v>
      </c>
      <c r="S153" s="6">
        <f t="shared" si="24"/>
        <v>1.0426935618415923E-4</v>
      </c>
      <c r="T153" s="6">
        <f t="shared" si="25"/>
        <v>0</v>
      </c>
      <c r="U153" s="6">
        <f t="shared" si="26"/>
        <v>0</v>
      </c>
    </row>
    <row r="154" spans="3:21" x14ac:dyDescent="0.3">
      <c r="C154" t="s">
        <v>1954</v>
      </c>
      <c r="D154" t="b">
        <f ca="1">IF(CELL("format",F154)="G",IF(ABS(F154-G154) &lt;= ABS(F154*B$3),TRUE,FALSE),IF(F154=G154,TRUE,FALSE))</f>
        <v>1</v>
      </c>
      <c r="E154" s="6">
        <f t="shared" si="22"/>
        <v>0</v>
      </c>
      <c r="F154">
        <v>3.3887</v>
      </c>
      <c r="G154">
        <v>3.3887</v>
      </c>
      <c r="H154">
        <v>3.3887</v>
      </c>
      <c r="I154">
        <v>3.3887</v>
      </c>
      <c r="J154">
        <v>3.3898000000000001</v>
      </c>
      <c r="K154">
        <v>3.3891900000000001</v>
      </c>
      <c r="L154">
        <v>3.3891900000000001</v>
      </c>
      <c r="M154">
        <v>3.3891900000000001</v>
      </c>
      <c r="O154" s="6">
        <f t="shared" si="19"/>
        <v>0</v>
      </c>
      <c r="P154" s="6">
        <f t="shared" si="20"/>
        <v>0</v>
      </c>
      <c r="Q154" s="6">
        <f t="shared" si="21"/>
        <v>0</v>
      </c>
      <c r="R154" s="6">
        <f t="shared" si="23"/>
        <v>3.2460825685369049E-4</v>
      </c>
      <c r="S154" s="6">
        <f t="shared" si="24"/>
        <v>1.7995161956457591E-4</v>
      </c>
      <c r="T154" s="6">
        <f t="shared" si="25"/>
        <v>0</v>
      </c>
      <c r="U154" s="6">
        <f t="shared" si="26"/>
        <v>0</v>
      </c>
    </row>
    <row r="155" spans="3:21" x14ac:dyDescent="0.3">
      <c r="C155" t="s">
        <v>1953</v>
      </c>
      <c r="D155" t="b">
        <f ca="1">IF(CELL("format",F155)="G",IF(ABS(F155-G155) &lt;= ABS(F155*B$3),TRUE,FALSE),IF(F155=G155,TRUE,FALSE))</f>
        <v>1</v>
      </c>
      <c r="E155" s="6">
        <f t="shared" si="22"/>
        <v>0</v>
      </c>
      <c r="F155">
        <v>22.200199999999999</v>
      </c>
      <c r="G155">
        <v>22.200199999999999</v>
      </c>
      <c r="H155">
        <v>22.200199999999999</v>
      </c>
      <c r="I155">
        <v>22.200199999999999</v>
      </c>
      <c r="J155">
        <v>22.181699999999999</v>
      </c>
      <c r="K155">
        <v>22.181699999999999</v>
      </c>
      <c r="L155">
        <v>22.181699999999999</v>
      </c>
      <c r="M155">
        <v>22.181699999999999</v>
      </c>
      <c r="O155" s="6">
        <f t="shared" si="19"/>
        <v>0</v>
      </c>
      <c r="P155" s="6">
        <f t="shared" si="20"/>
        <v>0</v>
      </c>
      <c r="Q155" s="6">
        <f t="shared" si="21"/>
        <v>0</v>
      </c>
      <c r="R155" s="6">
        <f t="shared" si="23"/>
        <v>8.333258258934387E-4</v>
      </c>
      <c r="S155" s="6">
        <f t="shared" si="24"/>
        <v>0</v>
      </c>
      <c r="T155" s="6">
        <f t="shared" si="25"/>
        <v>0</v>
      </c>
      <c r="U155" s="6">
        <f t="shared" si="26"/>
        <v>0</v>
      </c>
    </row>
    <row r="156" spans="3:21" x14ac:dyDescent="0.3">
      <c r="C156" t="s">
        <v>1952</v>
      </c>
      <c r="D156" t="b">
        <f ca="1">IF(CELL("format",F156)="G",IF(ABS(F156-G156) &lt;= ABS(F156*B$3),TRUE,FALSE),IF(F156=G156,TRUE,FALSE))</f>
        <v>1</v>
      </c>
      <c r="E156" s="6">
        <f t="shared" si="22"/>
        <v>0</v>
      </c>
      <c r="F156">
        <v>1.05381E-2</v>
      </c>
      <c r="G156">
        <v>1.05381E-2</v>
      </c>
      <c r="H156">
        <v>1.05554E-2</v>
      </c>
      <c r="I156">
        <v>1.05554E-2</v>
      </c>
      <c r="J156">
        <v>1.0581399999999999E-2</v>
      </c>
      <c r="K156">
        <v>1.0582599999999999E-2</v>
      </c>
      <c r="L156">
        <v>1.0582599999999999E-2</v>
      </c>
      <c r="M156">
        <v>1.0582599999999999E-2</v>
      </c>
      <c r="O156" s="6">
        <f t="shared" si="19"/>
        <v>0</v>
      </c>
      <c r="P156" s="6">
        <f t="shared" si="20"/>
        <v>1.6416621592127241E-3</v>
      </c>
      <c r="Q156" s="6">
        <f t="shared" si="21"/>
        <v>0</v>
      </c>
      <c r="R156" s="6">
        <f t="shared" si="23"/>
        <v>2.4631941944407583E-3</v>
      </c>
      <c r="S156" s="6">
        <f t="shared" si="24"/>
        <v>1.1340654355754554E-4</v>
      </c>
      <c r="T156" s="6">
        <f t="shared" si="25"/>
        <v>0</v>
      </c>
      <c r="U156" s="6">
        <f t="shared" si="26"/>
        <v>0</v>
      </c>
    </row>
    <row r="157" spans="3:21" x14ac:dyDescent="0.3">
      <c r="C157" t="s">
        <v>1951</v>
      </c>
      <c r="D157" t="b">
        <f ca="1">IF(CELL("format",F157)="G",IF(ABS(F157-G157) &lt;= ABS(F157*B$3),TRUE,FALSE),IF(F157=G157,TRUE,FALSE))</f>
        <v>1</v>
      </c>
      <c r="E157" s="6">
        <f t="shared" si="22"/>
        <v>0</v>
      </c>
      <c r="F157">
        <v>3.3802400000000001</v>
      </c>
      <c r="G157">
        <v>3.3802400000000001</v>
      </c>
      <c r="H157">
        <v>3.3785500000000002</v>
      </c>
      <c r="I157">
        <v>3.3785500000000002</v>
      </c>
      <c r="J157">
        <v>3.37968</v>
      </c>
      <c r="K157">
        <v>3.37906</v>
      </c>
      <c r="L157">
        <v>3.37906</v>
      </c>
      <c r="M157">
        <v>3.37906</v>
      </c>
      <c r="O157" s="6">
        <f t="shared" si="19"/>
        <v>0</v>
      </c>
      <c r="P157" s="6">
        <f t="shared" si="20"/>
        <v>4.9996449956215216E-4</v>
      </c>
      <c r="Q157" s="6">
        <f t="shared" si="21"/>
        <v>0</v>
      </c>
      <c r="R157" s="6">
        <f t="shared" si="23"/>
        <v>3.3446300927908522E-4</v>
      </c>
      <c r="S157" s="6">
        <f t="shared" si="24"/>
        <v>1.8344932064576084E-4</v>
      </c>
      <c r="T157" s="6">
        <f t="shared" si="25"/>
        <v>0</v>
      </c>
      <c r="U157" s="6">
        <f t="shared" si="26"/>
        <v>0</v>
      </c>
    </row>
    <row r="158" spans="3:21" x14ac:dyDescent="0.3">
      <c r="C158" t="s">
        <v>1950</v>
      </c>
      <c r="D158" t="b">
        <f ca="1">IF(CELL("format",F158)="G",IF(ABS(F158-G158) &lt;= ABS(F158*B$3),TRUE,FALSE),IF(F158=G158,TRUE,FALSE))</f>
        <v>1</v>
      </c>
      <c r="E158" s="6">
        <f t="shared" si="22"/>
        <v>0</v>
      </c>
      <c r="F158">
        <v>22.200199999999999</v>
      </c>
      <c r="G158">
        <v>22.200199999999999</v>
      </c>
      <c r="H158">
        <v>22.200199999999999</v>
      </c>
      <c r="I158">
        <v>22.200199999999999</v>
      </c>
      <c r="J158">
        <v>22.180199999999999</v>
      </c>
      <c r="K158">
        <v>22.180199999999999</v>
      </c>
      <c r="L158">
        <v>22.180199999999999</v>
      </c>
      <c r="M158">
        <v>22.180199999999999</v>
      </c>
      <c r="O158" s="6">
        <f t="shared" si="19"/>
        <v>0</v>
      </c>
      <c r="P158" s="6">
        <f t="shared" si="20"/>
        <v>0</v>
      </c>
      <c r="Q158" s="6">
        <f t="shared" si="21"/>
        <v>0</v>
      </c>
      <c r="R158" s="6">
        <f t="shared" si="23"/>
        <v>9.0089278474966773E-4</v>
      </c>
      <c r="S158" s="6">
        <f t="shared" si="24"/>
        <v>0</v>
      </c>
      <c r="T158" s="6">
        <f t="shared" si="25"/>
        <v>0</v>
      </c>
      <c r="U158" s="6">
        <f t="shared" si="26"/>
        <v>0</v>
      </c>
    </row>
    <row r="159" spans="3:21" x14ac:dyDescent="0.3">
      <c r="C159" t="s">
        <v>1949</v>
      </c>
      <c r="D159" t="b">
        <f ca="1">IF(CELL("format",F159)="G",IF(ABS(F159-G159) &lt;= ABS(F159*B$3),TRUE,FALSE),IF(F159=G159,TRUE,FALSE))</f>
        <v>1</v>
      </c>
      <c r="E159" s="6">
        <f t="shared" si="22"/>
        <v>0</v>
      </c>
      <c r="F159">
        <v>1.0437800000000001E-2</v>
      </c>
      <c r="G159">
        <v>1.0437800000000001E-2</v>
      </c>
      <c r="H159">
        <v>1.0437800000000001E-2</v>
      </c>
      <c r="I159">
        <v>1.0437800000000001E-2</v>
      </c>
      <c r="J159">
        <v>1.04641E-2</v>
      </c>
      <c r="K159">
        <v>1.04653E-2</v>
      </c>
      <c r="L159">
        <v>1.04653E-2</v>
      </c>
      <c r="M159">
        <v>1.04653E-2</v>
      </c>
      <c r="O159" s="6">
        <f t="shared" si="19"/>
        <v>0</v>
      </c>
      <c r="P159" s="6">
        <f t="shared" si="20"/>
        <v>0</v>
      </c>
      <c r="Q159" s="6">
        <f t="shared" si="21"/>
        <v>0</v>
      </c>
      <c r="R159" s="6">
        <f t="shared" si="23"/>
        <v>2.5196880568702151E-3</v>
      </c>
      <c r="S159" s="6">
        <f t="shared" si="24"/>
        <v>1.1467780315553294E-4</v>
      </c>
      <c r="T159" s="6">
        <f t="shared" si="25"/>
        <v>0</v>
      </c>
      <c r="U159" s="6">
        <f t="shared" si="26"/>
        <v>0</v>
      </c>
    </row>
    <row r="160" spans="3:21" x14ac:dyDescent="0.3">
      <c r="C160" t="s">
        <v>1948</v>
      </c>
      <c r="D160" t="b">
        <f ca="1">IF(CELL("format",F160)="G",IF(ABS(F160-G160) &lt;= ABS(F160*B$3),TRUE,FALSE),IF(F160=G160,TRUE,FALSE))</f>
        <v>1</v>
      </c>
      <c r="E160" s="6">
        <f t="shared" si="22"/>
        <v>0</v>
      </c>
      <c r="F160">
        <v>1081.8699999999999</v>
      </c>
      <c r="G160">
        <v>1081.8699999999999</v>
      </c>
      <c r="H160">
        <v>1081.78</v>
      </c>
      <c r="I160">
        <v>1081.78</v>
      </c>
      <c r="J160">
        <v>1082.3</v>
      </c>
      <c r="K160">
        <v>1082.31</v>
      </c>
      <c r="L160">
        <v>1082.31</v>
      </c>
      <c r="M160">
        <v>1082.31</v>
      </c>
      <c r="O160" s="6">
        <f t="shared" si="19"/>
        <v>0</v>
      </c>
      <c r="P160" s="6">
        <f t="shared" si="20"/>
        <v>8.3189292613639488E-5</v>
      </c>
      <c r="Q160" s="6">
        <f t="shared" si="21"/>
        <v>0</v>
      </c>
      <c r="R160" s="6">
        <f t="shared" si="23"/>
        <v>4.8068923440993717E-4</v>
      </c>
      <c r="S160" s="6">
        <f t="shared" si="24"/>
        <v>9.2395823708684339E-6</v>
      </c>
      <c r="T160" s="6">
        <f t="shared" si="25"/>
        <v>0</v>
      </c>
      <c r="U160" s="6">
        <f t="shared" si="26"/>
        <v>0</v>
      </c>
    </row>
    <row r="161" spans="3:21" x14ac:dyDescent="0.3">
      <c r="C161" t="s">
        <v>1947</v>
      </c>
      <c r="D161" t="b">
        <f ca="1">IF(CELL("format",F161)="G",IF(ABS(F161-G161) &lt;= ABS(F161*B$3),TRUE,FALSE),IF(F161=G161,TRUE,FALSE))</f>
        <v>1</v>
      </c>
      <c r="E161" s="6">
        <f t="shared" si="22"/>
        <v>0</v>
      </c>
      <c r="F161">
        <v>118.361</v>
      </c>
      <c r="G161">
        <v>118.361</v>
      </c>
      <c r="H161">
        <v>118.349</v>
      </c>
      <c r="I161">
        <v>118.349</v>
      </c>
      <c r="J161">
        <v>118.46</v>
      </c>
      <c r="K161">
        <v>118.462</v>
      </c>
      <c r="L161">
        <v>118.462</v>
      </c>
      <c r="M161">
        <v>118.462</v>
      </c>
      <c r="O161" s="6">
        <f t="shared" si="19"/>
        <v>0</v>
      </c>
      <c r="P161" s="6">
        <f t="shared" si="20"/>
        <v>1.0138474666486811E-4</v>
      </c>
      <c r="Q161" s="6">
        <f t="shared" si="21"/>
        <v>0</v>
      </c>
      <c r="R161" s="6">
        <f t="shared" si="23"/>
        <v>9.3790399580892102E-4</v>
      </c>
      <c r="S161" s="6">
        <f t="shared" si="24"/>
        <v>1.6883336147303309E-5</v>
      </c>
      <c r="T161" s="6">
        <f t="shared" si="25"/>
        <v>0</v>
      </c>
      <c r="U161" s="6">
        <f t="shared" si="26"/>
        <v>0</v>
      </c>
    </row>
    <row r="162" spans="3:21" x14ac:dyDescent="0.3">
      <c r="C162" t="s">
        <v>1946</v>
      </c>
      <c r="D162" t="b">
        <f ca="1">IF(CELL("format",F162)="G",IF(ABS(F162-G162) &lt;= ABS(F162*B$3),TRUE,FALSE),IF(F162=G162,TRUE,FALSE))</f>
        <v>1</v>
      </c>
      <c r="E162" s="6">
        <f t="shared" si="22"/>
        <v>0</v>
      </c>
      <c r="F162">
        <v>4480.97</v>
      </c>
      <c r="G162">
        <v>4480.97</v>
      </c>
      <c r="H162">
        <v>4480.55</v>
      </c>
      <c r="I162">
        <v>4480.55</v>
      </c>
      <c r="J162">
        <v>4480.72</v>
      </c>
      <c r="K162">
        <v>4480.72</v>
      </c>
      <c r="L162">
        <v>4480.72</v>
      </c>
      <c r="M162">
        <v>4480.72</v>
      </c>
      <c r="O162" s="6">
        <f t="shared" si="19"/>
        <v>0</v>
      </c>
      <c r="P162" s="6">
        <f t="shared" si="20"/>
        <v>9.3729705844956062E-5</v>
      </c>
      <c r="Q162" s="6">
        <f t="shared" si="21"/>
        <v>0</v>
      </c>
      <c r="R162" s="6">
        <f t="shared" si="23"/>
        <v>3.7941770541579213E-5</v>
      </c>
      <c r="S162" s="6">
        <f t="shared" si="24"/>
        <v>0</v>
      </c>
      <c r="T162" s="6">
        <f t="shared" si="25"/>
        <v>0</v>
      </c>
      <c r="U162" s="6">
        <f t="shared" si="26"/>
        <v>0</v>
      </c>
    </row>
    <row r="163" spans="3:21" x14ac:dyDescent="0.3">
      <c r="C163" t="s">
        <v>1945</v>
      </c>
      <c r="D163" t="b">
        <f ca="1">IF(CELL("format",F163)="G",IF(ABS(F163-G163) &lt;= ABS(F163*B$3),TRUE,FALSE),IF(F163=G163,TRUE,FALSE))</f>
        <v>1</v>
      </c>
      <c r="E163" s="6">
        <f t="shared" si="22"/>
        <v>0</v>
      </c>
      <c r="F163">
        <v>1524.16</v>
      </c>
      <c r="G163">
        <v>1524.16</v>
      </c>
      <c r="H163">
        <v>1523.74</v>
      </c>
      <c r="I163">
        <v>1523.74</v>
      </c>
      <c r="J163">
        <v>1523.92</v>
      </c>
      <c r="K163">
        <v>1523.92</v>
      </c>
      <c r="L163">
        <v>1523.92</v>
      </c>
      <c r="M163">
        <v>1523.92</v>
      </c>
      <c r="O163" s="6">
        <f t="shared" si="19"/>
        <v>0</v>
      </c>
      <c r="P163" s="6">
        <f t="shared" si="20"/>
        <v>2.7556162082725745E-4</v>
      </c>
      <c r="Q163" s="6">
        <f t="shared" si="21"/>
        <v>0</v>
      </c>
      <c r="R163" s="6">
        <f t="shared" si="23"/>
        <v>1.181303896990718E-4</v>
      </c>
      <c r="S163" s="6">
        <f t="shared" si="24"/>
        <v>0</v>
      </c>
      <c r="T163" s="6">
        <f t="shared" si="25"/>
        <v>0</v>
      </c>
      <c r="U163" s="6">
        <f t="shared" si="26"/>
        <v>0</v>
      </c>
    </row>
    <row r="164" spans="3:21" x14ac:dyDescent="0.3">
      <c r="C164" t="s">
        <v>1944</v>
      </c>
      <c r="D164" t="b">
        <f ca="1">IF(CELL("format",F164)="G",IF(ABS(F164-G164) &lt;= ABS(F164*B$3),TRUE,FALSE),IF(F164=G164,TRUE,FALSE))</f>
        <v>1</v>
      </c>
      <c r="E164" s="6">
        <f t="shared" si="22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L164">
        <v>2956.81</v>
      </c>
      <c r="M164">
        <v>2956.81</v>
      </c>
      <c r="O164" s="6">
        <f t="shared" si="19"/>
        <v>0</v>
      </c>
      <c r="P164" s="6">
        <f t="shared" si="20"/>
        <v>0</v>
      </c>
      <c r="Q164" s="6">
        <f t="shared" si="21"/>
        <v>0</v>
      </c>
      <c r="R164" s="6">
        <f t="shared" si="23"/>
        <v>0</v>
      </c>
      <c r="S164" s="6">
        <f t="shared" si="24"/>
        <v>0</v>
      </c>
      <c r="T164" s="6">
        <f t="shared" si="25"/>
        <v>0</v>
      </c>
      <c r="U164" s="6">
        <f t="shared" si="26"/>
        <v>0</v>
      </c>
    </row>
    <row r="165" spans="3:21" x14ac:dyDescent="0.3">
      <c r="C165" t="s">
        <v>1943</v>
      </c>
      <c r="D165" t="b">
        <f ca="1">IF(CELL("format",F165)="G",IF(ABS(F165-G165) &lt;= ABS(F165*B$3),TRUE,FALSE),IF(F165=G165,TRUE,FALSE))</f>
        <v>1</v>
      </c>
      <c r="E165" s="6">
        <f t="shared" si="22"/>
        <v>0</v>
      </c>
      <c r="F165">
        <v>4362.6099999999997</v>
      </c>
      <c r="G165">
        <v>4362.6099999999997</v>
      </c>
      <c r="H165">
        <v>4362.2</v>
      </c>
      <c r="I165">
        <v>4362.2</v>
      </c>
      <c r="J165">
        <v>4362.26</v>
      </c>
      <c r="K165">
        <v>4362.26</v>
      </c>
      <c r="L165">
        <v>4362.26</v>
      </c>
      <c r="M165">
        <v>4362.26</v>
      </c>
      <c r="O165" s="6">
        <f t="shared" si="19"/>
        <v>0</v>
      </c>
      <c r="P165" s="6">
        <f t="shared" si="20"/>
        <v>9.3980438315562127E-5</v>
      </c>
      <c r="Q165" s="6">
        <f t="shared" si="21"/>
        <v>0</v>
      </c>
      <c r="R165" s="6">
        <f t="shared" si="23"/>
        <v>1.3754527532071014E-5</v>
      </c>
      <c r="S165" s="6">
        <f t="shared" si="24"/>
        <v>0</v>
      </c>
      <c r="T165" s="6">
        <f t="shared" si="25"/>
        <v>0</v>
      </c>
      <c r="U165" s="6">
        <f t="shared" si="26"/>
        <v>0</v>
      </c>
    </row>
    <row r="166" spans="3:21" x14ac:dyDescent="0.3">
      <c r="C166" t="s">
        <v>1942</v>
      </c>
      <c r="D166" t="b">
        <f ca="1">IF(CELL("format",F166)="G",IF(ABS(F166-G166) &lt;= ABS(F166*B$3),TRUE,FALSE),IF(F166=G166,TRUE,FALSE))</f>
        <v>1</v>
      </c>
      <c r="E166" s="6">
        <f t="shared" si="22"/>
        <v>0</v>
      </c>
      <c r="F166">
        <v>1417.85</v>
      </c>
      <c r="G166">
        <v>1417.85</v>
      </c>
      <c r="H166">
        <v>1417.45</v>
      </c>
      <c r="I166">
        <v>1417.45</v>
      </c>
      <c r="J166">
        <v>1417.49</v>
      </c>
      <c r="K166">
        <v>1417.49</v>
      </c>
      <c r="L166">
        <v>1417.49</v>
      </c>
      <c r="M166">
        <v>1417.49</v>
      </c>
      <c r="O166" s="6">
        <f t="shared" si="19"/>
        <v>0</v>
      </c>
      <c r="P166" s="6">
        <f t="shared" si="20"/>
        <v>2.8211729026333081E-4</v>
      </c>
      <c r="Q166" s="6">
        <f t="shared" si="21"/>
        <v>0</v>
      </c>
      <c r="R166" s="6">
        <f t="shared" si="23"/>
        <v>2.8219690288873413E-5</v>
      </c>
      <c r="S166" s="6">
        <f t="shared" si="24"/>
        <v>0</v>
      </c>
      <c r="T166" s="6">
        <f t="shared" si="25"/>
        <v>0</v>
      </c>
      <c r="U166" s="6">
        <f t="shared" si="26"/>
        <v>0</v>
      </c>
    </row>
    <row r="167" spans="3:21" x14ac:dyDescent="0.3">
      <c r="C167" t="s">
        <v>1941</v>
      </c>
      <c r="D167" t="b">
        <f ca="1">IF(CELL("format",F167)="G",IF(ABS(F167-G167) &lt;= ABS(F167*B$3),TRUE,FALSE),IF(F167=G167,TRUE,FALSE))</f>
        <v>1</v>
      </c>
      <c r="E167" s="6">
        <f t="shared" si="22"/>
        <v>0</v>
      </c>
      <c r="F167">
        <v>2944.75</v>
      </c>
      <c r="G167">
        <v>2944.75</v>
      </c>
      <c r="H167">
        <v>2944.76</v>
      </c>
      <c r="I167">
        <v>2944.76</v>
      </c>
      <c r="J167">
        <v>2944.77</v>
      </c>
      <c r="K167">
        <v>2944.77</v>
      </c>
      <c r="L167">
        <v>2944.77</v>
      </c>
      <c r="M167">
        <v>2944.77</v>
      </c>
      <c r="O167" s="6">
        <f t="shared" si="19"/>
        <v>0</v>
      </c>
      <c r="P167" s="6">
        <f t="shared" si="20"/>
        <v>3.3958740131482397E-6</v>
      </c>
      <c r="Q167" s="6">
        <f t="shared" si="21"/>
        <v>0</v>
      </c>
      <c r="R167" s="6">
        <f t="shared" si="23"/>
        <v>3.3958624810726616E-6</v>
      </c>
      <c r="S167" s="6">
        <f t="shared" si="24"/>
        <v>0</v>
      </c>
      <c r="T167" s="6">
        <f t="shared" si="25"/>
        <v>0</v>
      </c>
      <c r="U167" s="6">
        <f t="shared" si="26"/>
        <v>0</v>
      </c>
    </row>
    <row r="168" spans="3:21" x14ac:dyDescent="0.3">
      <c r="C168" t="s">
        <v>1940</v>
      </c>
      <c r="D168" t="b">
        <f ca="1">IF(CELL("format",F168)="G",IF(ABS(F168-G168) &lt;= ABS(F168*B$3),TRUE,FALSE),IF(F168=G168,TRUE,FALSE))</f>
        <v>1</v>
      </c>
      <c r="E168" s="6">
        <f t="shared" si="22"/>
        <v>0</v>
      </c>
      <c r="F168">
        <v>4.0324600000000004</v>
      </c>
      <c r="G168">
        <v>4.0324600000000004</v>
      </c>
      <c r="H168">
        <v>4.0324400000000002</v>
      </c>
      <c r="I168">
        <v>4.0324400000000002</v>
      </c>
      <c r="J168">
        <v>4.0305400000000002</v>
      </c>
      <c r="K168">
        <v>4.0305</v>
      </c>
      <c r="L168">
        <v>4.0305</v>
      </c>
      <c r="M168">
        <v>4.0305</v>
      </c>
      <c r="O168" s="6">
        <f t="shared" si="19"/>
        <v>0</v>
      </c>
      <c r="P168" s="6">
        <f t="shared" si="20"/>
        <v>4.9597516156715809E-6</v>
      </c>
      <c r="Q168" s="6">
        <f t="shared" si="21"/>
        <v>0</v>
      </c>
      <c r="R168" s="6">
        <f t="shared" si="23"/>
        <v>4.7117874041523563E-4</v>
      </c>
      <c r="S168" s="6">
        <f t="shared" si="24"/>
        <v>9.9242285153508088E-6</v>
      </c>
      <c r="T168" s="6">
        <f t="shared" si="25"/>
        <v>0</v>
      </c>
      <c r="U168" s="6">
        <f t="shared" si="26"/>
        <v>0</v>
      </c>
    </row>
    <row r="169" spans="3:21" x14ac:dyDescent="0.3">
      <c r="C169" t="s">
        <v>1939</v>
      </c>
      <c r="D169" t="b">
        <f ca="1">IF(CELL("format",F169)="G",IF(ABS(F169-G169) &lt;= ABS(F169*B$3),TRUE,FALSE),IF(F169=G169,TRUE,FALSE))</f>
        <v>1</v>
      </c>
      <c r="E169" s="6">
        <f t="shared" si="22"/>
        <v>0</v>
      </c>
      <c r="F169">
        <v>22.200099999999999</v>
      </c>
      <c r="G169">
        <v>22.200099999999999</v>
      </c>
      <c r="H169">
        <v>22.200099999999999</v>
      </c>
      <c r="I169">
        <v>22.200099999999999</v>
      </c>
      <c r="J169">
        <v>22.1571</v>
      </c>
      <c r="K169">
        <v>22.1571</v>
      </c>
      <c r="L169">
        <v>22.1571</v>
      </c>
      <c r="M169">
        <v>22.1571</v>
      </c>
      <c r="O169" s="6">
        <f t="shared" si="19"/>
        <v>0</v>
      </c>
      <c r="P169" s="6">
        <f t="shared" si="20"/>
        <v>0</v>
      </c>
      <c r="Q169" s="6">
        <f t="shared" si="21"/>
        <v>0</v>
      </c>
      <c r="R169" s="6">
        <f t="shared" si="23"/>
        <v>1.9369282120350478E-3</v>
      </c>
      <c r="S169" s="6">
        <f t="shared" si="24"/>
        <v>0</v>
      </c>
      <c r="T169" s="6">
        <f t="shared" si="25"/>
        <v>0</v>
      </c>
      <c r="U169" s="6">
        <f t="shared" si="26"/>
        <v>0</v>
      </c>
    </row>
    <row r="170" spans="3:21" x14ac:dyDescent="0.3">
      <c r="C170" t="s">
        <v>1938</v>
      </c>
      <c r="D170" t="b">
        <f ca="1">IF(CELL("format",F170)="G",IF(ABS(F170-G170) &lt;= ABS(F170*B$3),TRUE,FALSE),IF(F170=G170,TRUE,FALSE))</f>
        <v>1</v>
      </c>
      <c r="E170" s="6">
        <f t="shared" si="22"/>
        <v>0</v>
      </c>
      <c r="F170">
        <v>1.6193300000000001E-2</v>
      </c>
      <c r="G170">
        <v>1.6193300000000001E-2</v>
      </c>
      <c r="H170">
        <v>1.6194500000000001E-2</v>
      </c>
      <c r="I170">
        <v>1.6194500000000001E-2</v>
      </c>
      <c r="J170">
        <v>1.6161700000000001E-2</v>
      </c>
      <c r="K170">
        <v>1.6161700000000001E-2</v>
      </c>
      <c r="L170">
        <v>1.6161700000000001E-2</v>
      </c>
      <c r="M170">
        <v>1.6161700000000001E-2</v>
      </c>
      <c r="O170" s="6">
        <f t="shared" si="19"/>
        <v>0</v>
      </c>
      <c r="P170" s="6">
        <f t="shared" si="20"/>
        <v>7.4104722323418466E-5</v>
      </c>
      <c r="Q170" s="6">
        <f t="shared" si="21"/>
        <v>0</v>
      </c>
      <c r="R170" s="6">
        <f t="shared" si="23"/>
        <v>2.0253789866929821E-3</v>
      </c>
      <c r="S170" s="6">
        <f t="shared" si="24"/>
        <v>0</v>
      </c>
      <c r="T170" s="6">
        <f t="shared" si="25"/>
        <v>0</v>
      </c>
      <c r="U170" s="6">
        <f t="shared" si="26"/>
        <v>0</v>
      </c>
    </row>
    <row r="171" spans="3:21" x14ac:dyDescent="0.3">
      <c r="C171" t="s">
        <v>1937</v>
      </c>
      <c r="D171" t="b">
        <f ca="1">IF(CELL("format",F171)="G",IF(ABS(F171-G171) &lt;= ABS(F171*B$3),TRUE,FALSE),IF(F171=G171,TRUE,FALSE))</f>
        <v>1</v>
      </c>
      <c r="E171" s="6">
        <f t="shared" si="22"/>
        <v>0</v>
      </c>
      <c r="F171">
        <v>4.0381299999999998</v>
      </c>
      <c r="G171">
        <v>4.0381299999999998</v>
      </c>
      <c r="H171">
        <v>4.0381299999999998</v>
      </c>
      <c r="I171">
        <v>4.0381299999999998</v>
      </c>
      <c r="J171">
        <v>4.0361799999999999</v>
      </c>
      <c r="K171">
        <v>4.0361500000000001</v>
      </c>
      <c r="L171">
        <v>4.0361500000000001</v>
      </c>
      <c r="M171">
        <v>4.0361500000000001</v>
      </c>
      <c r="O171" s="6">
        <f t="shared" si="19"/>
        <v>0</v>
      </c>
      <c r="P171" s="6">
        <f t="shared" si="20"/>
        <v>0</v>
      </c>
      <c r="Q171" s="6">
        <f t="shared" si="21"/>
        <v>0</v>
      </c>
      <c r="R171" s="6">
        <f t="shared" si="23"/>
        <v>4.8289678638377078E-4</v>
      </c>
      <c r="S171" s="6">
        <f t="shared" si="24"/>
        <v>7.4327705899519957E-6</v>
      </c>
      <c r="T171" s="6">
        <f t="shared" si="25"/>
        <v>0</v>
      </c>
      <c r="U171" s="6">
        <f t="shared" si="26"/>
        <v>0</v>
      </c>
    </row>
    <row r="172" spans="3:21" x14ac:dyDescent="0.3">
      <c r="C172" t="s">
        <v>1936</v>
      </c>
      <c r="D172" t="b">
        <f ca="1">IF(CELL("format",F172)="G",IF(ABS(F172-G172) &lt;= ABS(F172*B$3),TRUE,FALSE),IF(F172=G172,TRUE,FALSE))</f>
        <v>1</v>
      </c>
      <c r="E172" s="6">
        <f t="shared" si="22"/>
        <v>0</v>
      </c>
      <c r="F172">
        <v>22.200099999999999</v>
      </c>
      <c r="G172">
        <v>22.200099999999999</v>
      </c>
      <c r="H172">
        <v>22.200099999999999</v>
      </c>
      <c r="I172">
        <v>22.200099999999999</v>
      </c>
      <c r="J172">
        <v>22.158200000000001</v>
      </c>
      <c r="K172">
        <v>22.158200000000001</v>
      </c>
      <c r="L172">
        <v>22.158200000000001</v>
      </c>
      <c r="M172">
        <v>22.158200000000001</v>
      </c>
      <c r="O172" s="6">
        <f t="shared" si="19"/>
        <v>0</v>
      </c>
      <c r="P172" s="6">
        <f t="shared" si="20"/>
        <v>0</v>
      </c>
      <c r="Q172" s="6">
        <f t="shared" si="21"/>
        <v>0</v>
      </c>
      <c r="R172" s="6">
        <f t="shared" si="23"/>
        <v>1.8873788856806173E-3</v>
      </c>
      <c r="S172" s="6">
        <f t="shared" si="24"/>
        <v>0</v>
      </c>
      <c r="T172" s="6">
        <f t="shared" si="25"/>
        <v>0</v>
      </c>
      <c r="U172" s="6">
        <f t="shared" si="26"/>
        <v>0</v>
      </c>
    </row>
    <row r="173" spans="3:21" x14ac:dyDescent="0.3">
      <c r="C173" t="s">
        <v>1935</v>
      </c>
      <c r="D173" t="b">
        <f ca="1">IF(CELL("format",F173)="G",IF(ABS(F173-G173) &lt;= ABS(F173*B$3),TRUE,FALSE),IF(F173=G173,TRUE,FALSE))</f>
        <v>1</v>
      </c>
      <c r="E173" s="6">
        <f t="shared" si="22"/>
        <v>0</v>
      </c>
      <c r="F173">
        <v>1.62151E-2</v>
      </c>
      <c r="G173">
        <v>1.62151E-2</v>
      </c>
      <c r="H173">
        <v>1.6234599999999998E-2</v>
      </c>
      <c r="I173">
        <v>1.6234599999999998E-2</v>
      </c>
      <c r="J173">
        <v>1.62004E-2</v>
      </c>
      <c r="K173">
        <v>1.62005E-2</v>
      </c>
      <c r="L173">
        <v>1.62005E-2</v>
      </c>
      <c r="M173">
        <v>1.62005E-2</v>
      </c>
      <c r="O173" s="6">
        <f t="shared" si="19"/>
        <v>0</v>
      </c>
      <c r="P173" s="6">
        <f t="shared" si="20"/>
        <v>1.2025827777811229E-3</v>
      </c>
      <c r="Q173" s="6">
        <f t="shared" si="21"/>
        <v>0</v>
      </c>
      <c r="R173" s="6">
        <f t="shared" si="23"/>
        <v>2.1066118044176098E-3</v>
      </c>
      <c r="S173" s="6">
        <f t="shared" si="24"/>
        <v>6.172687094109165E-6</v>
      </c>
      <c r="T173" s="6">
        <f t="shared" si="25"/>
        <v>0</v>
      </c>
      <c r="U173" s="6">
        <f t="shared" si="26"/>
        <v>0</v>
      </c>
    </row>
    <row r="174" spans="3:21" x14ac:dyDescent="0.3">
      <c r="C174" t="s">
        <v>1934</v>
      </c>
      <c r="D174" t="b">
        <f ca="1">IF(CELL("format",F174)="G",IF(ABS(F174-G174) &lt;= ABS(F174*B$3),TRUE,FALSE),IF(F174=G174,TRUE,FALSE))</f>
        <v>1</v>
      </c>
      <c r="E174" s="6">
        <f t="shared" si="22"/>
        <v>0</v>
      </c>
      <c r="F174">
        <v>4.02705</v>
      </c>
      <c r="G174">
        <v>4.02705</v>
      </c>
      <c r="H174">
        <v>4.02583</v>
      </c>
      <c r="I174">
        <v>4.02583</v>
      </c>
      <c r="J174">
        <v>4.0240799999999997</v>
      </c>
      <c r="K174">
        <v>4.0240299999999998</v>
      </c>
      <c r="L174">
        <v>4.0240299999999998</v>
      </c>
      <c r="M174">
        <v>4.0240299999999998</v>
      </c>
      <c r="O174" s="6">
        <f t="shared" si="19"/>
        <v>0</v>
      </c>
      <c r="P174" s="6">
        <f t="shared" si="20"/>
        <v>3.0295129188860306E-4</v>
      </c>
      <c r="Q174" s="6">
        <f t="shared" si="21"/>
        <v>0</v>
      </c>
      <c r="R174" s="6">
        <f t="shared" si="23"/>
        <v>4.3469297014537683E-4</v>
      </c>
      <c r="S174" s="6">
        <f t="shared" si="24"/>
        <v>1.2425200294199787E-5</v>
      </c>
      <c r="T174" s="6">
        <f t="shared" si="25"/>
        <v>0</v>
      </c>
      <c r="U174" s="6">
        <f t="shared" si="26"/>
        <v>0</v>
      </c>
    </row>
    <row r="175" spans="3:21" x14ac:dyDescent="0.3">
      <c r="C175" t="s">
        <v>1933</v>
      </c>
      <c r="D175" t="b">
        <f ca="1">IF(CELL("format",F175)="G",IF(ABS(F175-G175) &lt;= ABS(F175*B$3),TRUE,FALSE),IF(F175=G175,TRUE,FALSE))</f>
        <v>1</v>
      </c>
      <c r="E175" s="6">
        <f t="shared" si="22"/>
        <v>0</v>
      </c>
      <c r="F175">
        <v>22.200099999999999</v>
      </c>
      <c r="G175">
        <v>22.200099999999999</v>
      </c>
      <c r="H175">
        <v>22.200099999999999</v>
      </c>
      <c r="I175">
        <v>22.200099999999999</v>
      </c>
      <c r="J175">
        <v>22.154900000000001</v>
      </c>
      <c r="K175">
        <v>22.154900000000001</v>
      </c>
      <c r="L175">
        <v>22.154900000000001</v>
      </c>
      <c r="M175">
        <v>22.154900000000001</v>
      </c>
      <c r="O175" s="6">
        <f t="shared" si="19"/>
        <v>0</v>
      </c>
      <c r="P175" s="6">
        <f t="shared" si="20"/>
        <v>0</v>
      </c>
      <c r="Q175" s="6">
        <f t="shared" si="21"/>
        <v>0</v>
      </c>
      <c r="R175" s="6">
        <f t="shared" si="23"/>
        <v>2.0360268647437482E-3</v>
      </c>
      <c r="S175" s="6">
        <f t="shared" si="24"/>
        <v>0</v>
      </c>
      <c r="T175" s="6">
        <f t="shared" si="25"/>
        <v>0</v>
      </c>
      <c r="U175" s="6">
        <f t="shared" si="26"/>
        <v>0</v>
      </c>
    </row>
    <row r="176" spans="3:21" x14ac:dyDescent="0.3">
      <c r="C176" t="s">
        <v>1932</v>
      </c>
      <c r="D176" t="b">
        <f ca="1">IF(CELL("format",F176)="G",IF(ABS(F176-G176) &lt;= ABS(F176*B$3),TRUE,FALSE),IF(F176=G176,TRUE,FALSE))</f>
        <v>1</v>
      </c>
      <c r="E176" s="6">
        <f t="shared" si="22"/>
        <v>0</v>
      </c>
      <c r="F176">
        <v>1.6074399999999999E-2</v>
      </c>
      <c r="G176">
        <v>1.6074399999999999E-2</v>
      </c>
      <c r="H176">
        <v>1.6074399999999999E-2</v>
      </c>
      <c r="I176">
        <v>1.6074399999999999E-2</v>
      </c>
      <c r="J176">
        <v>1.6042600000000001E-2</v>
      </c>
      <c r="K176">
        <v>1.6042600000000001E-2</v>
      </c>
      <c r="L176">
        <v>1.6042600000000001E-2</v>
      </c>
      <c r="M176">
        <v>1.6042600000000001E-2</v>
      </c>
      <c r="O176" s="6">
        <f t="shared" si="19"/>
        <v>0</v>
      </c>
      <c r="P176" s="6">
        <f t="shared" si="20"/>
        <v>0</v>
      </c>
      <c r="Q176" s="6">
        <f t="shared" si="21"/>
        <v>0</v>
      </c>
      <c r="R176" s="6">
        <f t="shared" si="23"/>
        <v>1.9783009008111341E-3</v>
      </c>
      <c r="S176" s="6">
        <f t="shared" si="24"/>
        <v>0</v>
      </c>
      <c r="T176" s="6">
        <f t="shared" si="25"/>
        <v>0</v>
      </c>
      <c r="U176" s="6">
        <f t="shared" si="26"/>
        <v>0</v>
      </c>
    </row>
    <row r="177" spans="3:21" x14ac:dyDescent="0.3">
      <c r="C177" t="s">
        <v>1931</v>
      </c>
      <c r="D177" t="b">
        <f ca="1">IF(CELL("format",F177)="G",IF(ABS(F177-G177) &lt;= ABS(F177*B$3),TRUE,FALSE),IF(F177=G177,TRUE,FALSE))</f>
        <v>1</v>
      </c>
      <c r="E177" s="6">
        <f t="shared" si="22"/>
        <v>0</v>
      </c>
      <c r="F177">
        <v>1540.09</v>
      </c>
      <c r="G177">
        <v>1540.09</v>
      </c>
      <c r="H177">
        <v>1539.76</v>
      </c>
      <c r="I177">
        <v>1539.76</v>
      </c>
      <c r="J177">
        <v>1540.49</v>
      </c>
      <c r="K177">
        <v>1540.52</v>
      </c>
      <c r="L177">
        <v>1540.52</v>
      </c>
      <c r="M177">
        <v>1540.52</v>
      </c>
      <c r="O177" s="6">
        <f t="shared" si="19"/>
        <v>0</v>
      </c>
      <c r="P177" s="6">
        <f t="shared" si="20"/>
        <v>2.1427319182640447E-4</v>
      </c>
      <c r="Q177" s="6">
        <f t="shared" si="21"/>
        <v>0</v>
      </c>
      <c r="R177" s="6">
        <f t="shared" si="23"/>
        <v>4.7409985971840949E-4</v>
      </c>
      <c r="S177" s="6">
        <f t="shared" si="24"/>
        <v>1.9474323104968365E-5</v>
      </c>
      <c r="T177" s="6">
        <f t="shared" si="25"/>
        <v>0</v>
      </c>
      <c r="U177" s="6">
        <f t="shared" si="26"/>
        <v>0</v>
      </c>
    </row>
    <row r="178" spans="3:21" x14ac:dyDescent="0.3">
      <c r="C178" t="s">
        <v>1930</v>
      </c>
      <c r="D178" t="b">
        <f ca="1">IF(CELL("format",F178)="G",IF(ABS(F178-G178) &lt;= ABS(F178*B$3),TRUE,FALSE),IF(F178=G178,TRUE,FALSE))</f>
        <v>1</v>
      </c>
      <c r="E178" s="6">
        <f t="shared" si="22"/>
        <v>0</v>
      </c>
      <c r="F178">
        <v>139.07599999999999</v>
      </c>
      <c r="G178">
        <v>139.07599999999999</v>
      </c>
      <c r="H178">
        <v>139.04400000000001</v>
      </c>
      <c r="I178">
        <v>139.04400000000001</v>
      </c>
      <c r="J178">
        <v>139.13399999999999</v>
      </c>
      <c r="K178">
        <v>139.137</v>
      </c>
      <c r="L178">
        <v>139.137</v>
      </c>
      <c r="M178">
        <v>139.137</v>
      </c>
      <c r="O178" s="6">
        <f t="shared" si="19"/>
        <v>0</v>
      </c>
      <c r="P178" s="6">
        <f t="shared" si="20"/>
        <v>2.3009002272126222E-4</v>
      </c>
      <c r="Q178" s="6">
        <f t="shared" si="21"/>
        <v>0</v>
      </c>
      <c r="R178" s="6">
        <f t="shared" si="23"/>
        <v>6.4727712091118626E-4</v>
      </c>
      <c r="S178" s="6">
        <f t="shared" si="24"/>
        <v>2.1561947475198907E-5</v>
      </c>
      <c r="T178" s="6">
        <f t="shared" si="25"/>
        <v>0</v>
      </c>
      <c r="U178" s="6">
        <f t="shared" si="26"/>
        <v>0</v>
      </c>
    </row>
    <row r="179" spans="3:21" x14ac:dyDescent="0.3">
      <c r="C179" t="s">
        <v>1929</v>
      </c>
      <c r="D179" t="b">
        <f ca="1">IF(CELL("format",F179)="G",IF(ABS(F179-G179) &lt;= ABS(F179*B$3),TRUE,FALSE),IF(F179=G179,TRUE,FALSE))</f>
        <v>1</v>
      </c>
      <c r="E179" s="6">
        <f t="shared" si="22"/>
        <v>0</v>
      </c>
      <c r="F179">
        <v>4522.3500000000004</v>
      </c>
      <c r="G179">
        <v>4522.3500000000004</v>
      </c>
      <c r="H179">
        <v>4521.3100000000004</v>
      </c>
      <c r="I179">
        <v>4521.3100000000004</v>
      </c>
      <c r="J179">
        <v>4521.4399999999996</v>
      </c>
      <c r="K179">
        <v>4521.4399999999996</v>
      </c>
      <c r="L179">
        <v>4521.4399999999996</v>
      </c>
      <c r="M179">
        <v>4521.4399999999996</v>
      </c>
      <c r="O179" s="6">
        <f t="shared" si="19"/>
        <v>0</v>
      </c>
      <c r="P179" s="6">
        <f t="shared" si="20"/>
        <v>2.2996893208176357E-4</v>
      </c>
      <c r="Q179" s="6">
        <f t="shared" si="21"/>
        <v>0</v>
      </c>
      <c r="R179" s="6">
        <f t="shared" si="23"/>
        <v>2.8752728744368254E-5</v>
      </c>
      <c r="S179" s="6">
        <f t="shared" si="24"/>
        <v>0</v>
      </c>
      <c r="T179" s="6">
        <f t="shared" si="25"/>
        <v>0</v>
      </c>
      <c r="U179" s="6">
        <f t="shared" si="26"/>
        <v>0</v>
      </c>
    </row>
    <row r="180" spans="3:21" x14ac:dyDescent="0.3">
      <c r="C180" t="s">
        <v>1928</v>
      </c>
      <c r="D180" t="b">
        <f ca="1">IF(CELL("format",F180)="G",IF(ABS(F180-G180) &lt;= ABS(F180*B$3),TRUE,FALSE),IF(F180=G180,TRUE,FALSE))</f>
        <v>1</v>
      </c>
      <c r="E180" s="6">
        <f t="shared" si="22"/>
        <v>0</v>
      </c>
      <c r="F180">
        <v>1565.54</v>
      </c>
      <c r="G180">
        <v>1565.54</v>
      </c>
      <c r="H180">
        <v>1564.49</v>
      </c>
      <c r="I180">
        <v>1564.49</v>
      </c>
      <c r="J180">
        <v>1564.63</v>
      </c>
      <c r="K180">
        <v>1564.63</v>
      </c>
      <c r="L180">
        <v>1564.63</v>
      </c>
      <c r="M180">
        <v>1564.63</v>
      </c>
      <c r="O180" s="6">
        <f t="shared" si="19"/>
        <v>0</v>
      </c>
      <c r="P180" s="6">
        <f t="shared" si="20"/>
        <v>6.706950956219289E-4</v>
      </c>
      <c r="Q180" s="6">
        <f t="shared" si="21"/>
        <v>0</v>
      </c>
      <c r="R180" s="6">
        <f t="shared" si="23"/>
        <v>8.9486030591502696E-5</v>
      </c>
      <c r="S180" s="6">
        <f t="shared" si="24"/>
        <v>0</v>
      </c>
      <c r="T180" s="6">
        <f t="shared" si="25"/>
        <v>0</v>
      </c>
      <c r="U180" s="6">
        <f t="shared" si="26"/>
        <v>0</v>
      </c>
    </row>
    <row r="181" spans="3:21" x14ac:dyDescent="0.3">
      <c r="C181" t="s">
        <v>1927</v>
      </c>
      <c r="D181" t="b">
        <f ca="1">IF(CELL("format",F181)="G",IF(ABS(F181-G181) &lt;= ABS(F181*B$3),TRUE,FALSE),IF(F181=G181,TRUE,FALSE))</f>
        <v>1</v>
      </c>
      <c r="E181" s="6">
        <f t="shared" si="22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L181">
        <v>2956.81</v>
      </c>
      <c r="M181">
        <v>2956.81</v>
      </c>
      <c r="O181" s="6">
        <f t="shared" si="19"/>
        <v>0</v>
      </c>
      <c r="P181" s="6">
        <f t="shared" si="20"/>
        <v>0</v>
      </c>
      <c r="Q181" s="6">
        <f t="shared" si="21"/>
        <v>0</v>
      </c>
      <c r="R181" s="6">
        <f t="shared" si="23"/>
        <v>0</v>
      </c>
      <c r="S181" s="6">
        <f t="shared" si="24"/>
        <v>0</v>
      </c>
      <c r="T181" s="6">
        <f t="shared" si="25"/>
        <v>0</v>
      </c>
      <c r="U181" s="6">
        <f t="shared" si="26"/>
        <v>0</v>
      </c>
    </row>
    <row r="182" spans="3:21" x14ac:dyDescent="0.3">
      <c r="C182" t="s">
        <v>1926</v>
      </c>
      <c r="D182" t="b">
        <f ca="1">IF(CELL("format",F182)="G",IF(ABS(F182-G182) &lt;= ABS(F182*B$3),TRUE,FALSE),IF(F182=G182,TRUE,FALSE))</f>
        <v>1</v>
      </c>
      <c r="E182" s="6">
        <f t="shared" si="22"/>
        <v>0</v>
      </c>
      <c r="F182">
        <v>4383.28</v>
      </c>
      <c r="G182">
        <v>4383.28</v>
      </c>
      <c r="H182">
        <v>4382.26</v>
      </c>
      <c r="I182">
        <v>4382.26</v>
      </c>
      <c r="J182">
        <v>4382.3100000000004</v>
      </c>
      <c r="K182">
        <v>4382.3100000000004</v>
      </c>
      <c r="L182">
        <v>4382.3100000000004</v>
      </c>
      <c r="M182">
        <v>4382.3100000000004</v>
      </c>
      <c r="O182" s="6">
        <f t="shared" si="19"/>
        <v>0</v>
      </c>
      <c r="P182" s="6">
        <f t="shared" si="20"/>
        <v>2.3270245113237738E-4</v>
      </c>
      <c r="Q182" s="6">
        <f t="shared" si="21"/>
        <v>0</v>
      </c>
      <c r="R182" s="6">
        <f t="shared" si="23"/>
        <v>1.1409637949410097E-5</v>
      </c>
      <c r="S182" s="6">
        <f t="shared" si="24"/>
        <v>0</v>
      </c>
      <c r="T182" s="6">
        <f t="shared" si="25"/>
        <v>0</v>
      </c>
      <c r="U182" s="6">
        <f t="shared" si="26"/>
        <v>0</v>
      </c>
    </row>
    <row r="183" spans="3:21" x14ac:dyDescent="0.3">
      <c r="C183" t="s">
        <v>1925</v>
      </c>
      <c r="D183" t="b">
        <f ca="1">IF(CELL("format",F183)="G",IF(ABS(F183-G183) &lt;= ABS(F183*B$3),TRUE,FALSE),IF(F183=G183,TRUE,FALSE))</f>
        <v>1</v>
      </c>
      <c r="E183" s="6">
        <f t="shared" si="22"/>
        <v>0</v>
      </c>
      <c r="F183">
        <v>1436.48</v>
      </c>
      <c r="G183">
        <v>1436.48</v>
      </c>
      <c r="H183">
        <v>1435.45</v>
      </c>
      <c r="I183">
        <v>1435.45</v>
      </c>
      <c r="J183">
        <v>1435.49</v>
      </c>
      <c r="K183">
        <v>1435.49</v>
      </c>
      <c r="L183">
        <v>1435.49</v>
      </c>
      <c r="M183">
        <v>1435.49</v>
      </c>
      <c r="O183" s="6">
        <f t="shared" si="19"/>
        <v>0</v>
      </c>
      <c r="P183" s="6">
        <f t="shared" si="20"/>
        <v>7.1703051904653927E-4</v>
      </c>
      <c r="Q183" s="6">
        <f t="shared" si="21"/>
        <v>0</v>
      </c>
      <c r="R183" s="6">
        <f t="shared" si="23"/>
        <v>2.7865826047555555E-5</v>
      </c>
      <c r="S183" s="6">
        <f t="shared" si="24"/>
        <v>0</v>
      </c>
      <c r="T183" s="6">
        <f t="shared" si="25"/>
        <v>0</v>
      </c>
      <c r="U183" s="6">
        <f t="shared" si="26"/>
        <v>0</v>
      </c>
    </row>
    <row r="184" spans="3:21" x14ac:dyDescent="0.3">
      <c r="C184" t="s">
        <v>1924</v>
      </c>
      <c r="D184" t="b">
        <f ca="1">IF(CELL("format",F184)="G",IF(ABS(F184-G184) &lt;= ABS(F184*B$3),TRUE,FALSE),IF(F184=G184,TRUE,FALSE))</f>
        <v>1</v>
      </c>
      <c r="E184" s="6">
        <f t="shared" si="22"/>
        <v>0</v>
      </c>
      <c r="F184">
        <v>2946.8</v>
      </c>
      <c r="G184">
        <v>2946.8</v>
      </c>
      <c r="H184">
        <v>2946.81</v>
      </c>
      <c r="I184">
        <v>2946.81</v>
      </c>
      <c r="J184">
        <v>2946.82</v>
      </c>
      <c r="K184">
        <v>2946.82</v>
      </c>
      <c r="L184">
        <v>2946.82</v>
      </c>
      <c r="M184">
        <v>2946.82</v>
      </c>
      <c r="O184" s="6">
        <f t="shared" si="19"/>
        <v>0</v>
      </c>
      <c r="P184" s="6">
        <f t="shared" si="20"/>
        <v>3.3935116057294456E-6</v>
      </c>
      <c r="Q184" s="6">
        <f t="shared" si="21"/>
        <v>0</v>
      </c>
      <c r="R184" s="6">
        <f t="shared" si="23"/>
        <v>3.3935000900018253E-6</v>
      </c>
      <c r="S184" s="6">
        <f t="shared" si="24"/>
        <v>0</v>
      </c>
      <c r="T184" s="6">
        <f t="shared" si="25"/>
        <v>0</v>
      </c>
      <c r="U184" s="6">
        <f t="shared" si="26"/>
        <v>0</v>
      </c>
    </row>
    <row r="185" spans="3:21" x14ac:dyDescent="0.3">
      <c r="C185" t="s">
        <v>1923</v>
      </c>
      <c r="D185" t="b">
        <f ca="1">IF(CELL("format",F185)="G",IF(ABS(F185-G185) &lt;= ABS(F185*B$3),TRUE,FALSE),IF(F185=G185,TRUE,FALSE))</f>
        <v>1</v>
      </c>
      <c r="E185" s="6">
        <f t="shared" si="22"/>
        <v>0</v>
      </c>
      <c r="F185">
        <v>2.8461099999999999</v>
      </c>
      <c r="G185">
        <v>2.8461099999999999</v>
      </c>
      <c r="H185">
        <v>2.8460700000000001</v>
      </c>
      <c r="I185">
        <v>2.8460700000000001</v>
      </c>
      <c r="J185">
        <v>2.8447399999999998</v>
      </c>
      <c r="K185">
        <v>2.8447</v>
      </c>
      <c r="L185">
        <v>2.8447</v>
      </c>
      <c r="M185">
        <v>2.8447</v>
      </c>
      <c r="O185" s="6">
        <f t="shared" si="19"/>
        <v>0</v>
      </c>
      <c r="P185" s="6">
        <f t="shared" si="20"/>
        <v>1.4054270565725836E-5</v>
      </c>
      <c r="Q185" s="6">
        <f t="shared" si="21"/>
        <v>0</v>
      </c>
      <c r="R185" s="6">
        <f t="shared" si="23"/>
        <v>4.6731106402873976E-4</v>
      </c>
      <c r="S185" s="6">
        <f t="shared" si="24"/>
        <v>1.4061038970105515E-5</v>
      </c>
      <c r="T185" s="6">
        <f t="shared" si="25"/>
        <v>0</v>
      </c>
      <c r="U185" s="6">
        <f t="shared" si="26"/>
        <v>0</v>
      </c>
    </row>
    <row r="186" spans="3:21" x14ac:dyDescent="0.3">
      <c r="C186" t="s">
        <v>1922</v>
      </c>
      <c r="D186" t="b">
        <f ca="1">IF(CELL("format",F186)="G",IF(ABS(F186-G186) &lt;= ABS(F186*B$3),TRUE,FALSE),IF(F186=G186,TRUE,FALSE))</f>
        <v>1</v>
      </c>
      <c r="E186" s="6">
        <f t="shared" si="22"/>
        <v>0</v>
      </c>
      <c r="F186">
        <v>22.2</v>
      </c>
      <c r="G186">
        <v>22.2</v>
      </c>
      <c r="H186">
        <v>22.2</v>
      </c>
      <c r="I186">
        <v>22.2</v>
      </c>
      <c r="J186">
        <v>22.167200000000001</v>
      </c>
      <c r="K186">
        <v>22.167200000000001</v>
      </c>
      <c r="L186">
        <v>22.167200000000001</v>
      </c>
      <c r="M186">
        <v>22.167200000000001</v>
      </c>
      <c r="O186" s="6">
        <f t="shared" si="19"/>
        <v>0</v>
      </c>
      <c r="P186" s="6">
        <f t="shared" si="20"/>
        <v>0</v>
      </c>
      <c r="Q186" s="6">
        <f t="shared" si="21"/>
        <v>0</v>
      </c>
      <c r="R186" s="6">
        <f t="shared" si="23"/>
        <v>1.4774774774773949E-3</v>
      </c>
      <c r="S186" s="6">
        <f t="shared" si="24"/>
        <v>0</v>
      </c>
      <c r="T186" s="6">
        <f t="shared" si="25"/>
        <v>0</v>
      </c>
      <c r="U186" s="6">
        <f t="shared" si="26"/>
        <v>0</v>
      </c>
    </row>
    <row r="187" spans="3:21" x14ac:dyDescent="0.3">
      <c r="C187" t="s">
        <v>1921</v>
      </c>
      <c r="D187" t="b">
        <f ca="1">IF(CELL("format",F187)="G",IF(ABS(F187-G187) &lt;= ABS(F187*B$3),TRUE,FALSE),IF(F187=G187,TRUE,FALSE))</f>
        <v>1</v>
      </c>
      <c r="E187" s="6">
        <f t="shared" si="22"/>
        <v>0</v>
      </c>
      <c r="F187">
        <v>1.60713E-2</v>
      </c>
      <c r="G187">
        <v>1.60713E-2</v>
      </c>
      <c r="H187">
        <v>1.6074100000000001E-2</v>
      </c>
      <c r="I187">
        <v>1.6074100000000001E-2</v>
      </c>
      <c r="J187">
        <v>1.6049299999999999E-2</v>
      </c>
      <c r="K187">
        <v>1.6049299999999999E-2</v>
      </c>
      <c r="L187">
        <v>1.6049299999999999E-2</v>
      </c>
      <c r="M187">
        <v>1.6049299999999999E-2</v>
      </c>
      <c r="O187" s="6">
        <f t="shared" si="19"/>
        <v>0</v>
      </c>
      <c r="P187" s="6">
        <f t="shared" si="20"/>
        <v>1.7422361601119503E-4</v>
      </c>
      <c r="Q187" s="6">
        <f t="shared" si="21"/>
        <v>0</v>
      </c>
      <c r="R187" s="6">
        <f t="shared" si="23"/>
        <v>1.5428546543820123E-3</v>
      </c>
      <c r="S187" s="6">
        <f t="shared" si="24"/>
        <v>0</v>
      </c>
      <c r="T187" s="6">
        <f t="shared" si="25"/>
        <v>0</v>
      </c>
      <c r="U187" s="6">
        <f t="shared" si="26"/>
        <v>0</v>
      </c>
    </row>
    <row r="188" spans="3:21" x14ac:dyDescent="0.3">
      <c r="C188" t="s">
        <v>1920</v>
      </c>
      <c r="D188" t="b">
        <f ca="1">IF(CELL("format",F188)="G",IF(ABS(F188-G188) &lt;= ABS(F188*B$3),TRUE,FALSE),IF(F188=G188,TRUE,FALSE))</f>
        <v>1</v>
      </c>
      <c r="E188" s="6">
        <f t="shared" si="22"/>
        <v>0</v>
      </c>
      <c r="F188">
        <v>2.85154</v>
      </c>
      <c r="G188">
        <v>2.85154</v>
      </c>
      <c r="H188">
        <v>2.85154</v>
      </c>
      <c r="I188">
        <v>2.85154</v>
      </c>
      <c r="J188">
        <v>2.8502200000000002</v>
      </c>
      <c r="K188">
        <v>2.8501799999999999</v>
      </c>
      <c r="L188">
        <v>2.8501799999999999</v>
      </c>
      <c r="M188">
        <v>2.8501799999999999</v>
      </c>
      <c r="O188" s="6">
        <f t="shared" si="19"/>
        <v>0</v>
      </c>
      <c r="P188" s="6">
        <f t="shared" si="20"/>
        <v>0</v>
      </c>
      <c r="Q188" s="6">
        <f t="shared" si="21"/>
        <v>0</v>
      </c>
      <c r="R188" s="6">
        <f t="shared" si="23"/>
        <v>4.629077621214382E-4</v>
      </c>
      <c r="S188" s="6">
        <f t="shared" si="24"/>
        <v>1.4034004392735314E-5</v>
      </c>
      <c r="T188" s="6">
        <f t="shared" si="25"/>
        <v>0</v>
      </c>
      <c r="U188" s="6">
        <f t="shared" si="26"/>
        <v>0</v>
      </c>
    </row>
    <row r="189" spans="3:21" x14ac:dyDescent="0.3">
      <c r="C189" t="s">
        <v>1919</v>
      </c>
      <c r="D189" t="b">
        <f ca="1">IF(CELL("format",F189)="G",IF(ABS(F189-G189) &lt;= ABS(F189*B$3),TRUE,FALSE),IF(F189=G189,TRUE,FALSE))</f>
        <v>1</v>
      </c>
      <c r="E189" s="6">
        <f t="shared" si="22"/>
        <v>0</v>
      </c>
      <c r="F189">
        <v>22.2</v>
      </c>
      <c r="G189">
        <v>22.2</v>
      </c>
      <c r="H189">
        <v>22.2</v>
      </c>
      <c r="I189">
        <v>22.2</v>
      </c>
      <c r="J189">
        <v>22.1678</v>
      </c>
      <c r="K189">
        <v>22.1678</v>
      </c>
      <c r="L189">
        <v>22.1678</v>
      </c>
      <c r="M189">
        <v>22.1678</v>
      </c>
      <c r="O189" s="6">
        <f t="shared" si="19"/>
        <v>0</v>
      </c>
      <c r="P189" s="6">
        <f t="shared" si="20"/>
        <v>0</v>
      </c>
      <c r="Q189" s="6">
        <f t="shared" si="21"/>
        <v>0</v>
      </c>
      <c r="R189" s="6">
        <f t="shared" si="23"/>
        <v>1.4504504504504307E-3</v>
      </c>
      <c r="S189" s="6">
        <f t="shared" si="24"/>
        <v>0</v>
      </c>
      <c r="T189" s="6">
        <f t="shared" si="25"/>
        <v>0</v>
      </c>
      <c r="U189" s="6">
        <f t="shared" si="26"/>
        <v>0</v>
      </c>
    </row>
    <row r="190" spans="3:21" x14ac:dyDescent="0.3">
      <c r="C190" t="s">
        <v>1918</v>
      </c>
      <c r="D190" t="b">
        <f ca="1">IF(CELL("format",F190)="G",IF(ABS(F190-G190) &lt;= ABS(F190*B$3),TRUE,FALSE),IF(F190=G190,TRUE,FALSE))</f>
        <v>1</v>
      </c>
      <c r="E190" s="6">
        <f t="shared" si="22"/>
        <v>0</v>
      </c>
      <c r="F190">
        <v>1.60917E-2</v>
      </c>
      <c r="G190">
        <v>1.60917E-2</v>
      </c>
      <c r="H190">
        <v>1.6145900000000001E-2</v>
      </c>
      <c r="I190">
        <v>1.6145900000000001E-2</v>
      </c>
      <c r="J190">
        <v>1.6116599999999998E-2</v>
      </c>
      <c r="K190">
        <v>1.6116700000000001E-2</v>
      </c>
      <c r="L190">
        <v>1.6116700000000001E-2</v>
      </c>
      <c r="M190">
        <v>1.6116700000000001E-2</v>
      </c>
      <c r="O190" s="6">
        <f t="shared" si="19"/>
        <v>0</v>
      </c>
      <c r="P190" s="6">
        <f t="shared" si="20"/>
        <v>3.3681960265230381E-3</v>
      </c>
      <c r="Q190" s="6">
        <f t="shared" si="21"/>
        <v>0</v>
      </c>
      <c r="R190" s="6">
        <f t="shared" si="23"/>
        <v>1.814702184455678E-3</v>
      </c>
      <c r="S190" s="6">
        <f t="shared" si="24"/>
        <v>6.204782646642318E-6</v>
      </c>
      <c r="T190" s="6">
        <f t="shared" si="25"/>
        <v>0</v>
      </c>
      <c r="U190" s="6">
        <f t="shared" si="26"/>
        <v>0</v>
      </c>
    </row>
    <row r="191" spans="3:21" x14ac:dyDescent="0.3">
      <c r="C191" t="s">
        <v>1917</v>
      </c>
      <c r="D191" t="b">
        <f ca="1">IF(CELL("format",F191)="G",IF(ABS(F191-G191) &lt;= ABS(F191*B$3),TRUE,FALSE),IF(F191=G191,TRUE,FALSE))</f>
        <v>1</v>
      </c>
      <c r="E191" s="6">
        <f t="shared" si="22"/>
        <v>0</v>
      </c>
      <c r="F191">
        <v>2.84076</v>
      </c>
      <c r="G191">
        <v>2.84076</v>
      </c>
      <c r="H191">
        <v>2.8379500000000002</v>
      </c>
      <c r="I191">
        <v>2.8379500000000002</v>
      </c>
      <c r="J191">
        <v>2.83683</v>
      </c>
      <c r="K191">
        <v>2.8367800000000001</v>
      </c>
      <c r="L191">
        <v>2.8367800000000001</v>
      </c>
      <c r="M191">
        <v>2.8367800000000001</v>
      </c>
      <c r="O191" s="6">
        <f t="shared" si="19"/>
        <v>0</v>
      </c>
      <c r="P191" s="6">
        <f t="shared" si="20"/>
        <v>9.8917191174184268E-4</v>
      </c>
      <c r="Q191" s="6">
        <f t="shared" si="21"/>
        <v>0</v>
      </c>
      <c r="R191" s="6">
        <f t="shared" si="23"/>
        <v>3.9465106855308648E-4</v>
      </c>
      <c r="S191" s="6">
        <f t="shared" si="24"/>
        <v>1.7625307120935506E-5</v>
      </c>
      <c r="T191" s="6">
        <f t="shared" si="25"/>
        <v>0</v>
      </c>
      <c r="U191" s="6">
        <f t="shared" si="26"/>
        <v>0</v>
      </c>
    </row>
    <row r="192" spans="3:21" x14ac:dyDescent="0.3">
      <c r="C192" t="s">
        <v>1916</v>
      </c>
      <c r="D192" t="b">
        <f ca="1">IF(CELL("format",F192)="G",IF(ABS(F192-G192) &lt;= ABS(F192*B$3),TRUE,FALSE),IF(F192=G192,TRUE,FALSE))</f>
        <v>1</v>
      </c>
      <c r="E192" s="6">
        <f t="shared" si="22"/>
        <v>0</v>
      </c>
      <c r="F192">
        <v>22.2</v>
      </c>
      <c r="G192">
        <v>22.2</v>
      </c>
      <c r="H192">
        <v>22.2</v>
      </c>
      <c r="I192">
        <v>22.2</v>
      </c>
      <c r="J192">
        <v>22.162800000000001</v>
      </c>
      <c r="K192">
        <v>22.162800000000001</v>
      </c>
      <c r="L192">
        <v>22.162800000000001</v>
      </c>
      <c r="M192">
        <v>22.162800000000001</v>
      </c>
      <c r="O192" s="6">
        <f t="shared" si="19"/>
        <v>0</v>
      </c>
      <c r="P192" s="6">
        <f t="shared" si="20"/>
        <v>0</v>
      </c>
      <c r="Q192" s="6">
        <f t="shared" si="21"/>
        <v>0</v>
      </c>
      <c r="R192" s="6">
        <f t="shared" si="23"/>
        <v>1.6756756756756111E-3</v>
      </c>
      <c r="S192" s="6">
        <f t="shared" si="24"/>
        <v>0</v>
      </c>
      <c r="T192" s="6">
        <f t="shared" si="25"/>
        <v>0</v>
      </c>
      <c r="U192" s="6">
        <f t="shared" si="26"/>
        <v>0</v>
      </c>
    </row>
    <row r="193" spans="3:21" x14ac:dyDescent="0.3">
      <c r="C193" t="s">
        <v>1915</v>
      </c>
      <c r="D193" t="b">
        <f ca="1">IF(CELL("format",F193)="G",IF(ABS(F193-G193) &lt;= ABS(F193*B$3),TRUE,FALSE),IF(F193=G193,TRUE,FALSE))</f>
        <v>1</v>
      </c>
      <c r="E193" s="6">
        <f t="shared" si="22"/>
        <v>0</v>
      </c>
      <c r="F193">
        <v>1.59487E-2</v>
      </c>
      <c r="G193">
        <v>1.59487E-2</v>
      </c>
      <c r="H193">
        <v>1.59487E-2</v>
      </c>
      <c r="I193">
        <v>1.59487E-2</v>
      </c>
      <c r="J193">
        <v>1.59241E-2</v>
      </c>
      <c r="K193">
        <v>1.59241E-2</v>
      </c>
      <c r="L193">
        <v>1.59241E-2</v>
      </c>
      <c r="M193">
        <v>1.59241E-2</v>
      </c>
      <c r="O193" s="6">
        <f t="shared" si="19"/>
        <v>0</v>
      </c>
      <c r="P193" s="6">
        <f t="shared" si="20"/>
        <v>0</v>
      </c>
      <c r="Q193" s="6">
        <f t="shared" si="21"/>
        <v>0</v>
      </c>
      <c r="R193" s="6">
        <f t="shared" si="23"/>
        <v>1.5424454657746163E-3</v>
      </c>
      <c r="S193" s="6">
        <f t="shared" si="24"/>
        <v>0</v>
      </c>
      <c r="T193" s="6">
        <f t="shared" si="25"/>
        <v>0</v>
      </c>
      <c r="U193" s="6">
        <f t="shared" si="26"/>
        <v>0</v>
      </c>
    </row>
    <row r="194" spans="3:21" x14ac:dyDescent="0.3">
      <c r="C194" t="s">
        <v>1914</v>
      </c>
      <c r="D194" t="b">
        <f ca="1">IF(CELL("format",F194)="G",IF(ABS(F194-G194) &lt;= ABS(F194*B$3),TRUE,FALSE),IF(F194=G194,TRUE,FALSE))</f>
        <v>1</v>
      </c>
      <c r="E194" s="6">
        <f t="shared" si="22"/>
        <v>0</v>
      </c>
      <c r="F194">
        <v>164.26499999999999</v>
      </c>
      <c r="G194">
        <v>164.26499999999999</v>
      </c>
      <c r="H194">
        <v>164.12799999999999</v>
      </c>
      <c r="I194">
        <v>164.12799999999999</v>
      </c>
      <c r="J194">
        <v>164.14400000000001</v>
      </c>
      <c r="K194">
        <v>164.14699999999999</v>
      </c>
      <c r="L194">
        <v>164.14699999999999</v>
      </c>
      <c r="M194">
        <v>164.14699999999999</v>
      </c>
      <c r="O194" s="6">
        <f t="shared" si="19"/>
        <v>0</v>
      </c>
      <c r="P194" s="6">
        <f t="shared" si="20"/>
        <v>8.3401820229507485E-4</v>
      </c>
      <c r="Q194" s="6">
        <f t="shared" si="21"/>
        <v>0</v>
      </c>
      <c r="R194" s="6">
        <f t="shared" si="23"/>
        <v>9.7484889842193627E-5</v>
      </c>
      <c r="S194" s="6">
        <f t="shared" si="24"/>
        <v>1.8276635149538835E-5</v>
      </c>
      <c r="T194" s="6">
        <f t="shared" si="25"/>
        <v>0</v>
      </c>
      <c r="U194" s="6">
        <f t="shared" si="26"/>
        <v>0</v>
      </c>
    </row>
    <row r="195" spans="3:21" x14ac:dyDescent="0.3">
      <c r="C195" t="s">
        <v>1913</v>
      </c>
      <c r="D195" t="b">
        <f ca="1">IF(CELL("format",F195)="G",IF(ABS(F195-G195) &lt;= ABS(F195*B$3),TRUE,FALSE),IF(F195=G195,TRUE,FALSE))</f>
        <v>1</v>
      </c>
      <c r="E195" s="6">
        <f t="shared" si="22"/>
        <v>0</v>
      </c>
      <c r="F195">
        <v>18.023499999999999</v>
      </c>
      <c r="G195">
        <v>18.023499999999999</v>
      </c>
      <c r="H195">
        <v>18.006900000000002</v>
      </c>
      <c r="I195">
        <v>18.006900000000002</v>
      </c>
      <c r="J195">
        <v>18.009699999999999</v>
      </c>
      <c r="K195">
        <v>18.010300000000001</v>
      </c>
      <c r="L195">
        <v>18.010300000000001</v>
      </c>
      <c r="M195">
        <v>18.010300000000001</v>
      </c>
      <c r="O195" s="6">
        <f t="shared" si="19"/>
        <v>0</v>
      </c>
      <c r="P195" s="6">
        <f t="shared" si="20"/>
        <v>9.2101977973184129E-4</v>
      </c>
      <c r="Q195" s="6">
        <f t="shared" si="21"/>
        <v>0</v>
      </c>
      <c r="R195" s="6">
        <f t="shared" si="23"/>
        <v>1.5549594877502663E-4</v>
      </c>
      <c r="S195" s="6">
        <f t="shared" si="24"/>
        <v>3.3315380045317491E-5</v>
      </c>
      <c r="T195" s="6">
        <f t="shared" si="25"/>
        <v>0</v>
      </c>
      <c r="U195" s="6">
        <f t="shared" si="26"/>
        <v>0</v>
      </c>
    </row>
    <row r="196" spans="3:21" x14ac:dyDescent="0.3">
      <c r="C196" t="s">
        <v>1912</v>
      </c>
      <c r="D196" t="b">
        <f ca="1">IF(CELL("format",F196)="G",IF(ABS(F196-G196) &lt;= ABS(F196*B$3),TRUE,FALSE),IF(F196=G196,TRUE,FALSE))</f>
        <v>1</v>
      </c>
      <c r="E196" s="6">
        <f t="shared" si="22"/>
        <v>0</v>
      </c>
      <c r="F196">
        <v>574.16800000000001</v>
      </c>
      <c r="G196">
        <v>574.16800000000001</v>
      </c>
      <c r="H196">
        <v>573.75</v>
      </c>
      <c r="I196">
        <v>573.75</v>
      </c>
      <c r="J196">
        <v>573.75800000000004</v>
      </c>
      <c r="K196">
        <v>573.75900000000001</v>
      </c>
      <c r="L196">
        <v>573.75900000000001</v>
      </c>
      <c r="M196">
        <v>573.75900000000001</v>
      </c>
      <c r="O196" s="6">
        <f t="shared" si="19"/>
        <v>0</v>
      </c>
      <c r="P196" s="6">
        <f t="shared" si="20"/>
        <v>7.2800992044141498E-4</v>
      </c>
      <c r="Q196" s="6">
        <f t="shared" si="21"/>
        <v>0</v>
      </c>
      <c r="R196" s="6">
        <f t="shared" si="23"/>
        <v>1.3943355119892285E-5</v>
      </c>
      <c r="S196" s="6">
        <f t="shared" si="24"/>
        <v>1.7428950881318483E-6</v>
      </c>
      <c r="T196" s="6">
        <f t="shared" si="25"/>
        <v>0</v>
      </c>
      <c r="U196" s="6">
        <f t="shared" si="26"/>
        <v>0</v>
      </c>
    </row>
    <row r="197" spans="3:21" x14ac:dyDescent="0.3">
      <c r="C197" t="s">
        <v>1911</v>
      </c>
      <c r="D197" t="b">
        <f ca="1">IF(CELL("format",F197)="G",IF(ABS(F197-G197) &lt;= ABS(F197*B$3),TRUE,FALSE),IF(F197=G197,TRUE,FALSE))</f>
        <v>1</v>
      </c>
      <c r="E197" s="6">
        <f t="shared" si="22"/>
        <v>0</v>
      </c>
      <c r="F197">
        <v>204.56700000000001</v>
      </c>
      <c r="G197">
        <v>204.56700000000001</v>
      </c>
      <c r="H197">
        <v>204.14500000000001</v>
      </c>
      <c r="I197">
        <v>204.14500000000001</v>
      </c>
      <c r="J197">
        <v>204.15299999999999</v>
      </c>
      <c r="K197">
        <v>204.154</v>
      </c>
      <c r="L197">
        <v>204.154</v>
      </c>
      <c r="M197">
        <v>204.154</v>
      </c>
      <c r="O197" s="6">
        <f t="shared" si="19"/>
        <v>0</v>
      </c>
      <c r="P197" s="6">
        <f t="shared" si="20"/>
        <v>2.0628938196287625E-3</v>
      </c>
      <c r="Q197" s="6">
        <f t="shared" si="21"/>
        <v>0</v>
      </c>
      <c r="R197" s="6">
        <f t="shared" si="23"/>
        <v>3.9187832178017362E-5</v>
      </c>
      <c r="S197" s="6">
        <f t="shared" si="24"/>
        <v>4.8982870690353549E-6</v>
      </c>
      <c r="T197" s="6">
        <f t="shared" si="25"/>
        <v>0</v>
      </c>
      <c r="U197" s="6">
        <f t="shared" si="26"/>
        <v>0</v>
      </c>
    </row>
    <row r="198" spans="3:21" x14ac:dyDescent="0.3">
      <c r="C198" t="s">
        <v>1910</v>
      </c>
      <c r="D198" t="b">
        <f ca="1">IF(CELL("format",F198)="G",IF(ABS(F198-G198) &lt;= ABS(F198*B$3),TRUE,FALSE),IF(F198=G198,TRUE,FALSE))</f>
        <v>1</v>
      </c>
      <c r="E198" s="6">
        <f t="shared" si="22"/>
        <v>0</v>
      </c>
      <c r="F198">
        <v>369.601</v>
      </c>
      <c r="G198">
        <v>369.601</v>
      </c>
      <c r="H198">
        <v>369.60500000000002</v>
      </c>
      <c r="I198">
        <v>369.60500000000002</v>
      </c>
      <c r="J198">
        <v>369.60500000000002</v>
      </c>
      <c r="K198">
        <v>369.60500000000002</v>
      </c>
      <c r="L198">
        <v>369.60500000000002</v>
      </c>
      <c r="M198">
        <v>369.60500000000002</v>
      </c>
      <c r="O198" s="6">
        <f t="shared" si="19"/>
        <v>0</v>
      </c>
      <c r="P198" s="6">
        <f t="shared" si="20"/>
        <v>1.0822481540956597E-5</v>
      </c>
      <c r="Q198" s="6">
        <f t="shared" si="21"/>
        <v>0</v>
      </c>
      <c r="R198" s="6">
        <f t="shared" si="23"/>
        <v>0</v>
      </c>
      <c r="S198" s="6">
        <f t="shared" si="24"/>
        <v>0</v>
      </c>
      <c r="T198" s="6">
        <f t="shared" si="25"/>
        <v>0</v>
      </c>
      <c r="U198" s="6">
        <f t="shared" si="26"/>
        <v>0</v>
      </c>
    </row>
    <row r="199" spans="3:21" x14ac:dyDescent="0.3">
      <c r="C199" t="s">
        <v>1909</v>
      </c>
      <c r="D199" t="b">
        <f ca="1">IF(CELL("format",F199)="G",IF(ABS(F199-G199) &lt;= ABS(F199*B$3),TRUE,FALSE),IF(F199=G199,TRUE,FALSE))</f>
        <v>1</v>
      </c>
      <c r="E199" s="6">
        <f t="shared" si="22"/>
        <v>0</v>
      </c>
      <c r="F199">
        <v>556.14499999999998</v>
      </c>
      <c r="G199">
        <v>556.14499999999998</v>
      </c>
      <c r="H199">
        <v>555.74300000000005</v>
      </c>
      <c r="I199">
        <v>555.74300000000005</v>
      </c>
      <c r="J199">
        <v>555.74900000000002</v>
      </c>
      <c r="K199">
        <v>555.74800000000005</v>
      </c>
      <c r="L199">
        <v>555.74800000000005</v>
      </c>
      <c r="M199">
        <v>555.74800000000005</v>
      </c>
      <c r="O199" s="6">
        <f t="shared" ref="O199:O262" si="27">ABS(F199-G199)/ABS(F199)</f>
        <v>0</v>
      </c>
      <c r="P199" s="6">
        <f t="shared" ref="P199:P262" si="28">ABS(G199-H199)/ABS(G199)</f>
        <v>7.2283307410824513E-4</v>
      </c>
      <c r="Q199" s="6">
        <f t="shared" ref="Q199:Q262" si="29">ABS(H199-I199)/ABS(H199)</f>
        <v>0</v>
      </c>
      <c r="R199" s="6">
        <f t="shared" si="23"/>
        <v>1.0796357308993195E-5</v>
      </c>
      <c r="S199" s="6">
        <f t="shared" si="24"/>
        <v>1.7993734581193185E-6</v>
      </c>
      <c r="T199" s="6">
        <f t="shared" si="25"/>
        <v>0</v>
      </c>
      <c r="U199" s="6">
        <f t="shared" si="26"/>
        <v>0</v>
      </c>
    </row>
    <row r="200" spans="3:21" x14ac:dyDescent="0.3">
      <c r="C200" t="s">
        <v>1908</v>
      </c>
      <c r="D200" t="b">
        <f ca="1">IF(CELL("format",F200)="G",IF(ABS(F200-G200) &lt;= ABS(F200*B$3),TRUE,FALSE),IF(F200=G200,TRUE,FALSE))</f>
        <v>1</v>
      </c>
      <c r="E200" s="6">
        <f t="shared" ref="E200:E263" si="30">ABS(F200-G200)/ABS(F200)</f>
        <v>0</v>
      </c>
      <c r="F200">
        <v>188.09299999999999</v>
      </c>
      <c r="G200">
        <v>188.09299999999999</v>
      </c>
      <c r="H200">
        <v>187.68600000000001</v>
      </c>
      <c r="I200">
        <v>187.68600000000001</v>
      </c>
      <c r="J200">
        <v>187.691</v>
      </c>
      <c r="K200">
        <v>187.691</v>
      </c>
      <c r="L200">
        <v>187.691</v>
      </c>
      <c r="M200">
        <v>187.691</v>
      </c>
      <c r="O200" s="6">
        <f t="shared" si="27"/>
        <v>0</v>
      </c>
      <c r="P200" s="6">
        <f t="shared" si="28"/>
        <v>2.1638232151115792E-3</v>
      </c>
      <c r="Q200" s="6">
        <f t="shared" si="29"/>
        <v>0</v>
      </c>
      <c r="R200" s="6">
        <f t="shared" ref="R200:R263" si="31">ABS(I200-J200)/ABS(I200)</f>
        <v>2.6640239549009795E-5</v>
      </c>
      <c r="S200" s="6">
        <f t="shared" ref="S200:S263" si="32">ABS(J200-K200)/ABS(J200)</f>
        <v>0</v>
      </c>
      <c r="T200" s="6">
        <f t="shared" ref="T200:T263" si="33">ABS(K200-L200)/ABS(K200)</f>
        <v>0</v>
      </c>
      <c r="U200" s="6">
        <f t="shared" ref="U200:U263" si="34">ABS(L200-M200)/ABS(L200)</f>
        <v>0</v>
      </c>
    </row>
    <row r="201" spans="3:21" x14ac:dyDescent="0.3">
      <c r="C201" t="s">
        <v>1907</v>
      </c>
      <c r="D201" t="b">
        <f ca="1">IF(CELL("format",F201)="G",IF(ABS(F201-G201) &lt;= ABS(F201*B$3),TRUE,FALSE),IF(F201=G201,TRUE,FALSE))</f>
        <v>1</v>
      </c>
      <c r="E201" s="6">
        <f t="shared" si="30"/>
        <v>0</v>
      </c>
      <c r="F201">
        <v>368.05200000000002</v>
      </c>
      <c r="G201">
        <v>368.05200000000002</v>
      </c>
      <c r="H201">
        <v>368.05700000000002</v>
      </c>
      <c r="I201">
        <v>368.05700000000002</v>
      </c>
      <c r="J201">
        <v>368.05700000000002</v>
      </c>
      <c r="K201">
        <v>368.05700000000002</v>
      </c>
      <c r="L201">
        <v>368.05700000000002</v>
      </c>
      <c r="M201">
        <v>368.05700000000002</v>
      </c>
      <c r="O201" s="6">
        <f t="shared" si="27"/>
        <v>0</v>
      </c>
      <c r="P201" s="6">
        <f t="shared" si="28"/>
        <v>1.3585036896947857E-5</v>
      </c>
      <c r="Q201" s="6">
        <f t="shared" si="29"/>
        <v>0</v>
      </c>
      <c r="R201" s="6">
        <f t="shared" si="31"/>
        <v>0</v>
      </c>
      <c r="S201" s="6">
        <f t="shared" si="32"/>
        <v>0</v>
      </c>
      <c r="T201" s="6">
        <f t="shared" si="33"/>
        <v>0</v>
      </c>
      <c r="U201" s="6">
        <f t="shared" si="34"/>
        <v>0</v>
      </c>
    </row>
    <row r="202" spans="3:21" x14ac:dyDescent="0.3">
      <c r="C202" t="s">
        <v>1906</v>
      </c>
      <c r="D202" t="b">
        <f ca="1">IF(CELL("format",F202)="G",IF(ABS(F202-G202) &lt;= ABS(F202*B$3),TRUE,FALSE),IF(F202=G202,TRUE,FALSE))</f>
        <v>1</v>
      </c>
      <c r="E202" s="6">
        <f t="shared" si="30"/>
        <v>0</v>
      </c>
      <c r="F202">
        <v>3.3856600000000001</v>
      </c>
      <c r="G202">
        <v>3.3856600000000001</v>
      </c>
      <c r="H202">
        <v>3.3860299999999999</v>
      </c>
      <c r="I202">
        <v>3.3860299999999999</v>
      </c>
      <c r="J202">
        <v>3.3857499999999998</v>
      </c>
      <c r="K202">
        <v>3.3856799999999998</v>
      </c>
      <c r="L202">
        <v>3.3856799999999998</v>
      </c>
      <c r="M202">
        <v>3.3856799999999998</v>
      </c>
      <c r="O202" s="6">
        <f t="shared" si="27"/>
        <v>0</v>
      </c>
      <c r="P202" s="6">
        <f t="shared" si="28"/>
        <v>1.0928445266203912E-4</v>
      </c>
      <c r="Q202" s="6">
        <f t="shared" si="29"/>
        <v>0</v>
      </c>
      <c r="R202" s="6">
        <f t="shared" si="31"/>
        <v>8.2692710932879502E-5</v>
      </c>
      <c r="S202" s="6">
        <f t="shared" si="32"/>
        <v>2.0674887395706859E-5</v>
      </c>
      <c r="T202" s="6">
        <f t="shared" si="33"/>
        <v>0</v>
      </c>
      <c r="U202" s="6">
        <f t="shared" si="34"/>
        <v>0</v>
      </c>
    </row>
    <row r="203" spans="3:21" x14ac:dyDescent="0.3">
      <c r="C203" t="s">
        <v>1905</v>
      </c>
      <c r="D203" t="b">
        <f ca="1">IF(CELL("format",F203)="G",IF(ABS(F203-G203) &lt;= ABS(F203*B$3),TRUE,FALSE),IF(F203=G203,TRUE,FALSE))</f>
        <v>1</v>
      </c>
      <c r="E203" s="6">
        <f t="shared" si="30"/>
        <v>0</v>
      </c>
      <c r="F203">
        <v>22.200299999999999</v>
      </c>
      <c r="G203">
        <v>22.200299999999999</v>
      </c>
      <c r="H203">
        <v>22.200299999999999</v>
      </c>
      <c r="I203">
        <v>22.200299999999999</v>
      </c>
      <c r="J203">
        <v>22.194700000000001</v>
      </c>
      <c r="K203">
        <v>22.194700000000001</v>
      </c>
      <c r="L203">
        <v>22.194700000000001</v>
      </c>
      <c r="M203">
        <v>22.194700000000001</v>
      </c>
      <c r="O203" s="6">
        <f t="shared" si="27"/>
        <v>0</v>
      </c>
      <c r="P203" s="6">
        <f t="shared" si="28"/>
        <v>0</v>
      </c>
      <c r="Q203" s="6">
        <f t="shared" si="29"/>
        <v>0</v>
      </c>
      <c r="R203" s="6">
        <f t="shared" si="31"/>
        <v>2.5224884348398931E-4</v>
      </c>
      <c r="S203" s="6">
        <f t="shared" si="32"/>
        <v>0</v>
      </c>
      <c r="T203" s="6">
        <f t="shared" si="33"/>
        <v>0</v>
      </c>
      <c r="U203" s="6">
        <f t="shared" si="34"/>
        <v>0</v>
      </c>
    </row>
    <row r="204" spans="3:21" x14ac:dyDescent="0.3">
      <c r="C204" t="s">
        <v>1904</v>
      </c>
      <c r="D204" t="b">
        <f ca="1">IF(CELL("format",F204)="G",IF(ABS(F204-G204) &lt;= ABS(F204*B$3),TRUE,FALSE),IF(F204=G204,TRUE,FALSE))</f>
        <v>1</v>
      </c>
      <c r="E204" s="6">
        <f t="shared" si="30"/>
        <v>0</v>
      </c>
      <c r="F204">
        <v>1.58628E-2</v>
      </c>
      <c r="G204">
        <v>1.58628E-2</v>
      </c>
      <c r="H204">
        <v>1.5872600000000001E-2</v>
      </c>
      <c r="I204">
        <v>1.5872600000000001E-2</v>
      </c>
      <c r="J204">
        <v>1.5868500000000001E-2</v>
      </c>
      <c r="K204">
        <v>1.5868500000000001E-2</v>
      </c>
      <c r="L204">
        <v>1.5868500000000001E-2</v>
      </c>
      <c r="M204">
        <v>1.5868500000000001E-2</v>
      </c>
      <c r="O204" s="6">
        <f t="shared" si="27"/>
        <v>0</v>
      </c>
      <c r="P204" s="6">
        <f t="shared" si="28"/>
        <v>6.1779761454477022E-4</v>
      </c>
      <c r="Q204" s="6">
        <f t="shared" si="29"/>
        <v>0</v>
      </c>
      <c r="R204" s="6">
        <f t="shared" si="31"/>
        <v>2.5830676763730813E-4</v>
      </c>
      <c r="S204" s="6">
        <f t="shared" si="32"/>
        <v>0</v>
      </c>
      <c r="T204" s="6">
        <f t="shared" si="33"/>
        <v>0</v>
      </c>
      <c r="U204" s="6">
        <f t="shared" si="34"/>
        <v>0</v>
      </c>
    </row>
    <row r="205" spans="3:21" x14ac:dyDescent="0.3">
      <c r="C205" t="s">
        <v>1903</v>
      </c>
      <c r="D205" t="b">
        <f ca="1">IF(CELL("format",F205)="G",IF(ABS(F205-G205) &lt;= ABS(F205*B$3),TRUE,FALSE),IF(F205=G205,TRUE,FALSE))</f>
        <v>1</v>
      </c>
      <c r="E205" s="6">
        <f t="shared" si="30"/>
        <v>0</v>
      </c>
      <c r="F205">
        <v>3.3915999999999999</v>
      </c>
      <c r="G205">
        <v>3.3915999999999999</v>
      </c>
      <c r="H205">
        <v>3.39642</v>
      </c>
      <c r="I205">
        <v>3.39642</v>
      </c>
      <c r="J205">
        <v>3.3961000000000001</v>
      </c>
      <c r="K205">
        <v>3.3960699999999999</v>
      </c>
      <c r="L205">
        <v>3.3960699999999999</v>
      </c>
      <c r="M205">
        <v>3.3960699999999999</v>
      </c>
      <c r="O205" s="6">
        <f t="shared" si="27"/>
        <v>0</v>
      </c>
      <c r="P205" s="6">
        <f t="shared" si="28"/>
        <v>1.4211581554428726E-3</v>
      </c>
      <c r="Q205" s="6">
        <f t="shared" si="29"/>
        <v>0</v>
      </c>
      <c r="R205" s="6">
        <f t="shared" si="31"/>
        <v>9.4216851861629583E-5</v>
      </c>
      <c r="S205" s="6">
        <f t="shared" si="32"/>
        <v>8.8336621419264851E-6</v>
      </c>
      <c r="T205" s="6">
        <f t="shared" si="33"/>
        <v>0</v>
      </c>
      <c r="U205" s="6">
        <f t="shared" si="34"/>
        <v>0</v>
      </c>
    </row>
    <row r="206" spans="3:21" x14ac:dyDescent="0.3">
      <c r="C206" t="s">
        <v>1902</v>
      </c>
      <c r="D206" t="b">
        <f ca="1">IF(CELL("format",F206)="G",IF(ABS(F206-G206) &lt;= ABS(F206*B$3),TRUE,FALSE),IF(F206=G206,TRUE,FALSE))</f>
        <v>1</v>
      </c>
      <c r="E206" s="6">
        <f t="shared" si="30"/>
        <v>0</v>
      </c>
      <c r="F206">
        <v>22.200299999999999</v>
      </c>
      <c r="G206">
        <v>22.200299999999999</v>
      </c>
      <c r="H206">
        <v>22.200299999999999</v>
      </c>
      <c r="I206">
        <v>22.200299999999999</v>
      </c>
      <c r="J206">
        <v>22.194800000000001</v>
      </c>
      <c r="K206">
        <v>22.194800000000001</v>
      </c>
      <c r="L206">
        <v>22.194800000000001</v>
      </c>
      <c r="M206">
        <v>22.194800000000001</v>
      </c>
      <c r="O206" s="6">
        <f t="shared" si="27"/>
        <v>0</v>
      </c>
      <c r="P206" s="6">
        <f t="shared" si="28"/>
        <v>0</v>
      </c>
      <c r="Q206" s="6">
        <f t="shared" si="29"/>
        <v>0</v>
      </c>
      <c r="R206" s="6">
        <f t="shared" si="31"/>
        <v>2.4774439985035518E-4</v>
      </c>
      <c r="S206" s="6">
        <f t="shared" si="32"/>
        <v>0</v>
      </c>
      <c r="T206" s="6">
        <f t="shared" si="33"/>
        <v>0</v>
      </c>
      <c r="U206" s="6">
        <f t="shared" si="34"/>
        <v>0</v>
      </c>
    </row>
    <row r="207" spans="3:21" x14ac:dyDescent="0.3">
      <c r="C207" t="s">
        <v>1901</v>
      </c>
      <c r="D207" t="b">
        <f ca="1">IF(CELL("format",F207)="G",IF(ABS(F207-G207) &lt;= ABS(F207*B$3),TRUE,FALSE),IF(F207=G207,TRUE,FALSE))</f>
        <v>1</v>
      </c>
      <c r="E207" s="6">
        <f t="shared" si="30"/>
        <v>0</v>
      </c>
      <c r="F207">
        <v>1.5935499999999998E-2</v>
      </c>
      <c r="G207">
        <v>1.5935499999999998E-2</v>
      </c>
      <c r="H207">
        <v>1.6109200000000001E-2</v>
      </c>
      <c r="I207">
        <v>1.6109200000000001E-2</v>
      </c>
      <c r="J207">
        <v>1.6104799999999999E-2</v>
      </c>
      <c r="K207">
        <v>1.6105299999999999E-2</v>
      </c>
      <c r="L207">
        <v>1.6105299999999999E-2</v>
      </c>
      <c r="M207">
        <v>1.6105299999999999E-2</v>
      </c>
      <c r="O207" s="6">
        <f t="shared" si="27"/>
        <v>0</v>
      </c>
      <c r="P207" s="6">
        <f t="shared" si="28"/>
        <v>1.090019139656756E-2</v>
      </c>
      <c r="Q207" s="6">
        <f t="shared" si="29"/>
        <v>0</v>
      </c>
      <c r="R207" s="6">
        <f t="shared" si="31"/>
        <v>2.7313584783860307E-4</v>
      </c>
      <c r="S207" s="6">
        <f t="shared" si="32"/>
        <v>3.10466444786958E-5</v>
      </c>
      <c r="T207" s="6">
        <f t="shared" si="33"/>
        <v>0</v>
      </c>
      <c r="U207" s="6">
        <f t="shared" si="34"/>
        <v>0</v>
      </c>
    </row>
    <row r="208" spans="3:21" x14ac:dyDescent="0.3">
      <c r="C208" t="s">
        <v>1900</v>
      </c>
      <c r="D208" t="b">
        <f ca="1">IF(CELL("format",F208)="G",IF(ABS(F208-G208) &lt;= ABS(F208*B$3),TRUE,FALSE),IF(F208=G208,TRUE,FALSE))</f>
        <v>1</v>
      </c>
      <c r="E208" s="6">
        <f t="shared" si="30"/>
        <v>0</v>
      </c>
      <c r="F208">
        <v>3.3780600000000001</v>
      </c>
      <c r="G208">
        <v>3.3780600000000001</v>
      </c>
      <c r="H208">
        <v>3.3757799999999998</v>
      </c>
      <c r="I208">
        <v>3.3757799999999998</v>
      </c>
      <c r="J208">
        <v>3.3755299999999999</v>
      </c>
      <c r="K208">
        <v>3.3754400000000002</v>
      </c>
      <c r="L208">
        <v>3.3754400000000002</v>
      </c>
      <c r="M208">
        <v>3.3754400000000002</v>
      </c>
      <c r="O208" s="6">
        <f t="shared" si="27"/>
        <v>0</v>
      </c>
      <c r="P208" s="6">
        <f t="shared" si="28"/>
        <v>6.7494360668557743E-4</v>
      </c>
      <c r="Q208" s="6">
        <f t="shared" si="29"/>
        <v>0</v>
      </c>
      <c r="R208" s="6">
        <f t="shared" si="31"/>
        <v>7.4056958688025121E-5</v>
      </c>
      <c r="S208" s="6">
        <f t="shared" si="32"/>
        <v>2.6662479669770802E-5</v>
      </c>
      <c r="T208" s="6">
        <f t="shared" si="33"/>
        <v>0</v>
      </c>
      <c r="U208" s="6">
        <f t="shared" si="34"/>
        <v>0</v>
      </c>
    </row>
    <row r="209" spans="3:21" x14ac:dyDescent="0.3">
      <c r="C209" t="s">
        <v>1899</v>
      </c>
      <c r="D209" t="b">
        <f ca="1">IF(CELL("format",F209)="G",IF(ABS(F209-G209) &lt;= ABS(F209*B$3),TRUE,FALSE),IF(F209=G209,TRUE,FALSE))</f>
        <v>1</v>
      </c>
      <c r="E209" s="6">
        <f t="shared" si="30"/>
        <v>0</v>
      </c>
      <c r="F209">
        <v>22.200199999999999</v>
      </c>
      <c r="G209">
        <v>22.200199999999999</v>
      </c>
      <c r="H209">
        <v>22.200199999999999</v>
      </c>
      <c r="I209">
        <v>22.200199999999999</v>
      </c>
      <c r="J209">
        <v>22.194600000000001</v>
      </c>
      <c r="K209">
        <v>22.194600000000001</v>
      </c>
      <c r="L209">
        <v>22.194600000000001</v>
      </c>
      <c r="M209">
        <v>22.194600000000001</v>
      </c>
      <c r="O209" s="6">
        <f t="shared" si="27"/>
        <v>0</v>
      </c>
      <c r="P209" s="6">
        <f t="shared" si="28"/>
        <v>0</v>
      </c>
      <c r="Q209" s="6">
        <f t="shared" si="29"/>
        <v>0</v>
      </c>
      <c r="R209" s="6">
        <f t="shared" si="31"/>
        <v>2.5224997972980457E-4</v>
      </c>
      <c r="S209" s="6">
        <f t="shared" si="32"/>
        <v>0</v>
      </c>
      <c r="T209" s="6">
        <f t="shared" si="33"/>
        <v>0</v>
      </c>
      <c r="U209" s="6">
        <f t="shared" si="34"/>
        <v>0</v>
      </c>
    </row>
    <row r="210" spans="3:21" x14ac:dyDescent="0.3">
      <c r="C210" t="s">
        <v>1898</v>
      </c>
      <c r="D210" t="b">
        <f ca="1">IF(CELL("format",F210)="G",IF(ABS(F210-G210) &lt;= ABS(F210*B$3),TRUE,FALSE),IF(F210=G210,TRUE,FALSE))</f>
        <v>1</v>
      </c>
      <c r="E210" s="6">
        <f t="shared" si="30"/>
        <v>0</v>
      </c>
      <c r="F210">
        <v>1.57132E-2</v>
      </c>
      <c r="G210">
        <v>1.57132E-2</v>
      </c>
      <c r="H210">
        <v>1.57132E-2</v>
      </c>
      <c r="I210">
        <v>1.57132E-2</v>
      </c>
      <c r="J210">
        <v>1.57091E-2</v>
      </c>
      <c r="K210">
        <v>1.57092E-2</v>
      </c>
      <c r="L210">
        <v>1.57092E-2</v>
      </c>
      <c r="M210">
        <v>1.57092E-2</v>
      </c>
      <c r="O210" s="6">
        <f t="shared" si="27"/>
        <v>0</v>
      </c>
      <c r="P210" s="6">
        <f t="shared" si="28"/>
        <v>0</v>
      </c>
      <c r="Q210" s="6">
        <f t="shared" si="29"/>
        <v>0</v>
      </c>
      <c r="R210" s="6">
        <f t="shared" si="31"/>
        <v>2.6092711860091749E-4</v>
      </c>
      <c r="S210" s="6">
        <f t="shared" si="32"/>
        <v>6.3657370568273238E-6</v>
      </c>
      <c r="T210" s="6">
        <f t="shared" si="33"/>
        <v>0</v>
      </c>
      <c r="U210" s="6">
        <f t="shared" si="34"/>
        <v>0</v>
      </c>
    </row>
    <row r="211" spans="3:21" x14ac:dyDescent="0.3">
      <c r="C211" t="s">
        <v>1897</v>
      </c>
      <c r="D211" t="b">
        <f ca="1">IF(CELL("format",F211)="G",IF(ABS(F211-G211) &lt;= ABS(F211*B$3),TRUE,FALSE),IF(F211=G211,TRUE,FALSE))</f>
        <v>1</v>
      </c>
      <c r="E211" s="6">
        <f t="shared" si="30"/>
        <v>0</v>
      </c>
      <c r="F211">
        <v>250.173</v>
      </c>
      <c r="G211">
        <v>250.173</v>
      </c>
      <c r="H211">
        <v>249.67099999999999</v>
      </c>
      <c r="I211">
        <v>249.67099999999999</v>
      </c>
      <c r="J211">
        <v>249.67</v>
      </c>
      <c r="K211">
        <v>249.68</v>
      </c>
      <c r="L211">
        <v>249.68</v>
      </c>
      <c r="M211">
        <v>249.68</v>
      </c>
      <c r="O211" s="6">
        <f t="shared" si="27"/>
        <v>0</v>
      </c>
      <c r="P211" s="6">
        <f t="shared" si="28"/>
        <v>2.0066114248940116E-3</v>
      </c>
      <c r="Q211" s="6">
        <f t="shared" si="29"/>
        <v>0</v>
      </c>
      <c r="R211" s="6">
        <f t="shared" si="31"/>
        <v>4.0052709365716278E-6</v>
      </c>
      <c r="S211" s="6">
        <f t="shared" si="32"/>
        <v>4.0052869788197733E-5</v>
      </c>
      <c r="T211" s="6">
        <f t="shared" si="33"/>
        <v>0</v>
      </c>
      <c r="U211" s="6">
        <f t="shared" si="34"/>
        <v>0</v>
      </c>
    </row>
    <row r="212" spans="3:21" x14ac:dyDescent="0.3">
      <c r="C212" t="s">
        <v>1896</v>
      </c>
      <c r="D212" t="b">
        <f ca="1">IF(CELL("format",F212)="G",IF(ABS(F212-G212) &lt;= ABS(F212*B$3),TRUE,FALSE),IF(F212=G212,TRUE,FALSE))</f>
        <v>1</v>
      </c>
      <c r="E212" s="6">
        <f t="shared" si="30"/>
        <v>0</v>
      </c>
      <c r="F212">
        <v>22.654800000000002</v>
      </c>
      <c r="G212">
        <v>22.654800000000002</v>
      </c>
      <c r="H212">
        <v>22.607399999999998</v>
      </c>
      <c r="I212">
        <v>22.607399999999998</v>
      </c>
      <c r="J212">
        <v>22.607199999999999</v>
      </c>
      <c r="K212">
        <v>22.6083</v>
      </c>
      <c r="L212">
        <v>22.6083</v>
      </c>
      <c r="M212">
        <v>22.6083</v>
      </c>
      <c r="O212" s="6">
        <f t="shared" si="27"/>
        <v>0</v>
      </c>
      <c r="P212" s="6">
        <f t="shared" si="28"/>
        <v>2.0922718364321563E-3</v>
      </c>
      <c r="Q212" s="6">
        <f t="shared" si="29"/>
        <v>0</v>
      </c>
      <c r="R212" s="6">
        <f t="shared" si="31"/>
        <v>8.8466608278499025E-6</v>
      </c>
      <c r="S212" s="6">
        <f t="shared" si="32"/>
        <v>4.8657065005882599E-5</v>
      </c>
      <c r="T212" s="6">
        <f t="shared" si="33"/>
        <v>0</v>
      </c>
      <c r="U212" s="6">
        <f t="shared" si="34"/>
        <v>0</v>
      </c>
    </row>
    <row r="213" spans="3:21" x14ac:dyDescent="0.3">
      <c r="C213" t="s">
        <v>1895</v>
      </c>
      <c r="D213" t="b">
        <f ca="1">IF(CELL("format",F213)="G",IF(ABS(F213-G213) &lt;= ABS(F213*B$3),TRUE,FALSE),IF(F213=G213,TRUE,FALSE))</f>
        <v>1</v>
      </c>
      <c r="E213" s="6">
        <f t="shared" si="30"/>
        <v>0</v>
      </c>
      <c r="F213">
        <v>597.62599999999998</v>
      </c>
      <c r="G213">
        <v>597.62599999999998</v>
      </c>
      <c r="H213">
        <v>596.58199999999999</v>
      </c>
      <c r="I213">
        <v>596.58199999999999</v>
      </c>
      <c r="J213">
        <v>596.58600000000001</v>
      </c>
      <c r="K213">
        <v>596.58699999999999</v>
      </c>
      <c r="L213">
        <v>596.58699999999999</v>
      </c>
      <c r="M213">
        <v>596.58699999999999</v>
      </c>
      <c r="O213" s="6">
        <f t="shared" si="27"/>
        <v>0</v>
      </c>
      <c r="P213" s="6">
        <f t="shared" si="28"/>
        <v>1.7469119482753138E-3</v>
      </c>
      <c r="Q213" s="6">
        <f t="shared" si="29"/>
        <v>0</v>
      </c>
      <c r="R213" s="6">
        <f t="shared" si="31"/>
        <v>6.7048620307335776E-6</v>
      </c>
      <c r="S213" s="6">
        <f t="shared" si="32"/>
        <v>1.6762042689173951E-6</v>
      </c>
      <c r="T213" s="6">
        <f t="shared" si="33"/>
        <v>0</v>
      </c>
      <c r="U213" s="6">
        <f t="shared" si="34"/>
        <v>0</v>
      </c>
    </row>
    <row r="214" spans="3:21" x14ac:dyDescent="0.3">
      <c r="C214" t="s">
        <v>1894</v>
      </c>
      <c r="D214" t="b">
        <f ca="1">IF(CELL("format",F214)="G",IF(ABS(F214-G214) &lt;= ABS(F214*B$3),TRUE,FALSE),IF(F214=G214,TRUE,FALSE))</f>
        <v>1</v>
      </c>
      <c r="E214" s="6">
        <f t="shared" si="30"/>
        <v>0</v>
      </c>
      <c r="F214">
        <v>228.024</v>
      </c>
      <c r="G214">
        <v>228.024</v>
      </c>
      <c r="H214">
        <v>226.958</v>
      </c>
      <c r="I214">
        <v>226.958</v>
      </c>
      <c r="J214">
        <v>226.96299999999999</v>
      </c>
      <c r="K214">
        <v>226.964</v>
      </c>
      <c r="L214">
        <v>226.964</v>
      </c>
      <c r="M214">
        <v>226.964</v>
      </c>
      <c r="O214" s="6">
        <f t="shared" si="27"/>
        <v>0</v>
      </c>
      <c r="P214" s="6">
        <f t="shared" si="28"/>
        <v>4.6749464968599908E-3</v>
      </c>
      <c r="Q214" s="6">
        <f t="shared" si="29"/>
        <v>0</v>
      </c>
      <c r="R214" s="6">
        <f t="shared" si="31"/>
        <v>2.2030507847246858E-5</v>
      </c>
      <c r="S214" s="6">
        <f t="shared" si="32"/>
        <v>4.4060045029576405E-6</v>
      </c>
      <c r="T214" s="6">
        <f t="shared" si="33"/>
        <v>0</v>
      </c>
      <c r="U214" s="6">
        <f t="shared" si="34"/>
        <v>0</v>
      </c>
    </row>
    <row r="215" spans="3:21" x14ac:dyDescent="0.3">
      <c r="C215" t="s">
        <v>1893</v>
      </c>
      <c r="D215" t="b">
        <f ca="1">IF(CELL("format",F215)="G",IF(ABS(F215-G215) &lt;= ABS(F215*B$3),TRUE,FALSE),IF(F215=G215,TRUE,FALSE))</f>
        <v>1</v>
      </c>
      <c r="E215" s="6">
        <f t="shared" si="30"/>
        <v>0</v>
      </c>
      <c r="F215">
        <v>369.601</v>
      </c>
      <c r="G215">
        <v>369.601</v>
      </c>
      <c r="H215">
        <v>369.62299999999999</v>
      </c>
      <c r="I215">
        <v>369.62299999999999</v>
      </c>
      <c r="J215">
        <v>369.62299999999999</v>
      </c>
      <c r="K215">
        <v>369.62299999999999</v>
      </c>
      <c r="L215">
        <v>369.62299999999999</v>
      </c>
      <c r="M215">
        <v>369.62299999999999</v>
      </c>
      <c r="O215" s="6">
        <f t="shared" si="27"/>
        <v>0</v>
      </c>
      <c r="P215" s="6">
        <f t="shared" si="28"/>
        <v>5.9523648474953693E-5</v>
      </c>
      <c r="Q215" s="6">
        <f t="shared" si="29"/>
        <v>0</v>
      </c>
      <c r="R215" s="6">
        <f t="shared" si="31"/>
        <v>0</v>
      </c>
      <c r="S215" s="6">
        <f t="shared" si="32"/>
        <v>0</v>
      </c>
      <c r="T215" s="6">
        <f t="shared" si="33"/>
        <v>0</v>
      </c>
      <c r="U215" s="6">
        <f t="shared" si="34"/>
        <v>0</v>
      </c>
    </row>
    <row r="216" spans="3:21" x14ac:dyDescent="0.3">
      <c r="C216" t="s">
        <v>1892</v>
      </c>
      <c r="D216" t="b">
        <f ca="1">IF(CELL("format",F216)="G",IF(ABS(F216-G216) &lt;= ABS(F216*B$3),TRUE,FALSE),IF(F216=G216,TRUE,FALSE))</f>
        <v>1</v>
      </c>
      <c r="E216" s="6">
        <f t="shared" si="30"/>
        <v>0</v>
      </c>
      <c r="F216">
        <v>574.971</v>
      </c>
      <c r="G216">
        <v>574.971</v>
      </c>
      <c r="H216">
        <v>573.97400000000005</v>
      </c>
      <c r="I216">
        <v>573.97400000000005</v>
      </c>
      <c r="J216">
        <v>573.97799999999995</v>
      </c>
      <c r="K216">
        <v>573.97799999999995</v>
      </c>
      <c r="L216">
        <v>573.97799999999995</v>
      </c>
      <c r="M216">
        <v>573.97799999999995</v>
      </c>
      <c r="O216" s="6">
        <f t="shared" si="27"/>
        <v>0</v>
      </c>
      <c r="P216" s="6">
        <f t="shared" si="28"/>
        <v>1.734000497416317E-3</v>
      </c>
      <c r="Q216" s="6">
        <f t="shared" si="29"/>
        <v>0</v>
      </c>
      <c r="R216" s="6">
        <f t="shared" si="31"/>
        <v>6.9689567818497218E-6</v>
      </c>
      <c r="S216" s="6">
        <f t="shared" si="32"/>
        <v>0</v>
      </c>
      <c r="T216" s="6">
        <f t="shared" si="33"/>
        <v>0</v>
      </c>
      <c r="U216" s="6">
        <f t="shared" si="34"/>
        <v>0</v>
      </c>
    </row>
    <row r="217" spans="3:21" x14ac:dyDescent="0.3">
      <c r="C217" t="s">
        <v>1891</v>
      </c>
      <c r="D217" t="b">
        <f ca="1">IF(CELL("format",F217)="G",IF(ABS(F217-G217) &lt;= ABS(F217*B$3),TRUE,FALSE),IF(F217=G217,TRUE,FALSE))</f>
        <v>1</v>
      </c>
      <c r="E217" s="6">
        <f t="shared" si="30"/>
        <v>0</v>
      </c>
      <c r="F217">
        <v>206.71600000000001</v>
      </c>
      <c r="G217">
        <v>206.71600000000001</v>
      </c>
      <c r="H217">
        <v>205.69300000000001</v>
      </c>
      <c r="I217">
        <v>205.69300000000001</v>
      </c>
      <c r="J217">
        <v>205.69800000000001</v>
      </c>
      <c r="K217">
        <v>205.69800000000001</v>
      </c>
      <c r="L217">
        <v>205.69800000000001</v>
      </c>
      <c r="M217">
        <v>205.69800000000001</v>
      </c>
      <c r="O217" s="6">
        <f t="shared" si="27"/>
        <v>0</v>
      </c>
      <c r="P217" s="6">
        <f t="shared" si="28"/>
        <v>4.9488186690918754E-3</v>
      </c>
      <c r="Q217" s="6">
        <f t="shared" si="29"/>
        <v>0</v>
      </c>
      <c r="R217" s="6">
        <f t="shared" si="31"/>
        <v>2.4308070765633504E-5</v>
      </c>
      <c r="S217" s="6">
        <f t="shared" si="32"/>
        <v>0</v>
      </c>
      <c r="T217" s="6">
        <f t="shared" si="33"/>
        <v>0</v>
      </c>
      <c r="U217" s="6">
        <f t="shared" si="34"/>
        <v>0</v>
      </c>
    </row>
    <row r="218" spans="3:21" x14ac:dyDescent="0.3">
      <c r="C218" t="s">
        <v>1890</v>
      </c>
      <c r="D218" t="b">
        <f ca="1">IF(CELL("format",F218)="G",IF(ABS(F218-G218) &lt;= ABS(F218*B$3),TRUE,FALSE),IF(F218=G218,TRUE,FALSE))</f>
        <v>1</v>
      </c>
      <c r="E218" s="6">
        <f t="shared" si="30"/>
        <v>0</v>
      </c>
      <c r="F218">
        <v>368.255</v>
      </c>
      <c r="G218">
        <v>368.255</v>
      </c>
      <c r="H218">
        <v>368.28100000000001</v>
      </c>
      <c r="I218">
        <v>368.28100000000001</v>
      </c>
      <c r="J218">
        <v>368.28</v>
      </c>
      <c r="K218">
        <v>368.28100000000001</v>
      </c>
      <c r="L218">
        <v>368.28100000000001</v>
      </c>
      <c r="M218">
        <v>368.28100000000001</v>
      </c>
      <c r="O218" s="6">
        <f t="shared" si="27"/>
        <v>0</v>
      </c>
      <c r="P218" s="6">
        <f t="shared" si="28"/>
        <v>7.0603250465059434E-5</v>
      </c>
      <c r="Q218" s="6">
        <f t="shared" si="29"/>
        <v>0</v>
      </c>
      <c r="R218" s="6">
        <f t="shared" si="31"/>
        <v>2.7153179230891536E-6</v>
      </c>
      <c r="S218" s="6">
        <f t="shared" si="32"/>
        <v>2.7153252960605971E-6</v>
      </c>
      <c r="T218" s="6">
        <f t="shared" si="33"/>
        <v>0</v>
      </c>
      <c r="U218" s="6">
        <f t="shared" si="34"/>
        <v>0</v>
      </c>
    </row>
    <row r="219" spans="3:21" x14ac:dyDescent="0.3">
      <c r="C219" t="s">
        <v>1889</v>
      </c>
      <c r="D219" t="b">
        <f ca="1">IF(CELL("format",F219)="G",IF(ABS(F219-G219) &lt;= ABS(F219*B$3),TRUE,FALSE),IF(F219=G219,TRUE,FALSE))</f>
        <v>1</v>
      </c>
      <c r="E219" s="6">
        <f t="shared" si="30"/>
        <v>0</v>
      </c>
      <c r="F219">
        <v>2.2982999999999998</v>
      </c>
      <c r="G219">
        <v>2.2982999999999998</v>
      </c>
      <c r="H219">
        <v>2.2989199999999999</v>
      </c>
      <c r="I219">
        <v>2.2989199999999999</v>
      </c>
      <c r="J219">
        <v>2.29895</v>
      </c>
      <c r="K219">
        <v>2.2988599999999999</v>
      </c>
      <c r="L219">
        <v>2.2988599999999999</v>
      </c>
      <c r="M219">
        <v>2.2988599999999999</v>
      </c>
      <c r="O219" s="6">
        <f t="shared" si="27"/>
        <v>0</v>
      </c>
      <c r="P219" s="6">
        <f t="shared" si="28"/>
        <v>2.697646086237937E-4</v>
      </c>
      <c r="Q219" s="6">
        <f t="shared" si="29"/>
        <v>0</v>
      </c>
      <c r="R219" s="6">
        <f t="shared" si="31"/>
        <v>1.3049605901987254E-5</v>
      </c>
      <c r="S219" s="6">
        <f t="shared" si="32"/>
        <v>3.9148306835792653E-5</v>
      </c>
      <c r="T219" s="6">
        <f t="shared" si="33"/>
        <v>0</v>
      </c>
      <c r="U219" s="6">
        <f t="shared" si="34"/>
        <v>0</v>
      </c>
    </row>
    <row r="220" spans="3:21" x14ac:dyDescent="0.3">
      <c r="C220" t="s">
        <v>1888</v>
      </c>
      <c r="D220" t="b">
        <f ca="1">IF(CELL("format",F220)="G",IF(ABS(F220-G220) &lt;= ABS(F220*B$3),TRUE,FALSE),IF(F220=G220,TRUE,FALSE))</f>
        <v>1</v>
      </c>
      <c r="E220" s="6">
        <f t="shared" si="30"/>
        <v>0</v>
      </c>
      <c r="F220">
        <v>22.200299999999999</v>
      </c>
      <c r="G220">
        <v>22.200299999999999</v>
      </c>
      <c r="H220">
        <v>22.200299999999999</v>
      </c>
      <c r="I220">
        <v>22.200299999999999</v>
      </c>
      <c r="J220">
        <v>22.195900000000002</v>
      </c>
      <c r="K220">
        <v>22.195900000000002</v>
      </c>
      <c r="L220">
        <v>22.195900000000002</v>
      </c>
      <c r="M220">
        <v>22.195900000000002</v>
      </c>
      <c r="O220" s="6">
        <f t="shared" si="27"/>
        <v>0</v>
      </c>
      <c r="P220" s="6">
        <f t="shared" si="28"/>
        <v>0</v>
      </c>
      <c r="Q220" s="6">
        <f t="shared" si="29"/>
        <v>0</v>
      </c>
      <c r="R220" s="6">
        <f t="shared" si="31"/>
        <v>1.9819551988022014E-4</v>
      </c>
      <c r="S220" s="6">
        <f t="shared" si="32"/>
        <v>0</v>
      </c>
      <c r="T220" s="6">
        <f t="shared" si="33"/>
        <v>0</v>
      </c>
      <c r="U220" s="6">
        <f t="shared" si="34"/>
        <v>0</v>
      </c>
    </row>
    <row r="221" spans="3:21" x14ac:dyDescent="0.3">
      <c r="C221" t="s">
        <v>1887</v>
      </c>
      <c r="D221" t="b">
        <f ca="1">IF(CELL("format",F221)="G",IF(ABS(F221-G221) &lt;= ABS(F221*B$3),TRUE,FALSE),IF(F221=G221,TRUE,FALSE))</f>
        <v>1</v>
      </c>
      <c r="E221" s="6">
        <f t="shared" si="30"/>
        <v>0</v>
      </c>
      <c r="F221">
        <v>1.5443200000000001E-2</v>
      </c>
      <c r="G221">
        <v>1.5443200000000001E-2</v>
      </c>
      <c r="H221">
        <v>1.54632E-2</v>
      </c>
      <c r="I221">
        <v>1.54632E-2</v>
      </c>
      <c r="J221">
        <v>1.54658E-2</v>
      </c>
      <c r="K221">
        <v>1.54658E-2</v>
      </c>
      <c r="L221">
        <v>1.54658E-2</v>
      </c>
      <c r="M221">
        <v>1.54658E-2</v>
      </c>
      <c r="O221" s="6">
        <f t="shared" si="27"/>
        <v>0</v>
      </c>
      <c r="P221" s="6">
        <f t="shared" si="28"/>
        <v>1.2950683796103906E-3</v>
      </c>
      <c r="Q221" s="6">
        <f t="shared" si="29"/>
        <v>0</v>
      </c>
      <c r="R221" s="6">
        <f t="shared" si="31"/>
        <v>1.6814113508201224E-4</v>
      </c>
      <c r="S221" s="6">
        <f t="shared" si="32"/>
        <v>0</v>
      </c>
      <c r="T221" s="6">
        <f t="shared" si="33"/>
        <v>0</v>
      </c>
      <c r="U221" s="6">
        <f t="shared" si="34"/>
        <v>0</v>
      </c>
    </row>
    <row r="222" spans="3:21" x14ac:dyDescent="0.3">
      <c r="C222" t="s">
        <v>1886</v>
      </c>
      <c r="D222" t="b">
        <f ca="1">IF(CELL("format",F222)="G",IF(ABS(F222-G222) &lt;= ABS(F222*B$3),TRUE,FALSE),IF(F222=G222,TRUE,FALSE))</f>
        <v>1</v>
      </c>
      <c r="E222" s="6">
        <f t="shared" si="30"/>
        <v>0</v>
      </c>
      <c r="F222">
        <v>2.3028900000000001</v>
      </c>
      <c r="G222">
        <v>2.3028900000000001</v>
      </c>
      <c r="H222">
        <v>2.3163999999999998</v>
      </c>
      <c r="I222">
        <v>2.3163999999999998</v>
      </c>
      <c r="J222">
        <v>2.3163100000000001</v>
      </c>
      <c r="K222">
        <v>2.3162699999999998</v>
      </c>
      <c r="L222">
        <v>2.3162699999999998</v>
      </c>
      <c r="M222">
        <v>2.3162699999999998</v>
      </c>
      <c r="O222" s="6">
        <f t="shared" si="27"/>
        <v>0</v>
      </c>
      <c r="P222" s="6">
        <f t="shared" si="28"/>
        <v>5.8665416064161502E-3</v>
      </c>
      <c r="Q222" s="6">
        <f t="shared" si="29"/>
        <v>0</v>
      </c>
      <c r="R222" s="6">
        <f t="shared" si="31"/>
        <v>3.8853393196210253E-5</v>
      </c>
      <c r="S222" s="6">
        <f t="shared" si="32"/>
        <v>1.7268845707293947E-5</v>
      </c>
      <c r="T222" s="6">
        <f t="shared" si="33"/>
        <v>0</v>
      </c>
      <c r="U222" s="6">
        <f t="shared" si="34"/>
        <v>0</v>
      </c>
    </row>
    <row r="223" spans="3:21" x14ac:dyDescent="0.3">
      <c r="C223" t="s">
        <v>1885</v>
      </c>
      <c r="D223" t="b">
        <f ca="1">IF(CELL("format",F223)="G",IF(ABS(F223-G223) &lt;= ABS(F223*B$3),TRUE,FALSE),IF(F223=G223,TRUE,FALSE))</f>
        <v>1</v>
      </c>
      <c r="E223" s="6">
        <f t="shared" si="30"/>
        <v>0</v>
      </c>
      <c r="F223">
        <v>22.200299999999999</v>
      </c>
      <c r="G223">
        <v>22.200299999999999</v>
      </c>
      <c r="H223">
        <v>22.200399999999998</v>
      </c>
      <c r="I223">
        <v>22.200399999999998</v>
      </c>
      <c r="J223">
        <v>22.196000000000002</v>
      </c>
      <c r="K223">
        <v>22.196000000000002</v>
      </c>
      <c r="L223">
        <v>22.196000000000002</v>
      </c>
      <c r="M223">
        <v>22.196000000000002</v>
      </c>
      <c r="O223" s="6">
        <f t="shared" si="27"/>
        <v>0</v>
      </c>
      <c r="P223" s="6">
        <f t="shared" si="28"/>
        <v>4.5044436336340929E-6</v>
      </c>
      <c r="Q223" s="6">
        <f t="shared" si="29"/>
        <v>0</v>
      </c>
      <c r="R223" s="6">
        <f t="shared" si="31"/>
        <v>1.9819462712369378E-4</v>
      </c>
      <c r="S223" s="6">
        <f t="shared" si="32"/>
        <v>0</v>
      </c>
      <c r="T223" s="6">
        <f t="shared" si="33"/>
        <v>0</v>
      </c>
      <c r="U223" s="6">
        <f t="shared" si="34"/>
        <v>0</v>
      </c>
    </row>
    <row r="224" spans="3:21" x14ac:dyDescent="0.3">
      <c r="C224" t="s">
        <v>1884</v>
      </c>
      <c r="D224" t="b">
        <f ca="1">IF(CELL("format",F224)="G",IF(ABS(F224-G224) &lt;= ABS(F224*B$3),TRUE,FALSE),IF(F224=G224,TRUE,FALSE))</f>
        <v>1</v>
      </c>
      <c r="E224" s="6">
        <f t="shared" si="30"/>
        <v>0</v>
      </c>
      <c r="F224">
        <v>1.55041E-2</v>
      </c>
      <c r="G224">
        <v>1.55041E-2</v>
      </c>
      <c r="H224">
        <v>1.5907600000000001E-2</v>
      </c>
      <c r="I224">
        <v>1.5907600000000001E-2</v>
      </c>
      <c r="J224">
        <v>1.5906300000000002E-2</v>
      </c>
      <c r="K224">
        <v>1.5907000000000001E-2</v>
      </c>
      <c r="L224">
        <v>1.5907000000000001E-2</v>
      </c>
      <c r="M224">
        <v>1.5907000000000001E-2</v>
      </c>
      <c r="O224" s="6">
        <f t="shared" si="27"/>
        <v>0</v>
      </c>
      <c r="P224" s="6">
        <f t="shared" si="28"/>
        <v>2.6025373933346734E-2</v>
      </c>
      <c r="Q224" s="6">
        <f t="shared" si="29"/>
        <v>0</v>
      </c>
      <c r="R224" s="6">
        <f t="shared" si="31"/>
        <v>8.1721944227867077E-5</v>
      </c>
      <c r="S224" s="6">
        <f t="shared" si="32"/>
        <v>4.4007720211445292E-5</v>
      </c>
      <c r="T224" s="6">
        <f t="shared" si="33"/>
        <v>0</v>
      </c>
      <c r="U224" s="6">
        <f t="shared" si="34"/>
        <v>0</v>
      </c>
    </row>
    <row r="225" spans="3:21" x14ac:dyDescent="0.3">
      <c r="C225" t="s">
        <v>1883</v>
      </c>
      <c r="D225" t="b">
        <f ca="1">IF(CELL("format",F225)="G",IF(ABS(F225-G225) &lt;= ABS(F225*B$3),TRUE,FALSE),IF(F225=G225,TRUE,FALSE))</f>
        <v>1</v>
      </c>
      <c r="E225" s="6">
        <f t="shared" si="30"/>
        <v>0</v>
      </c>
      <c r="F225">
        <v>2.2924799999999999</v>
      </c>
      <c r="G225">
        <v>2.2924799999999999</v>
      </c>
      <c r="H225">
        <v>2.28837</v>
      </c>
      <c r="I225">
        <v>2.28837</v>
      </c>
      <c r="J225">
        <v>2.28844</v>
      </c>
      <c r="K225">
        <v>2.2883399999999998</v>
      </c>
      <c r="L225">
        <v>2.2883399999999998</v>
      </c>
      <c r="M225">
        <v>2.2883399999999998</v>
      </c>
      <c r="O225" s="6">
        <f t="shared" si="27"/>
        <v>0</v>
      </c>
      <c r="P225" s="6">
        <f t="shared" si="28"/>
        <v>1.7928182579563775E-3</v>
      </c>
      <c r="Q225" s="6">
        <f t="shared" si="29"/>
        <v>0</v>
      </c>
      <c r="R225" s="6">
        <f t="shared" si="31"/>
        <v>3.0589458872478882E-5</v>
      </c>
      <c r="S225" s="6">
        <f t="shared" si="32"/>
        <v>4.3697890265950178E-5</v>
      </c>
      <c r="T225" s="6">
        <f t="shared" si="33"/>
        <v>0</v>
      </c>
      <c r="U225" s="6">
        <f t="shared" si="34"/>
        <v>0</v>
      </c>
    </row>
    <row r="226" spans="3:21" x14ac:dyDescent="0.3">
      <c r="C226" t="s">
        <v>1882</v>
      </c>
      <c r="D226" t="b">
        <f ca="1">IF(CELL("format",F226)="G",IF(ABS(F226-G226) &lt;= ABS(F226*B$3),TRUE,FALSE),IF(F226=G226,TRUE,FALSE))</f>
        <v>1</v>
      </c>
      <c r="E226" s="6">
        <f t="shared" si="30"/>
        <v>0</v>
      </c>
      <c r="F226">
        <v>22.200299999999999</v>
      </c>
      <c r="G226">
        <v>22.200299999999999</v>
      </c>
      <c r="H226">
        <v>22.200299999999999</v>
      </c>
      <c r="I226">
        <v>22.200299999999999</v>
      </c>
      <c r="J226">
        <v>22.195599999999999</v>
      </c>
      <c r="K226">
        <v>22.195599999999999</v>
      </c>
      <c r="L226">
        <v>22.195599999999999</v>
      </c>
      <c r="M226">
        <v>22.195599999999999</v>
      </c>
      <c r="O226" s="6">
        <f t="shared" si="27"/>
        <v>0</v>
      </c>
      <c r="P226" s="6">
        <f t="shared" si="28"/>
        <v>0</v>
      </c>
      <c r="Q226" s="6">
        <f t="shared" si="29"/>
        <v>0</v>
      </c>
      <c r="R226" s="6">
        <f t="shared" si="31"/>
        <v>2.1170885078128246E-4</v>
      </c>
      <c r="S226" s="6">
        <f t="shared" si="32"/>
        <v>0</v>
      </c>
      <c r="T226" s="6">
        <f t="shared" si="33"/>
        <v>0</v>
      </c>
      <c r="U226" s="6">
        <f t="shared" si="34"/>
        <v>0</v>
      </c>
    </row>
    <row r="227" spans="3:21" x14ac:dyDescent="0.3">
      <c r="C227" t="s">
        <v>1881</v>
      </c>
      <c r="D227" t="b">
        <f ca="1">IF(CELL("format",F227)="G",IF(ABS(F227-G227) &lt;= ABS(F227*B$3),TRUE,FALSE),IF(F227=G227,TRUE,FALSE))</f>
        <v>1</v>
      </c>
      <c r="E227" s="6">
        <f t="shared" si="30"/>
        <v>0</v>
      </c>
      <c r="F227">
        <v>1.5296300000000001E-2</v>
      </c>
      <c r="G227">
        <v>1.5296300000000001E-2</v>
      </c>
      <c r="H227">
        <v>1.5296300000000001E-2</v>
      </c>
      <c r="I227">
        <v>1.5296300000000001E-2</v>
      </c>
      <c r="J227">
        <v>1.52991E-2</v>
      </c>
      <c r="K227">
        <v>1.52991E-2</v>
      </c>
      <c r="L227">
        <v>1.52991E-2</v>
      </c>
      <c r="M227">
        <v>1.52991E-2</v>
      </c>
      <c r="O227" s="6">
        <f t="shared" si="27"/>
        <v>0</v>
      </c>
      <c r="P227" s="6">
        <f t="shared" si="28"/>
        <v>0</v>
      </c>
      <c r="Q227" s="6">
        <f t="shared" si="29"/>
        <v>0</v>
      </c>
      <c r="R227" s="6">
        <f t="shared" si="31"/>
        <v>1.8305080313533233E-4</v>
      </c>
      <c r="S227" s="6">
        <f t="shared" si="32"/>
        <v>0</v>
      </c>
      <c r="T227" s="6">
        <f t="shared" si="33"/>
        <v>0</v>
      </c>
      <c r="U227" s="6">
        <f t="shared" si="34"/>
        <v>0</v>
      </c>
    </row>
    <row r="228" spans="3:21" x14ac:dyDescent="0.3">
      <c r="C228" t="s">
        <v>1880</v>
      </c>
      <c r="D228" t="b">
        <f ca="1">IF(CELL("format",F228)="G",IF(ABS(F228-G228) &lt;= ABS(F228*B$3),TRUE,FALSE),IF(F228=G228,TRUE,FALSE))</f>
        <v>1</v>
      </c>
      <c r="E228" s="6">
        <f t="shared" si="30"/>
        <v>0</v>
      </c>
      <c r="F228">
        <v>1465.63</v>
      </c>
      <c r="G228">
        <v>1465.63</v>
      </c>
      <c r="H228">
        <v>1465.49</v>
      </c>
      <c r="I228">
        <v>1465.49</v>
      </c>
      <c r="J228">
        <v>1465.06</v>
      </c>
      <c r="K228">
        <v>1465.33</v>
      </c>
      <c r="L228">
        <v>1465.33</v>
      </c>
      <c r="M228">
        <v>1465.33</v>
      </c>
      <c r="O228" s="6">
        <f t="shared" si="27"/>
        <v>0</v>
      </c>
      <c r="P228" s="6">
        <f t="shared" si="28"/>
        <v>9.5522062184930732E-5</v>
      </c>
      <c r="Q228" s="6">
        <f t="shared" si="29"/>
        <v>0</v>
      </c>
      <c r="R228" s="6">
        <f t="shared" si="31"/>
        <v>2.9341721881422848E-4</v>
      </c>
      <c r="S228" s="6">
        <f t="shared" si="32"/>
        <v>1.8429279346919705E-4</v>
      </c>
      <c r="T228" s="6">
        <f t="shared" si="33"/>
        <v>0</v>
      </c>
      <c r="U228" s="6">
        <f t="shared" si="34"/>
        <v>0</v>
      </c>
    </row>
    <row r="229" spans="3:21" x14ac:dyDescent="0.3">
      <c r="C229" t="s">
        <v>1879</v>
      </c>
      <c r="D229" t="b">
        <f ca="1">IF(CELL("format",F229)="G",IF(ABS(F229-G229) &lt;= ABS(F229*B$3),TRUE,FALSE),IF(F229=G229,TRUE,FALSE))</f>
        <v>1</v>
      </c>
      <c r="E229" s="6">
        <f t="shared" si="30"/>
        <v>0</v>
      </c>
      <c r="F229">
        <v>153.52600000000001</v>
      </c>
      <c r="G229">
        <v>153.52600000000001</v>
      </c>
      <c r="H229">
        <v>153.511</v>
      </c>
      <c r="I229">
        <v>153.511</v>
      </c>
      <c r="J229">
        <v>153.44</v>
      </c>
      <c r="K229">
        <v>153.48400000000001</v>
      </c>
      <c r="L229">
        <v>153.48400000000001</v>
      </c>
      <c r="M229">
        <v>153.48400000000001</v>
      </c>
      <c r="O229" s="6">
        <f t="shared" si="27"/>
        <v>0</v>
      </c>
      <c r="P229" s="6">
        <f t="shared" si="28"/>
        <v>9.7703320610286064E-5</v>
      </c>
      <c r="Q229" s="6">
        <f t="shared" si="29"/>
        <v>0</v>
      </c>
      <c r="R229" s="6">
        <f t="shared" si="31"/>
        <v>4.6250757274721654E-4</v>
      </c>
      <c r="S229" s="6">
        <f t="shared" si="32"/>
        <v>2.8675703858192873E-4</v>
      </c>
      <c r="T229" s="6">
        <f t="shared" si="33"/>
        <v>0</v>
      </c>
      <c r="U229" s="6">
        <f t="shared" si="34"/>
        <v>0</v>
      </c>
    </row>
    <row r="230" spans="3:21" x14ac:dyDescent="0.3">
      <c r="C230" t="s">
        <v>1878</v>
      </c>
      <c r="D230" t="b">
        <f ca="1">IF(CELL("format",F230)="G",IF(ABS(F230-G230) &lt;= ABS(F230*B$3),TRUE,FALSE),IF(F230=G230,TRUE,FALSE))</f>
        <v>1</v>
      </c>
      <c r="E230" s="6">
        <f t="shared" si="30"/>
        <v>0</v>
      </c>
      <c r="F230">
        <v>5484.46</v>
      </c>
      <c r="G230">
        <v>5484.46</v>
      </c>
      <c r="H230">
        <v>5483.82</v>
      </c>
      <c r="I230">
        <v>5483.82</v>
      </c>
      <c r="J230">
        <v>5483.79</v>
      </c>
      <c r="K230">
        <v>5483.83</v>
      </c>
      <c r="L230">
        <v>5483.83</v>
      </c>
      <c r="M230">
        <v>5483.83</v>
      </c>
      <c r="O230" s="6">
        <f t="shared" si="27"/>
        <v>0</v>
      </c>
      <c r="P230" s="6">
        <f t="shared" si="28"/>
        <v>1.1669334811455045E-4</v>
      </c>
      <c r="Q230" s="6">
        <f t="shared" si="29"/>
        <v>0</v>
      </c>
      <c r="R230" s="6">
        <f t="shared" si="31"/>
        <v>5.4706390800108946E-6</v>
      </c>
      <c r="S230" s="6">
        <f t="shared" si="32"/>
        <v>7.2942253441440354E-6</v>
      </c>
      <c r="T230" s="6">
        <f t="shared" si="33"/>
        <v>0</v>
      </c>
      <c r="U230" s="6">
        <f t="shared" si="34"/>
        <v>0</v>
      </c>
    </row>
    <row r="231" spans="3:21" x14ac:dyDescent="0.3">
      <c r="C231" t="s">
        <v>1877</v>
      </c>
      <c r="D231" t="b">
        <f ca="1">IF(CELL("format",F231)="G",IF(ABS(F231-G231) &lt;= ABS(F231*B$3),TRUE,FALSE),IF(F231=G231,TRUE,FALSE))</f>
        <v>1</v>
      </c>
      <c r="E231" s="6">
        <f t="shared" si="30"/>
        <v>0</v>
      </c>
      <c r="F231">
        <v>4263.43</v>
      </c>
      <c r="G231">
        <v>4263.43</v>
      </c>
      <c r="H231">
        <v>4262.79</v>
      </c>
      <c r="I231">
        <v>4262.79</v>
      </c>
      <c r="J231">
        <v>4262.76</v>
      </c>
      <c r="K231">
        <v>4262.8100000000004</v>
      </c>
      <c r="L231">
        <v>4262.8100000000004</v>
      </c>
      <c r="M231">
        <v>4262.8100000000004</v>
      </c>
      <c r="O231" s="6">
        <f t="shared" si="27"/>
        <v>0</v>
      </c>
      <c r="P231" s="6">
        <f t="shared" si="28"/>
        <v>1.501138754477797E-4</v>
      </c>
      <c r="Q231" s="6">
        <f t="shared" si="29"/>
        <v>0</v>
      </c>
      <c r="R231" s="6">
        <f t="shared" si="31"/>
        <v>7.037644359620188E-6</v>
      </c>
      <c r="S231" s="6">
        <f t="shared" si="32"/>
        <v>1.1729489814153717E-5</v>
      </c>
      <c r="T231" s="6">
        <f t="shared" si="33"/>
        <v>0</v>
      </c>
      <c r="U231" s="6">
        <f t="shared" si="34"/>
        <v>0</v>
      </c>
    </row>
    <row r="232" spans="3:21" x14ac:dyDescent="0.3">
      <c r="C232" t="s">
        <v>1876</v>
      </c>
      <c r="D232" t="b">
        <f ca="1">IF(CELL("format",F232)="G",IF(ABS(F232-G232) &lt;= ABS(F232*B$3),TRUE,FALSE),IF(F232=G232,TRUE,FALSE))</f>
        <v>1</v>
      </c>
      <c r="E232" s="6">
        <f t="shared" si="30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L232">
        <v>1221.03</v>
      </c>
      <c r="M232">
        <v>1221.03</v>
      </c>
      <c r="O232" s="6">
        <f t="shared" si="27"/>
        <v>0</v>
      </c>
      <c r="P232" s="6">
        <f t="shared" si="28"/>
        <v>0</v>
      </c>
      <c r="Q232" s="6">
        <f t="shared" si="29"/>
        <v>0</v>
      </c>
      <c r="R232" s="6">
        <f t="shared" si="31"/>
        <v>0</v>
      </c>
      <c r="S232" s="6">
        <f t="shared" si="32"/>
        <v>0</v>
      </c>
      <c r="T232" s="6">
        <f t="shared" si="33"/>
        <v>0</v>
      </c>
      <c r="U232" s="6">
        <f t="shared" si="34"/>
        <v>0</v>
      </c>
    </row>
    <row r="233" spans="3:21" x14ac:dyDescent="0.3">
      <c r="C233" t="s">
        <v>1875</v>
      </c>
      <c r="D233" t="b">
        <f ca="1">IF(CELL("format",F233)="G",IF(ABS(F233-G233) &lt;= ABS(F233*B$3),TRUE,FALSE),IF(F233=G233,TRUE,FALSE))</f>
        <v>1</v>
      </c>
      <c r="E233" s="6">
        <f t="shared" si="30"/>
        <v>0</v>
      </c>
      <c r="F233">
        <v>5330.93</v>
      </c>
      <c r="G233">
        <v>5330.93</v>
      </c>
      <c r="H233">
        <v>5330.31</v>
      </c>
      <c r="I233">
        <v>5330.31</v>
      </c>
      <c r="J233">
        <v>5330.35</v>
      </c>
      <c r="K233">
        <v>5330.35</v>
      </c>
      <c r="L233">
        <v>5330.35</v>
      </c>
      <c r="M233">
        <v>5330.35</v>
      </c>
      <c r="O233" s="6">
        <f t="shared" si="27"/>
        <v>0</v>
      </c>
      <c r="P233" s="6">
        <f t="shared" si="28"/>
        <v>1.1630240877293283E-4</v>
      </c>
      <c r="Q233" s="6">
        <f t="shared" si="29"/>
        <v>0</v>
      </c>
      <c r="R233" s="6">
        <f t="shared" si="31"/>
        <v>7.5042539739646698E-6</v>
      </c>
      <c r="S233" s="6">
        <f t="shared" si="32"/>
        <v>0</v>
      </c>
      <c r="T233" s="6">
        <f t="shared" si="33"/>
        <v>0</v>
      </c>
      <c r="U233" s="6">
        <f t="shared" si="34"/>
        <v>0</v>
      </c>
    </row>
    <row r="234" spans="3:21" x14ac:dyDescent="0.3">
      <c r="C234" t="s">
        <v>1874</v>
      </c>
      <c r="D234" t="b">
        <f ca="1">IF(CELL("format",F234)="G",IF(ABS(F234-G234) &lt;= ABS(F234*B$3),TRUE,FALSE),IF(F234=G234,TRUE,FALSE))</f>
        <v>1</v>
      </c>
      <c r="E234" s="6">
        <f t="shared" si="30"/>
        <v>0</v>
      </c>
      <c r="F234">
        <v>4120.41</v>
      </c>
      <c r="G234">
        <v>4120.41</v>
      </c>
      <c r="H234">
        <v>4119.79</v>
      </c>
      <c r="I234">
        <v>4119.79</v>
      </c>
      <c r="J234">
        <v>4119.83</v>
      </c>
      <c r="K234">
        <v>4119.83</v>
      </c>
      <c r="L234">
        <v>4119.83</v>
      </c>
      <c r="M234">
        <v>4119.83</v>
      </c>
      <c r="O234" s="6">
        <f t="shared" si="27"/>
        <v>0</v>
      </c>
      <c r="P234" s="6">
        <f t="shared" si="28"/>
        <v>1.5047046289080234E-4</v>
      </c>
      <c r="Q234" s="6">
        <f t="shared" si="29"/>
        <v>0</v>
      </c>
      <c r="R234" s="6">
        <f t="shared" si="31"/>
        <v>9.7092327521460119E-6</v>
      </c>
      <c r="S234" s="6">
        <f t="shared" si="32"/>
        <v>0</v>
      </c>
      <c r="T234" s="6">
        <f t="shared" si="33"/>
        <v>0</v>
      </c>
      <c r="U234" s="6">
        <f t="shared" si="34"/>
        <v>0</v>
      </c>
    </row>
    <row r="235" spans="3:21" x14ac:dyDescent="0.3">
      <c r="C235" t="s">
        <v>1873</v>
      </c>
      <c r="D235" t="b">
        <f ca="1">IF(CELL("format",F235)="G",IF(ABS(F235-G235) &lt;= ABS(F235*B$3),TRUE,FALSE),IF(F235=G235,TRUE,FALSE))</f>
        <v>1</v>
      </c>
      <c r="E235" s="6">
        <f t="shared" si="30"/>
        <v>0</v>
      </c>
      <c r="F235">
        <v>1210.52</v>
      </c>
      <c r="G235">
        <v>1210.52</v>
      </c>
      <c r="H235">
        <v>1210.52</v>
      </c>
      <c r="I235">
        <v>1210.52</v>
      </c>
      <c r="J235">
        <v>1210.51</v>
      </c>
      <c r="K235">
        <v>1210.52</v>
      </c>
      <c r="L235">
        <v>1210.52</v>
      </c>
      <c r="M235">
        <v>1210.52</v>
      </c>
      <c r="O235" s="6">
        <f t="shared" si="27"/>
        <v>0</v>
      </c>
      <c r="P235" s="6">
        <f t="shared" si="28"/>
        <v>0</v>
      </c>
      <c r="Q235" s="6">
        <f t="shared" si="29"/>
        <v>0</v>
      </c>
      <c r="R235" s="6">
        <f t="shared" si="31"/>
        <v>8.260912665623786E-6</v>
      </c>
      <c r="S235" s="6">
        <f t="shared" si="32"/>
        <v>8.2609809088656067E-6</v>
      </c>
      <c r="T235" s="6">
        <f t="shared" si="33"/>
        <v>0</v>
      </c>
      <c r="U235" s="6">
        <f t="shared" si="34"/>
        <v>0</v>
      </c>
    </row>
    <row r="236" spans="3:21" x14ac:dyDescent="0.3">
      <c r="C236" t="s">
        <v>1872</v>
      </c>
      <c r="D236" t="b">
        <f ca="1">IF(CELL("format",F236)="G",IF(ABS(F236-G236) &lt;= ABS(F236*B$3),TRUE,FALSE),IF(F236=G236,TRUE,FALSE))</f>
        <v>1</v>
      </c>
      <c r="E236" s="6">
        <f t="shared" si="30"/>
        <v>0</v>
      </c>
      <c r="F236">
        <v>3.6372900000000001</v>
      </c>
      <c r="G236">
        <v>3.6372900000000001</v>
      </c>
      <c r="H236">
        <v>3.6372100000000001</v>
      </c>
      <c r="I236">
        <v>3.6372100000000001</v>
      </c>
      <c r="J236">
        <v>3.6383200000000002</v>
      </c>
      <c r="K236">
        <v>3.6376499999999998</v>
      </c>
      <c r="L236">
        <v>3.6376499999999998</v>
      </c>
      <c r="M236">
        <v>3.6376499999999998</v>
      </c>
      <c r="O236" s="6">
        <f t="shared" si="27"/>
        <v>0</v>
      </c>
      <c r="P236" s="6">
        <f t="shared" si="28"/>
        <v>2.1994396927404746E-5</v>
      </c>
      <c r="Q236" s="6">
        <f t="shared" si="29"/>
        <v>0</v>
      </c>
      <c r="R236" s="6">
        <f t="shared" si="31"/>
        <v>3.0517896959487257E-4</v>
      </c>
      <c r="S236" s="6">
        <f t="shared" si="32"/>
        <v>1.8415092680148872E-4</v>
      </c>
      <c r="T236" s="6">
        <f t="shared" si="33"/>
        <v>0</v>
      </c>
      <c r="U236" s="6">
        <f t="shared" si="34"/>
        <v>0</v>
      </c>
    </row>
    <row r="237" spans="3:21" x14ac:dyDescent="0.3">
      <c r="C237" t="s">
        <v>1871</v>
      </c>
      <c r="D237" t="b">
        <f ca="1">IF(CELL("format",F237)="G",IF(ABS(F237-G237) &lt;= ABS(F237*B$3),TRUE,FALSE),IF(F237=G237,TRUE,FALSE))</f>
        <v>1</v>
      </c>
      <c r="E237" s="6">
        <f t="shared" si="30"/>
        <v>0</v>
      </c>
      <c r="F237">
        <v>26.7013</v>
      </c>
      <c r="G237">
        <v>26.7013</v>
      </c>
      <c r="H237">
        <v>26.7014</v>
      </c>
      <c r="I237">
        <v>26.7014</v>
      </c>
      <c r="J237">
        <v>26.663799999999998</v>
      </c>
      <c r="K237">
        <v>26.663799999999998</v>
      </c>
      <c r="L237">
        <v>26.663799999999998</v>
      </c>
      <c r="M237">
        <v>26.663799999999998</v>
      </c>
      <c r="O237" s="6">
        <f t="shared" si="27"/>
        <v>0</v>
      </c>
      <c r="P237" s="6">
        <f t="shared" si="28"/>
        <v>3.7451360046052793E-6</v>
      </c>
      <c r="Q237" s="6">
        <f t="shared" si="29"/>
        <v>0</v>
      </c>
      <c r="R237" s="6">
        <f t="shared" si="31"/>
        <v>1.4081658639622339E-3</v>
      </c>
      <c r="S237" s="6">
        <f t="shared" si="32"/>
        <v>0</v>
      </c>
      <c r="T237" s="6">
        <f t="shared" si="33"/>
        <v>0</v>
      </c>
      <c r="U237" s="6">
        <f t="shared" si="34"/>
        <v>0</v>
      </c>
    </row>
    <row r="238" spans="3:21" x14ac:dyDescent="0.3">
      <c r="C238" t="s">
        <v>1870</v>
      </c>
      <c r="D238" t="b">
        <f ca="1">IF(CELL("format",F238)="G",IF(ABS(F238-G238) &lt;= ABS(F238*B$3),TRUE,FALSE),IF(F238=G238,TRUE,FALSE))</f>
        <v>1</v>
      </c>
      <c r="E238" s="6">
        <f t="shared" si="30"/>
        <v>0</v>
      </c>
      <c r="F238">
        <v>1.13767E-2</v>
      </c>
      <c r="G238">
        <v>1.13767E-2</v>
      </c>
      <c r="H238">
        <v>1.1377099999999999E-2</v>
      </c>
      <c r="I238">
        <v>1.1377099999999999E-2</v>
      </c>
      <c r="J238">
        <v>1.1417399999999999E-2</v>
      </c>
      <c r="K238">
        <v>1.1419800000000001E-2</v>
      </c>
      <c r="L238">
        <v>1.1419800000000001E-2</v>
      </c>
      <c r="M238">
        <v>1.1419800000000001E-2</v>
      </c>
      <c r="O238" s="6">
        <f t="shared" si="27"/>
        <v>0</v>
      </c>
      <c r="P238" s="6">
        <f t="shared" si="28"/>
        <v>3.5159580546147756E-5</v>
      </c>
      <c r="Q238" s="6">
        <f t="shared" si="29"/>
        <v>0</v>
      </c>
      <c r="R238" s="6">
        <f t="shared" si="31"/>
        <v>3.5422031976514281E-3</v>
      </c>
      <c r="S238" s="6">
        <f t="shared" si="32"/>
        <v>2.1020547585276503E-4</v>
      </c>
      <c r="T238" s="6">
        <f t="shared" si="33"/>
        <v>0</v>
      </c>
      <c r="U238" s="6">
        <f t="shared" si="34"/>
        <v>0</v>
      </c>
    </row>
    <row r="239" spans="3:21" x14ac:dyDescent="0.3">
      <c r="C239" t="s">
        <v>1869</v>
      </c>
      <c r="D239" t="b">
        <f ca="1">IF(CELL("format",F239)="G",IF(ABS(F239-G239) &lt;= ABS(F239*B$3),TRUE,FALSE),IF(F239=G239,TRUE,FALSE))</f>
        <v>1</v>
      </c>
      <c r="E239" s="6">
        <f t="shared" si="30"/>
        <v>0</v>
      </c>
      <c r="F239">
        <v>3.6424699999999999</v>
      </c>
      <c r="G239">
        <v>3.6424699999999999</v>
      </c>
      <c r="H239">
        <v>3.6424699999999999</v>
      </c>
      <c r="I239">
        <v>3.6424699999999999</v>
      </c>
      <c r="J239">
        <v>3.6436099999999998</v>
      </c>
      <c r="K239">
        <v>3.6429399999999998</v>
      </c>
      <c r="L239">
        <v>3.6429399999999998</v>
      </c>
      <c r="M239">
        <v>3.6429399999999998</v>
      </c>
      <c r="O239" s="6">
        <f t="shared" si="27"/>
        <v>0</v>
      </c>
      <c r="P239" s="6">
        <f t="shared" si="28"/>
        <v>0</v>
      </c>
      <c r="Q239" s="6">
        <f t="shared" si="29"/>
        <v>0</v>
      </c>
      <c r="R239" s="6">
        <f t="shared" si="31"/>
        <v>3.1297443767551111E-4</v>
      </c>
      <c r="S239" s="6">
        <f t="shared" si="32"/>
        <v>1.8388356602379191E-4</v>
      </c>
      <c r="T239" s="6">
        <f t="shared" si="33"/>
        <v>0</v>
      </c>
      <c r="U239" s="6">
        <f t="shared" si="34"/>
        <v>0</v>
      </c>
    </row>
    <row r="240" spans="3:21" x14ac:dyDescent="0.3">
      <c r="C240" t="s">
        <v>1868</v>
      </c>
      <c r="D240" t="b">
        <f ca="1">IF(CELL("format",F240)="G",IF(ABS(F240-G240) &lt;= ABS(F240*B$3),TRUE,FALSE),IF(F240=G240,TRUE,FALSE))</f>
        <v>1</v>
      </c>
      <c r="E240" s="6">
        <f t="shared" si="30"/>
        <v>0</v>
      </c>
      <c r="F240">
        <v>26.701799999999999</v>
      </c>
      <c r="G240">
        <v>26.701799999999999</v>
      </c>
      <c r="H240">
        <v>26.701799999999999</v>
      </c>
      <c r="I240">
        <v>26.701799999999999</v>
      </c>
      <c r="J240">
        <v>26.665099999999999</v>
      </c>
      <c r="K240">
        <v>26.665099999999999</v>
      </c>
      <c r="L240">
        <v>26.665099999999999</v>
      </c>
      <c r="M240">
        <v>26.665099999999999</v>
      </c>
      <c r="O240" s="6">
        <f t="shared" si="27"/>
        <v>0</v>
      </c>
      <c r="P240" s="6">
        <f t="shared" si="28"/>
        <v>0</v>
      </c>
      <c r="Q240" s="6">
        <f t="shared" si="29"/>
        <v>0</v>
      </c>
      <c r="R240" s="6">
        <f t="shared" si="31"/>
        <v>1.3744391763851026E-3</v>
      </c>
      <c r="S240" s="6">
        <f t="shared" si="32"/>
        <v>0</v>
      </c>
      <c r="T240" s="6">
        <f t="shared" si="33"/>
        <v>0</v>
      </c>
      <c r="U240" s="6">
        <f t="shared" si="34"/>
        <v>0</v>
      </c>
    </row>
    <row r="241" spans="3:21" x14ac:dyDescent="0.3">
      <c r="C241" t="s">
        <v>1867</v>
      </c>
      <c r="D241" t="b">
        <f ca="1">IF(CELL("format",F241)="G",IF(ABS(F241-G241) &lt;= ABS(F241*B$3),TRUE,FALSE),IF(F241=G241,TRUE,FALSE))</f>
        <v>1</v>
      </c>
      <c r="E241" s="6">
        <f t="shared" si="30"/>
        <v>0</v>
      </c>
      <c r="F241">
        <v>1.13992E-2</v>
      </c>
      <c r="G241">
        <v>1.13992E-2</v>
      </c>
      <c r="H241">
        <v>1.1405999999999999E-2</v>
      </c>
      <c r="I241">
        <v>1.1405999999999999E-2</v>
      </c>
      <c r="J241">
        <v>1.1446E-2</v>
      </c>
      <c r="K241">
        <v>1.14485E-2</v>
      </c>
      <c r="L241">
        <v>1.14485E-2</v>
      </c>
      <c r="M241">
        <v>1.14485E-2</v>
      </c>
      <c r="O241" s="6">
        <f t="shared" si="27"/>
        <v>0</v>
      </c>
      <c r="P241" s="6">
        <f t="shared" si="28"/>
        <v>5.965330900413638E-4</v>
      </c>
      <c r="Q241" s="6">
        <f t="shared" si="29"/>
        <v>0</v>
      </c>
      <c r="R241" s="6">
        <f t="shared" si="31"/>
        <v>3.5069261792039373E-3</v>
      </c>
      <c r="S241" s="6">
        <f t="shared" si="32"/>
        <v>2.1841691420590299E-4</v>
      </c>
      <c r="T241" s="6">
        <f t="shared" si="33"/>
        <v>0</v>
      </c>
      <c r="U241" s="6">
        <f t="shared" si="34"/>
        <v>0</v>
      </c>
    </row>
    <row r="242" spans="3:21" x14ac:dyDescent="0.3">
      <c r="C242" t="s">
        <v>1866</v>
      </c>
      <c r="D242" t="b">
        <f ca="1">IF(CELL("format",F242)="G",IF(ABS(F242-G242) &lt;= ABS(F242*B$3),TRUE,FALSE),IF(F242=G242,TRUE,FALSE))</f>
        <v>1</v>
      </c>
      <c r="E242" s="6">
        <f t="shared" si="30"/>
        <v>0</v>
      </c>
      <c r="F242">
        <v>3.6331099999999998</v>
      </c>
      <c r="G242">
        <v>3.6331099999999998</v>
      </c>
      <c r="H242">
        <v>3.6314899999999999</v>
      </c>
      <c r="I242">
        <v>3.6314899999999999</v>
      </c>
      <c r="J242">
        <v>3.63266</v>
      </c>
      <c r="K242">
        <v>3.63198</v>
      </c>
      <c r="L242">
        <v>3.63198</v>
      </c>
      <c r="M242">
        <v>3.63198</v>
      </c>
      <c r="O242" s="6">
        <f t="shared" si="27"/>
        <v>0</v>
      </c>
      <c r="P242" s="6">
        <f t="shared" si="28"/>
        <v>4.4589896810169659E-4</v>
      </c>
      <c r="Q242" s="6">
        <f t="shared" si="29"/>
        <v>0</v>
      </c>
      <c r="R242" s="6">
        <f t="shared" si="31"/>
        <v>3.2218180416306128E-4</v>
      </c>
      <c r="S242" s="6">
        <f t="shared" si="32"/>
        <v>1.8719065368077769E-4</v>
      </c>
      <c r="T242" s="6">
        <f t="shared" si="33"/>
        <v>0</v>
      </c>
      <c r="U242" s="6">
        <f t="shared" si="34"/>
        <v>0</v>
      </c>
    </row>
    <row r="243" spans="3:21" x14ac:dyDescent="0.3">
      <c r="C243" t="s">
        <v>1865</v>
      </c>
      <c r="D243" t="b">
        <f ca="1">IF(CELL("format",F243)="G",IF(ABS(F243-G243) &lt;= ABS(F243*B$3),TRUE,FALSE),IF(F243=G243,TRUE,FALSE))</f>
        <v>1</v>
      </c>
      <c r="E243" s="6">
        <f t="shared" si="30"/>
        <v>0</v>
      </c>
      <c r="F243">
        <v>26.701000000000001</v>
      </c>
      <c r="G243">
        <v>26.701000000000001</v>
      </c>
      <c r="H243">
        <v>26.701000000000001</v>
      </c>
      <c r="I243">
        <v>26.701000000000001</v>
      </c>
      <c r="J243">
        <v>26.662600000000001</v>
      </c>
      <c r="K243">
        <v>26.662500000000001</v>
      </c>
      <c r="L243">
        <v>26.662500000000001</v>
      </c>
      <c r="M243">
        <v>26.662500000000001</v>
      </c>
      <c r="O243" s="6">
        <f t="shared" si="27"/>
        <v>0</v>
      </c>
      <c r="P243" s="6">
        <f t="shared" si="28"/>
        <v>0</v>
      </c>
      <c r="Q243" s="6">
        <f t="shared" si="29"/>
        <v>0</v>
      </c>
      <c r="R243" s="6">
        <f t="shared" si="31"/>
        <v>1.4381483839556318E-3</v>
      </c>
      <c r="S243" s="6">
        <f t="shared" si="32"/>
        <v>3.7505719622154982E-6</v>
      </c>
      <c r="T243" s="6">
        <f t="shared" si="33"/>
        <v>0</v>
      </c>
      <c r="U243" s="6">
        <f t="shared" si="34"/>
        <v>0</v>
      </c>
    </row>
    <row r="244" spans="3:21" x14ac:dyDescent="0.3">
      <c r="C244" t="s">
        <v>1864</v>
      </c>
      <c r="D244" t="b">
        <f ca="1">IF(CELL("format",F244)="G",IF(ABS(F244-G244) &lt;= ABS(F244*B$3),TRUE,FALSE),IF(F244=G244,TRUE,FALSE))</f>
        <v>1</v>
      </c>
      <c r="E244" s="6">
        <f t="shared" si="30"/>
        <v>0</v>
      </c>
      <c r="F244">
        <v>1.12809E-2</v>
      </c>
      <c r="G244">
        <v>1.12809E-2</v>
      </c>
      <c r="H244">
        <v>1.12809E-2</v>
      </c>
      <c r="I244">
        <v>1.12809E-2</v>
      </c>
      <c r="J244">
        <v>1.13209E-2</v>
      </c>
      <c r="K244">
        <v>1.1323400000000001E-2</v>
      </c>
      <c r="L244">
        <v>1.1323400000000001E-2</v>
      </c>
      <c r="M244">
        <v>1.1323400000000001E-2</v>
      </c>
      <c r="O244" s="6">
        <f t="shared" si="27"/>
        <v>0</v>
      </c>
      <c r="P244" s="6">
        <f t="shared" si="28"/>
        <v>0</v>
      </c>
      <c r="Q244" s="6">
        <f t="shared" si="29"/>
        <v>0</v>
      </c>
      <c r="R244" s="6">
        <f t="shared" si="31"/>
        <v>3.5458163798987763E-3</v>
      </c>
      <c r="S244" s="6">
        <f t="shared" si="32"/>
        <v>2.2083049934199273E-4</v>
      </c>
      <c r="T244" s="6">
        <f t="shared" si="33"/>
        <v>0</v>
      </c>
      <c r="U244" s="6">
        <f t="shared" si="34"/>
        <v>0</v>
      </c>
    </row>
    <row r="245" spans="3:21" x14ac:dyDescent="0.3">
      <c r="C245" t="s">
        <v>1863</v>
      </c>
      <c r="D245" t="b">
        <f ca="1">IF(CELL("format",F245)="G",IF(ABS(F245-G245) &lt;= ABS(F245*B$3),TRUE,FALSE),IF(F245=G245,TRUE,FALSE))</f>
        <v>1</v>
      </c>
      <c r="E245" s="6">
        <f t="shared" si="30"/>
        <v>0</v>
      </c>
      <c r="F245">
        <v>35068.400000000001</v>
      </c>
      <c r="G245">
        <v>35068.400000000001</v>
      </c>
      <c r="H245">
        <v>35068.1</v>
      </c>
      <c r="I245">
        <v>35068.1</v>
      </c>
      <c r="J245">
        <v>35021.599999999999</v>
      </c>
      <c r="K245">
        <v>35023.599999999999</v>
      </c>
      <c r="L245">
        <v>35023.599999999999</v>
      </c>
      <c r="M245">
        <v>34997.300000000003</v>
      </c>
      <c r="O245" s="6">
        <f t="shared" si="27"/>
        <v>0</v>
      </c>
      <c r="P245" s="6">
        <f t="shared" si="28"/>
        <v>8.5547102235320222E-6</v>
      </c>
      <c r="Q245" s="6">
        <f t="shared" si="29"/>
        <v>0</v>
      </c>
      <c r="R245" s="6">
        <f t="shared" si="31"/>
        <v>1.3259914281070261E-3</v>
      </c>
      <c r="S245" s="6">
        <f t="shared" si="32"/>
        <v>5.7107613587043425E-5</v>
      </c>
      <c r="T245" s="6">
        <f t="shared" si="33"/>
        <v>0</v>
      </c>
      <c r="U245" s="6">
        <f t="shared" si="34"/>
        <v>7.5092223529264941E-4</v>
      </c>
    </row>
    <row r="246" spans="3:21" x14ac:dyDescent="0.3">
      <c r="C246" t="s">
        <v>1862</v>
      </c>
      <c r="D246" t="b">
        <f ca="1">IF(CELL("format",F246)="G",IF(ABS(F246-G246) &lt;= ABS(F246*B$3),TRUE,FALSE),IF(F246=G246,TRUE,FALSE))</f>
        <v>1</v>
      </c>
      <c r="E246" s="6">
        <f t="shared" si="30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L246">
        <v>10862.1</v>
      </c>
      <c r="M246">
        <v>10862.1</v>
      </c>
      <c r="O246" s="6">
        <f t="shared" si="27"/>
        <v>0</v>
      </c>
      <c r="P246" s="6">
        <f t="shared" si="28"/>
        <v>0</v>
      </c>
      <c r="Q246" s="6">
        <f t="shared" si="29"/>
        <v>0</v>
      </c>
      <c r="R246" s="6">
        <f t="shared" si="31"/>
        <v>0</v>
      </c>
      <c r="S246" s="6">
        <f t="shared" si="32"/>
        <v>0</v>
      </c>
      <c r="T246" s="6">
        <f t="shared" si="33"/>
        <v>0</v>
      </c>
      <c r="U246" s="6">
        <f t="shared" si="34"/>
        <v>0</v>
      </c>
    </row>
    <row r="247" spans="3:21" x14ac:dyDescent="0.3">
      <c r="C247" t="s">
        <v>1861</v>
      </c>
      <c r="D247" t="b">
        <f ca="1">IF(CELL("format",F247)="G",IF(ABS(F247-G247) &lt;= ABS(F247*B$3),TRUE,FALSE),IF(F247=G247,TRUE,FALSE))</f>
        <v>1</v>
      </c>
      <c r="E247" s="6">
        <f t="shared" si="30"/>
        <v>0</v>
      </c>
      <c r="F247">
        <v>78483.199999999997</v>
      </c>
      <c r="G247">
        <v>78483.199999999997</v>
      </c>
      <c r="H247">
        <v>78482</v>
      </c>
      <c r="I247">
        <v>78482</v>
      </c>
      <c r="J247">
        <v>78335.100000000006</v>
      </c>
      <c r="K247">
        <v>78330.2</v>
      </c>
      <c r="L247">
        <v>78330.2</v>
      </c>
      <c r="M247">
        <v>78252.3</v>
      </c>
      <c r="O247" s="6">
        <f t="shared" si="27"/>
        <v>0</v>
      </c>
      <c r="P247" s="6">
        <f t="shared" si="28"/>
        <v>1.528989643639772E-5</v>
      </c>
      <c r="Q247" s="6">
        <f t="shared" si="29"/>
        <v>0</v>
      </c>
      <c r="R247" s="6">
        <f t="shared" si="31"/>
        <v>1.8717667745469556E-3</v>
      </c>
      <c r="S247" s="6">
        <f t="shared" si="32"/>
        <v>6.2551780747183963E-5</v>
      </c>
      <c r="T247" s="6">
        <f t="shared" si="33"/>
        <v>0</v>
      </c>
      <c r="U247" s="6">
        <f t="shared" si="34"/>
        <v>9.9450786542092562E-4</v>
      </c>
    </row>
    <row r="248" spans="3:21" x14ac:dyDescent="0.3">
      <c r="C248" t="s">
        <v>1860</v>
      </c>
      <c r="D248" t="b">
        <f ca="1">IF(CELL("format",F248)="G",IF(ABS(F248-G248) &lt;= ABS(F248*B$3),TRUE,FALSE),IF(F248=G248,TRUE,FALSE))</f>
        <v>1</v>
      </c>
      <c r="E248" s="6">
        <f t="shared" si="30"/>
        <v>0</v>
      </c>
      <c r="F248">
        <v>55162.5</v>
      </c>
      <c r="G248">
        <v>55162.5</v>
      </c>
      <c r="H248">
        <v>55161.5</v>
      </c>
      <c r="I248">
        <v>55161.5</v>
      </c>
      <c r="J248">
        <v>55165.4</v>
      </c>
      <c r="K248">
        <v>55165.4</v>
      </c>
      <c r="L248">
        <v>55165.4</v>
      </c>
      <c r="M248">
        <v>55131.199999999997</v>
      </c>
      <c r="O248" s="6">
        <f t="shared" si="27"/>
        <v>0</v>
      </c>
      <c r="P248" s="6">
        <f t="shared" si="28"/>
        <v>1.8128257421255383E-5</v>
      </c>
      <c r="Q248" s="6">
        <f t="shared" si="29"/>
        <v>0</v>
      </c>
      <c r="R248" s="6">
        <f t="shared" si="31"/>
        <v>7.0701485637654073E-5</v>
      </c>
      <c r="S248" s="6">
        <f t="shared" si="32"/>
        <v>0</v>
      </c>
      <c r="T248" s="6">
        <f t="shared" si="33"/>
        <v>0</v>
      </c>
      <c r="U248" s="6">
        <f t="shared" si="34"/>
        <v>6.1995381162838236E-4</v>
      </c>
    </row>
    <row r="249" spans="3:21" x14ac:dyDescent="0.3">
      <c r="C249" t="s">
        <v>1859</v>
      </c>
      <c r="D249" t="b">
        <f ca="1">IF(CELL("format",F249)="G",IF(ABS(F249-G249) &lt;= ABS(F249*B$3),TRUE,FALSE),IF(F249=G249,TRUE,FALSE))</f>
        <v>1</v>
      </c>
      <c r="E249" s="6">
        <f t="shared" si="30"/>
        <v>0</v>
      </c>
      <c r="F249">
        <v>23320.7</v>
      </c>
      <c r="G249">
        <v>23320.7</v>
      </c>
      <c r="H249">
        <v>23320.5</v>
      </c>
      <c r="I249">
        <v>23320.5</v>
      </c>
      <c r="J249">
        <v>23169.7</v>
      </c>
      <c r="K249">
        <v>23164.799999999999</v>
      </c>
      <c r="L249">
        <v>23164.799999999999</v>
      </c>
      <c r="M249">
        <v>23121</v>
      </c>
      <c r="O249" s="6">
        <f t="shared" si="27"/>
        <v>0</v>
      </c>
      <c r="P249" s="6">
        <f t="shared" si="28"/>
        <v>8.5760719018180233E-6</v>
      </c>
      <c r="Q249" s="6">
        <f t="shared" si="29"/>
        <v>0</v>
      </c>
      <c r="R249" s="6">
        <f t="shared" si="31"/>
        <v>6.4664136703758181E-3</v>
      </c>
      <c r="S249" s="6">
        <f t="shared" si="32"/>
        <v>2.1148310077391831E-4</v>
      </c>
      <c r="T249" s="6">
        <f t="shared" si="33"/>
        <v>0</v>
      </c>
      <c r="U249" s="6">
        <f t="shared" si="34"/>
        <v>1.8907998342312161E-3</v>
      </c>
    </row>
    <row r="250" spans="3:21" x14ac:dyDescent="0.3">
      <c r="C250" t="s">
        <v>1858</v>
      </c>
      <c r="D250" t="b">
        <f ca="1">IF(CELL("format",F250)="G",IF(ABS(F250-G250) &lt;= ABS(F250*B$3),TRUE,FALSE),IF(F250=G250,TRUE,FALSE))</f>
        <v>1</v>
      </c>
      <c r="E250" s="6">
        <f t="shared" si="30"/>
        <v>0</v>
      </c>
      <c r="F250">
        <v>3.2422599999999999</v>
      </c>
      <c r="G250">
        <v>3.2422599999999999</v>
      </c>
      <c r="H250">
        <v>3.2422499999999999</v>
      </c>
      <c r="I250">
        <v>3.2422499999999999</v>
      </c>
      <c r="J250">
        <v>3.24241</v>
      </c>
      <c r="K250">
        <v>3.24194</v>
      </c>
      <c r="L250">
        <v>3.24194</v>
      </c>
      <c r="M250">
        <v>3.2422399999999998</v>
      </c>
      <c r="O250" s="6">
        <f t="shared" si="27"/>
        <v>0</v>
      </c>
      <c r="P250" s="6">
        <f t="shared" si="28"/>
        <v>3.0842683807176206E-6</v>
      </c>
      <c r="Q250" s="6">
        <f t="shared" si="29"/>
        <v>0</v>
      </c>
      <c r="R250" s="6">
        <f t="shared" si="31"/>
        <v>4.9348446295060535E-5</v>
      </c>
      <c r="S250" s="6">
        <f t="shared" si="32"/>
        <v>1.449539077414548E-4</v>
      </c>
      <c r="T250" s="6">
        <f t="shared" si="33"/>
        <v>0</v>
      </c>
      <c r="U250" s="6">
        <f t="shared" si="34"/>
        <v>9.2537184525236411E-5</v>
      </c>
    </row>
    <row r="251" spans="3:21" x14ac:dyDescent="0.3">
      <c r="C251" t="s">
        <v>1857</v>
      </c>
      <c r="D251" t="b">
        <f ca="1">IF(CELL("format",F251)="G",IF(ABS(F251-G251) &lt;= ABS(F251*B$3),TRUE,FALSE),IF(F251=G251,TRUE,FALSE))</f>
        <v>1</v>
      </c>
      <c r="E251" s="6">
        <f t="shared" si="30"/>
        <v>0</v>
      </c>
      <c r="F251">
        <v>24.09</v>
      </c>
      <c r="G251">
        <v>24.09</v>
      </c>
      <c r="H251">
        <v>24.09</v>
      </c>
      <c r="I251">
        <v>24.09</v>
      </c>
      <c r="J251">
        <v>24.088799999999999</v>
      </c>
      <c r="K251">
        <v>24.088799999999999</v>
      </c>
      <c r="L251">
        <v>24.088799999999999</v>
      </c>
      <c r="M251">
        <v>24.1</v>
      </c>
      <c r="O251" s="6">
        <f t="shared" si="27"/>
        <v>0</v>
      </c>
      <c r="P251" s="6">
        <f t="shared" si="28"/>
        <v>0</v>
      </c>
      <c r="Q251" s="6">
        <f t="shared" si="29"/>
        <v>0</v>
      </c>
      <c r="R251" s="6">
        <f t="shared" si="31"/>
        <v>4.9813200498163386E-5</v>
      </c>
      <c r="S251" s="6">
        <f t="shared" si="32"/>
        <v>0</v>
      </c>
      <c r="T251" s="6">
        <f t="shared" si="33"/>
        <v>0</v>
      </c>
      <c r="U251" s="6">
        <f t="shared" si="34"/>
        <v>4.6494636511583475E-4</v>
      </c>
    </row>
    <row r="252" spans="3:21" x14ac:dyDescent="0.3">
      <c r="C252" t="s">
        <v>1856</v>
      </c>
      <c r="D252" t="b">
        <f ca="1">IF(CELL("format",F252)="G",IF(ABS(F252-G252) &lt;= ABS(F252*B$3),TRUE,FALSE),IF(F252=G252,TRUE,FALSE))</f>
        <v>1</v>
      </c>
      <c r="E252" s="6">
        <f t="shared" si="30"/>
        <v>0</v>
      </c>
      <c r="F252">
        <v>9.1452400000000007E-3</v>
      </c>
      <c r="G252">
        <v>9.1452400000000007E-3</v>
      </c>
      <c r="H252">
        <v>9.1452700000000005E-3</v>
      </c>
      <c r="I252">
        <v>9.1452700000000005E-3</v>
      </c>
      <c r="J252">
        <v>9.1650800000000008E-3</v>
      </c>
      <c r="K252">
        <v>9.1657300000000004E-3</v>
      </c>
      <c r="L252">
        <v>9.1657300000000004E-3</v>
      </c>
      <c r="M252">
        <v>9.1714399999999995E-3</v>
      </c>
      <c r="O252" s="6">
        <f t="shared" si="27"/>
        <v>0</v>
      </c>
      <c r="P252" s="6">
        <f t="shared" si="28"/>
        <v>3.2803950470213832E-6</v>
      </c>
      <c r="Q252" s="6">
        <f t="shared" si="29"/>
        <v>0</v>
      </c>
      <c r="R252" s="6">
        <f t="shared" si="31"/>
        <v>2.1661470902444992E-3</v>
      </c>
      <c r="S252" s="6">
        <f t="shared" si="32"/>
        <v>7.0921366752893497E-5</v>
      </c>
      <c r="T252" s="6">
        <f t="shared" si="33"/>
        <v>0</v>
      </c>
      <c r="U252" s="6">
        <f t="shared" si="34"/>
        <v>6.2297274739699386E-4</v>
      </c>
    </row>
    <row r="253" spans="3:21" x14ac:dyDescent="0.3">
      <c r="C253" t="s">
        <v>1855</v>
      </c>
      <c r="D253" t="b">
        <f ca="1">IF(CELL("format",F253)="G",IF(ABS(F253-G253) &lt;= ABS(F253*B$3),TRUE,FALSE),IF(F253=G253,TRUE,FALSE))</f>
        <v>1</v>
      </c>
      <c r="E253" s="6">
        <f t="shared" si="30"/>
        <v>0</v>
      </c>
      <c r="F253">
        <v>47.8416</v>
      </c>
      <c r="G253">
        <v>47.8416</v>
      </c>
      <c r="H253">
        <v>47.841799999999999</v>
      </c>
      <c r="I253">
        <v>47.841799999999999</v>
      </c>
      <c r="J253">
        <v>47.944000000000003</v>
      </c>
      <c r="K253">
        <v>47.947200000000002</v>
      </c>
      <c r="L253">
        <v>47.947200000000002</v>
      </c>
      <c r="M253">
        <v>47.954799999999999</v>
      </c>
      <c r="O253" s="6">
        <f t="shared" si="27"/>
        <v>0</v>
      </c>
      <c r="P253" s="6">
        <f t="shared" si="28"/>
        <v>4.1804621918901933E-6</v>
      </c>
      <c r="Q253" s="6">
        <f t="shared" si="29"/>
        <v>0</v>
      </c>
      <c r="R253" s="6">
        <f t="shared" si="31"/>
        <v>2.1362072497272972E-3</v>
      </c>
      <c r="S253" s="6">
        <f t="shared" si="32"/>
        <v>6.6744535291165678E-5</v>
      </c>
      <c r="T253" s="6">
        <f t="shared" si="33"/>
        <v>0</v>
      </c>
      <c r="U253" s="6">
        <f t="shared" si="34"/>
        <v>1.5850769179423405E-4</v>
      </c>
    </row>
    <row r="254" spans="3:21" x14ac:dyDescent="0.3">
      <c r="C254" t="s">
        <v>1854</v>
      </c>
      <c r="D254" t="b">
        <f ca="1">IF(CELL("format",F254)="G",IF(ABS(F254-G254) &lt;= ABS(F254*B$3),TRUE,FALSE),IF(F254=G254,TRUE,FALSE))</f>
        <v>1</v>
      </c>
      <c r="E254" s="6">
        <f t="shared" si="30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L254">
        <v>19.914100000000001</v>
      </c>
      <c r="M254">
        <v>19.914100000000001</v>
      </c>
      <c r="O254" s="6">
        <f t="shared" si="27"/>
        <v>0</v>
      </c>
      <c r="P254" s="6">
        <f t="shared" si="28"/>
        <v>0</v>
      </c>
      <c r="Q254" s="6">
        <f t="shared" si="29"/>
        <v>0</v>
      </c>
      <c r="R254" s="6">
        <f t="shared" si="31"/>
        <v>0</v>
      </c>
      <c r="S254" s="6">
        <f t="shared" si="32"/>
        <v>0</v>
      </c>
      <c r="T254" s="6">
        <f t="shared" si="33"/>
        <v>0</v>
      </c>
      <c r="U254" s="6">
        <f t="shared" si="34"/>
        <v>0</v>
      </c>
    </row>
    <row r="255" spans="3:21" x14ac:dyDescent="0.3">
      <c r="C255" t="s">
        <v>1853</v>
      </c>
      <c r="D255" t="b">
        <f ca="1">IF(CELL("format",F255)="G",IF(ABS(F255-G255) &lt;= ABS(F255*B$3),TRUE,FALSE),IF(F255=G255,TRUE,FALSE))</f>
        <v>1</v>
      </c>
      <c r="E255" s="6">
        <f t="shared" si="30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L255">
        <v>1.1607900000000001E-2</v>
      </c>
      <c r="M255">
        <v>1.1607900000000001E-2</v>
      </c>
      <c r="O255" s="6">
        <f t="shared" si="27"/>
        <v>0</v>
      </c>
      <c r="P255" s="6">
        <f t="shared" si="28"/>
        <v>0</v>
      </c>
      <c r="Q255" s="6">
        <f t="shared" si="29"/>
        <v>0</v>
      </c>
      <c r="R255" s="6">
        <f t="shared" si="31"/>
        <v>0</v>
      </c>
      <c r="S255" s="6">
        <f t="shared" si="32"/>
        <v>0</v>
      </c>
      <c r="T255" s="6">
        <f t="shared" si="33"/>
        <v>0</v>
      </c>
      <c r="U255" s="6">
        <f t="shared" si="34"/>
        <v>0</v>
      </c>
    </row>
    <row r="256" spans="3:21" x14ac:dyDescent="0.3">
      <c r="C256" t="s">
        <v>1852</v>
      </c>
      <c r="D256" t="b">
        <f ca="1">IF(CELL("format",F256)="G",IF(ABS(F256-G256) &lt;= ABS(F256*B$3),TRUE,FALSE),IF(F256=G256,TRUE,FALSE))</f>
        <v>1</v>
      </c>
      <c r="E256" s="6">
        <f t="shared" si="30"/>
        <v>0</v>
      </c>
      <c r="F256">
        <v>39454.699999999997</v>
      </c>
      <c r="G256">
        <v>39454.699999999997</v>
      </c>
      <c r="H256">
        <v>39454.400000000001</v>
      </c>
      <c r="I256">
        <v>39454.400000000001</v>
      </c>
      <c r="J256">
        <v>39432.1</v>
      </c>
      <c r="K256">
        <v>39433.800000000003</v>
      </c>
      <c r="L256">
        <v>39433.800000000003</v>
      </c>
      <c r="M256">
        <v>39392.800000000003</v>
      </c>
      <c r="O256" s="6">
        <f t="shared" si="27"/>
        <v>0</v>
      </c>
      <c r="P256" s="6">
        <f t="shared" si="28"/>
        <v>7.6036568519247254E-6</v>
      </c>
      <c r="Q256" s="6">
        <f t="shared" si="29"/>
        <v>0</v>
      </c>
      <c r="R256" s="6">
        <f t="shared" si="31"/>
        <v>5.6520945699346358E-4</v>
      </c>
      <c r="S256" s="6">
        <f t="shared" si="32"/>
        <v>4.3112083810001639E-5</v>
      </c>
      <c r="T256" s="6">
        <f t="shared" si="33"/>
        <v>0</v>
      </c>
      <c r="U256" s="6">
        <f t="shared" si="34"/>
        <v>1.039717196922437E-3</v>
      </c>
    </row>
    <row r="257" spans="3:21" x14ac:dyDescent="0.3">
      <c r="C257" t="s">
        <v>1851</v>
      </c>
      <c r="D257" t="b">
        <f ca="1">IF(CELL("format",F257)="G",IF(ABS(F257-G257) &lt;= ABS(F257*B$3),TRUE,FALSE),IF(F257=G257,TRUE,FALSE))</f>
        <v>1</v>
      </c>
      <c r="E257" s="6">
        <f t="shared" si="30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L257">
        <v>10862.1</v>
      </c>
      <c r="M257">
        <v>10862.1</v>
      </c>
      <c r="O257" s="6">
        <f t="shared" si="27"/>
        <v>0</v>
      </c>
      <c r="P257" s="6">
        <f t="shared" si="28"/>
        <v>0</v>
      </c>
      <c r="Q257" s="6">
        <f t="shared" si="29"/>
        <v>0</v>
      </c>
      <c r="R257" s="6">
        <f t="shared" si="31"/>
        <v>0</v>
      </c>
      <c r="S257" s="6">
        <f t="shared" si="32"/>
        <v>0</v>
      </c>
      <c r="T257" s="6">
        <f t="shared" si="33"/>
        <v>0</v>
      </c>
      <c r="U257" s="6">
        <f t="shared" si="34"/>
        <v>0</v>
      </c>
    </row>
    <row r="258" spans="3:21" x14ac:dyDescent="0.3">
      <c r="C258" t="s">
        <v>1850</v>
      </c>
      <c r="D258" t="b">
        <f ca="1">IF(CELL("format",F258)="G",IF(ABS(F258-G258) &lt;= ABS(F258*B$3),TRUE,FALSE),IF(F258=G258,TRUE,FALSE))</f>
        <v>1</v>
      </c>
      <c r="E258" s="6">
        <f t="shared" si="30"/>
        <v>0</v>
      </c>
      <c r="F258">
        <v>97424.1</v>
      </c>
      <c r="G258">
        <v>97424.1</v>
      </c>
      <c r="H258">
        <v>97422.8</v>
      </c>
      <c r="I258">
        <v>97422.8</v>
      </c>
      <c r="J258">
        <v>97349.9</v>
      </c>
      <c r="K258">
        <v>97346.5</v>
      </c>
      <c r="L258">
        <v>97346.5</v>
      </c>
      <c r="M258">
        <v>97211.1</v>
      </c>
      <c r="O258" s="6">
        <f t="shared" si="27"/>
        <v>0</v>
      </c>
      <c r="P258" s="6">
        <f t="shared" si="28"/>
        <v>1.3343720906869146E-5</v>
      </c>
      <c r="Q258" s="6">
        <f t="shared" si="29"/>
        <v>0</v>
      </c>
      <c r="R258" s="6">
        <f t="shared" si="31"/>
        <v>7.4828479575631912E-4</v>
      </c>
      <c r="S258" s="6">
        <f t="shared" si="32"/>
        <v>3.4925562327174241E-5</v>
      </c>
      <c r="T258" s="6">
        <f t="shared" si="33"/>
        <v>0</v>
      </c>
      <c r="U258" s="6">
        <f t="shared" si="34"/>
        <v>1.3909077367958188E-3</v>
      </c>
    </row>
    <row r="259" spans="3:21" x14ac:dyDescent="0.3">
      <c r="C259" t="s">
        <v>1849</v>
      </c>
      <c r="D259" t="b">
        <f ca="1">IF(CELL("format",F259)="G",IF(ABS(F259-G259) &lt;= ABS(F259*B$3),TRUE,FALSE),IF(F259=G259,TRUE,FALSE))</f>
        <v>1</v>
      </c>
      <c r="E259" s="6">
        <f t="shared" si="30"/>
        <v>0</v>
      </c>
      <c r="F259">
        <v>55040.5</v>
      </c>
      <c r="G259">
        <v>55040.5</v>
      </c>
      <c r="H259">
        <v>55039.5</v>
      </c>
      <c r="I259">
        <v>55039.5</v>
      </c>
      <c r="J259">
        <v>55065.2</v>
      </c>
      <c r="K259">
        <v>55065</v>
      </c>
      <c r="L259">
        <v>55065</v>
      </c>
      <c r="M259">
        <v>55030.9</v>
      </c>
      <c r="O259" s="6">
        <f t="shared" si="27"/>
        <v>0</v>
      </c>
      <c r="P259" s="6">
        <f t="shared" si="28"/>
        <v>1.8168439603564647E-5</v>
      </c>
      <c r="Q259" s="6">
        <f t="shared" si="29"/>
        <v>0</v>
      </c>
      <c r="R259" s="6">
        <f t="shared" si="31"/>
        <v>4.6693738133516999E-4</v>
      </c>
      <c r="S259" s="6">
        <f t="shared" si="32"/>
        <v>3.6320579966492381E-6</v>
      </c>
      <c r="T259" s="6">
        <f t="shared" si="33"/>
        <v>0</v>
      </c>
      <c r="U259" s="6">
        <f t="shared" si="34"/>
        <v>6.1926813765547162E-4</v>
      </c>
    </row>
    <row r="260" spans="3:21" x14ac:dyDescent="0.3">
      <c r="C260" t="s">
        <v>1848</v>
      </c>
      <c r="D260" t="b">
        <f ca="1">IF(CELL("format",F260)="G",IF(ABS(F260-G260) &lt;= ABS(F260*B$3),TRUE,FALSE),IF(F260=G260,TRUE,FALSE))</f>
        <v>1</v>
      </c>
      <c r="E260" s="6">
        <f t="shared" si="30"/>
        <v>0</v>
      </c>
      <c r="F260">
        <v>42383.5</v>
      </c>
      <c r="G260">
        <v>42383.5</v>
      </c>
      <c r="H260">
        <v>42383.3</v>
      </c>
      <c r="I260">
        <v>42383.3</v>
      </c>
      <c r="J260">
        <v>42284.7</v>
      </c>
      <c r="K260">
        <v>42281.5</v>
      </c>
      <c r="L260">
        <v>42281.5</v>
      </c>
      <c r="M260">
        <v>42180.1</v>
      </c>
      <c r="O260" s="6">
        <f t="shared" si="27"/>
        <v>0</v>
      </c>
      <c r="P260" s="6">
        <f t="shared" si="28"/>
        <v>4.7188174642747676E-6</v>
      </c>
      <c r="Q260" s="6">
        <f t="shared" si="29"/>
        <v>0</v>
      </c>
      <c r="R260" s="6">
        <f t="shared" si="31"/>
        <v>2.3263879877217161E-3</v>
      </c>
      <c r="S260" s="6">
        <f t="shared" si="32"/>
        <v>7.5677490912719967E-5</v>
      </c>
      <c r="T260" s="6">
        <f t="shared" si="33"/>
        <v>0</v>
      </c>
      <c r="U260" s="6">
        <f t="shared" si="34"/>
        <v>2.3982119839646523E-3</v>
      </c>
    </row>
    <row r="261" spans="3:21" x14ac:dyDescent="0.3">
      <c r="C261" t="s">
        <v>1847</v>
      </c>
      <c r="D261" t="b">
        <f ca="1">IF(CELL("format",F261)="G",IF(ABS(F261-G261) &lt;= ABS(F261*B$3),TRUE,FALSE),IF(F261=G261,TRUE,FALSE))</f>
        <v>1</v>
      </c>
      <c r="E261" s="6">
        <f t="shared" si="30"/>
        <v>0</v>
      </c>
      <c r="F261">
        <v>3.4073099999999998</v>
      </c>
      <c r="G261">
        <v>3.4073099999999998</v>
      </c>
      <c r="H261">
        <v>3.4073099999999998</v>
      </c>
      <c r="I261">
        <v>3.4073099999999998</v>
      </c>
      <c r="J261">
        <v>3.40741</v>
      </c>
      <c r="K261">
        <v>3.4070999999999998</v>
      </c>
      <c r="L261">
        <v>3.4070999999999998</v>
      </c>
      <c r="M261">
        <v>3.4072499999999999</v>
      </c>
      <c r="O261" s="6">
        <f t="shared" si="27"/>
        <v>0</v>
      </c>
      <c r="P261" s="6">
        <f t="shared" si="28"/>
        <v>0</v>
      </c>
      <c r="Q261" s="6">
        <f t="shared" si="29"/>
        <v>0</v>
      </c>
      <c r="R261" s="6">
        <f t="shared" si="31"/>
        <v>2.9348665076030955E-5</v>
      </c>
      <c r="S261" s="6">
        <f t="shared" si="32"/>
        <v>9.0978191647102792E-5</v>
      </c>
      <c r="T261" s="6">
        <f t="shared" si="33"/>
        <v>0</v>
      </c>
      <c r="U261" s="6">
        <f t="shared" si="34"/>
        <v>4.4025711015260638E-5</v>
      </c>
    </row>
    <row r="262" spans="3:21" x14ac:dyDescent="0.3">
      <c r="C262" t="s">
        <v>1846</v>
      </c>
      <c r="D262" t="b">
        <f ca="1">IF(CELL("format",F262)="G",IF(ABS(F262-G262) &lt;= ABS(F262*B$3),TRUE,FALSE),IF(F262=G262,TRUE,FALSE))</f>
        <v>1</v>
      </c>
      <c r="E262" s="6">
        <f t="shared" si="30"/>
        <v>0</v>
      </c>
      <c r="F262">
        <v>24.0992</v>
      </c>
      <c r="G262">
        <v>24.0992</v>
      </c>
      <c r="H262">
        <v>24.0992</v>
      </c>
      <c r="I262">
        <v>24.0992</v>
      </c>
      <c r="J262">
        <v>24.091100000000001</v>
      </c>
      <c r="K262">
        <v>24.091100000000001</v>
      </c>
      <c r="L262">
        <v>24.091100000000001</v>
      </c>
      <c r="M262">
        <v>24.1023</v>
      </c>
      <c r="O262" s="6">
        <f t="shared" si="27"/>
        <v>0</v>
      </c>
      <c r="P262" s="6">
        <f t="shared" si="28"/>
        <v>0</v>
      </c>
      <c r="Q262" s="6">
        <f t="shared" si="29"/>
        <v>0</v>
      </c>
      <c r="R262" s="6">
        <f t="shared" si="31"/>
        <v>3.3611074226525716E-4</v>
      </c>
      <c r="S262" s="6">
        <f t="shared" si="32"/>
        <v>0</v>
      </c>
      <c r="T262" s="6">
        <f t="shared" si="33"/>
        <v>0</v>
      </c>
      <c r="U262" s="6">
        <f t="shared" si="34"/>
        <v>4.649019762484389E-4</v>
      </c>
    </row>
    <row r="263" spans="3:21" x14ac:dyDescent="0.3">
      <c r="C263" t="s">
        <v>1845</v>
      </c>
      <c r="D263" t="b">
        <f ca="1">IF(CELL("format",F263)="G",IF(ABS(F263-G263) &lt;= ABS(F263*B$3),TRUE,FALSE),IF(F263=G263,TRUE,FALSE))</f>
        <v>1</v>
      </c>
      <c r="E263" s="6">
        <f t="shared" si="30"/>
        <v>0</v>
      </c>
      <c r="F263">
        <v>1.1140300000000001E-2</v>
      </c>
      <c r="G263">
        <v>1.1140300000000001E-2</v>
      </c>
      <c r="H263">
        <v>1.1140300000000001E-2</v>
      </c>
      <c r="I263">
        <v>1.1140300000000001E-2</v>
      </c>
      <c r="J263">
        <v>1.11532E-2</v>
      </c>
      <c r="K263">
        <v>1.1153700000000001E-2</v>
      </c>
      <c r="L263">
        <v>1.1153700000000001E-2</v>
      </c>
      <c r="M263">
        <v>1.11666E-2</v>
      </c>
      <c r="O263" s="6">
        <f t="shared" ref="O263:O326" si="35">ABS(F263-G263)/ABS(F263)</f>
        <v>0</v>
      </c>
      <c r="P263" s="6">
        <f t="shared" ref="P263:P326" si="36">ABS(G263-H263)/ABS(G263)</f>
        <v>0</v>
      </c>
      <c r="Q263" s="6">
        <f t="shared" ref="Q263:Q326" si="37">ABS(H263-I263)/ABS(H263)</f>
        <v>0</v>
      </c>
      <c r="R263" s="6">
        <f t="shared" si="31"/>
        <v>1.1579580442178143E-3</v>
      </c>
      <c r="S263" s="6">
        <f t="shared" si="32"/>
        <v>4.4830183265834023E-5</v>
      </c>
      <c r="T263" s="6">
        <f t="shared" si="33"/>
        <v>0</v>
      </c>
      <c r="U263" s="6">
        <f t="shared" si="34"/>
        <v>1.1565668791521841E-3</v>
      </c>
    </row>
    <row r="264" spans="3:21" x14ac:dyDescent="0.3">
      <c r="C264" t="s">
        <v>1844</v>
      </c>
      <c r="D264" t="b">
        <f ca="1">IF(CELL("format",F264)="G",IF(ABS(F264-G264) &lt;= ABS(F264*B$3),TRUE,FALSE),IF(F264=G264,TRUE,FALSE))</f>
        <v>1</v>
      </c>
      <c r="E264" s="6">
        <f t="shared" ref="E264:E327" si="38">ABS(F264-G264)/ABS(F264)</f>
        <v>0</v>
      </c>
      <c r="F264">
        <v>57.864199999999997</v>
      </c>
      <c r="G264">
        <v>57.864199999999997</v>
      </c>
      <c r="H264">
        <v>57.864400000000003</v>
      </c>
      <c r="I264">
        <v>57.864400000000003</v>
      </c>
      <c r="J264">
        <v>57.960700000000003</v>
      </c>
      <c r="K264">
        <v>57.962600000000002</v>
      </c>
      <c r="L264">
        <v>57.962600000000002</v>
      </c>
      <c r="M264">
        <v>58.006599999999999</v>
      </c>
      <c r="O264" s="6">
        <f t="shared" si="35"/>
        <v>0</v>
      </c>
      <c r="P264" s="6">
        <f t="shared" si="36"/>
        <v>3.4563685319530784E-6</v>
      </c>
      <c r="Q264" s="6">
        <f t="shared" si="37"/>
        <v>0</v>
      </c>
      <c r="R264" s="6">
        <f t="shared" ref="R264:R327" si="39">ABS(I264-J264)/ABS(I264)</f>
        <v>1.6642356958682606E-3</v>
      </c>
      <c r="S264" s="6">
        <f t="shared" ref="S264:S327" si="40">ABS(J264-K264)/ABS(J264)</f>
        <v>3.2780832529612728E-5</v>
      </c>
      <c r="T264" s="6">
        <f t="shared" ref="T264:T327" si="41">ABS(K264-L264)/ABS(K264)</f>
        <v>0</v>
      </c>
      <c r="U264" s="6">
        <f t="shared" ref="U264:U327" si="42">ABS(L264-M264)/ABS(L264)</f>
        <v>7.5911018484327698E-4</v>
      </c>
    </row>
    <row r="265" spans="3:21" x14ac:dyDescent="0.3">
      <c r="C265" t="s">
        <v>1843</v>
      </c>
      <c r="D265" t="b">
        <f ca="1">IF(CELL("format",F265)="G",IF(ABS(F265-G265) &lt;= ABS(F265*B$3),TRUE,FALSE),IF(F265=G265,TRUE,FALSE))</f>
        <v>1</v>
      </c>
      <c r="E265" s="6">
        <f t="shared" si="38"/>
        <v>0</v>
      </c>
      <c r="F265">
        <v>39401.199999999997</v>
      </c>
      <c r="G265">
        <v>39401.199999999997</v>
      </c>
      <c r="H265">
        <v>39400.9</v>
      </c>
      <c r="I265">
        <v>39400.9</v>
      </c>
      <c r="J265">
        <v>39374.5</v>
      </c>
      <c r="K265">
        <v>39374.699999999997</v>
      </c>
      <c r="L265">
        <v>39374.699999999997</v>
      </c>
      <c r="M265">
        <v>39324.800000000003</v>
      </c>
      <c r="O265" s="6">
        <f t="shared" si="35"/>
        <v>0</v>
      </c>
      <c r="P265" s="6">
        <f t="shared" si="36"/>
        <v>7.6139812999511294E-6</v>
      </c>
      <c r="Q265" s="6">
        <f t="shared" si="37"/>
        <v>0</v>
      </c>
      <c r="R265" s="6">
        <f t="shared" si="39"/>
        <v>6.7003545604291917E-4</v>
      </c>
      <c r="S265" s="6">
        <f t="shared" si="40"/>
        <v>5.0794295799842437E-6</v>
      </c>
      <c r="T265" s="6">
        <f t="shared" si="41"/>
        <v>0</v>
      </c>
      <c r="U265" s="6">
        <f t="shared" si="42"/>
        <v>1.2673112430061481E-3</v>
      </c>
    </row>
    <row r="266" spans="3:21" x14ac:dyDescent="0.3">
      <c r="C266" t="s">
        <v>1842</v>
      </c>
      <c r="D266" t="b">
        <f ca="1">IF(CELL("format",F266)="G",IF(ABS(F266-G266) &lt;= ABS(F266*B$3),TRUE,FALSE),IF(F266=G266,TRUE,FALSE))</f>
        <v>1</v>
      </c>
      <c r="E266" s="6">
        <f t="shared" si="38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L266">
        <v>10862.1</v>
      </c>
      <c r="M266">
        <v>10862.1</v>
      </c>
      <c r="O266" s="6">
        <f t="shared" si="35"/>
        <v>0</v>
      </c>
      <c r="P266" s="6">
        <f t="shared" si="36"/>
        <v>0</v>
      </c>
      <c r="Q266" s="6">
        <f t="shared" si="37"/>
        <v>0</v>
      </c>
      <c r="R266" s="6">
        <f t="shared" si="39"/>
        <v>0</v>
      </c>
      <c r="S266" s="6">
        <f t="shared" si="40"/>
        <v>0</v>
      </c>
      <c r="T266" s="6">
        <f t="shared" si="41"/>
        <v>0</v>
      </c>
      <c r="U266" s="6">
        <f t="shared" si="42"/>
        <v>0</v>
      </c>
    </row>
    <row r="267" spans="3:21" x14ac:dyDescent="0.3">
      <c r="C267" t="s">
        <v>1841</v>
      </c>
      <c r="D267" t="b">
        <f ca="1">IF(CELL("format",F267)="G",IF(ABS(F267-G267) &lt;= ABS(F267*B$3),TRUE,FALSE),IF(F267=G267,TRUE,FALSE))</f>
        <v>1</v>
      </c>
      <c r="E267" s="6">
        <f t="shared" si="38"/>
        <v>0</v>
      </c>
      <c r="F267">
        <v>97530.6</v>
      </c>
      <c r="G267">
        <v>97530.6</v>
      </c>
      <c r="H267">
        <v>97529.5</v>
      </c>
      <c r="I267">
        <v>97529.5</v>
      </c>
      <c r="J267">
        <v>97445.7</v>
      </c>
      <c r="K267">
        <v>97433.4</v>
      </c>
      <c r="L267">
        <v>97433.4</v>
      </c>
      <c r="M267">
        <v>97264.5</v>
      </c>
      <c r="O267" s="6">
        <f t="shared" si="35"/>
        <v>0</v>
      </c>
      <c r="P267" s="6">
        <f t="shared" si="36"/>
        <v>1.1278511564635311E-5</v>
      </c>
      <c r="Q267" s="6">
        <f t="shared" si="37"/>
        <v>0</v>
      </c>
      <c r="R267" s="6">
        <f t="shared" si="39"/>
        <v>8.5922720817806827E-4</v>
      </c>
      <c r="S267" s="6">
        <f t="shared" si="40"/>
        <v>1.2622414329214025E-4</v>
      </c>
      <c r="T267" s="6">
        <f t="shared" si="41"/>
        <v>0</v>
      </c>
      <c r="U267" s="6">
        <f t="shared" si="42"/>
        <v>1.7334918005529334E-3</v>
      </c>
    </row>
    <row r="268" spans="3:21" x14ac:dyDescent="0.3">
      <c r="C268" t="s">
        <v>1840</v>
      </c>
      <c r="D268" t="b">
        <f ca="1">IF(CELL("format",F268)="G",IF(ABS(F268-G268) &lt;= ABS(F268*B$3),TRUE,FALSE),IF(F268=G268,TRUE,FALSE))</f>
        <v>1</v>
      </c>
      <c r="E268" s="6">
        <f t="shared" si="38"/>
        <v>0</v>
      </c>
      <c r="F268">
        <v>61680.800000000003</v>
      </c>
      <c r="G268">
        <v>61680.800000000003</v>
      </c>
      <c r="H268">
        <v>61680.1</v>
      </c>
      <c r="I268">
        <v>61680.1</v>
      </c>
      <c r="J268">
        <v>61755.5</v>
      </c>
      <c r="K268">
        <v>61752.800000000003</v>
      </c>
      <c r="L268">
        <v>61752.800000000003</v>
      </c>
      <c r="M268">
        <v>61653</v>
      </c>
      <c r="O268" s="6">
        <f t="shared" si="35"/>
        <v>0</v>
      </c>
      <c r="P268" s="6">
        <f t="shared" si="36"/>
        <v>1.1348750340533286E-5</v>
      </c>
      <c r="Q268" s="6">
        <f t="shared" si="37"/>
        <v>0</v>
      </c>
      <c r="R268" s="6">
        <f t="shared" si="39"/>
        <v>1.2224364097983217E-3</v>
      </c>
      <c r="S268" s="6">
        <f t="shared" si="40"/>
        <v>4.3720802195708713E-5</v>
      </c>
      <c r="T268" s="6">
        <f t="shared" si="41"/>
        <v>0</v>
      </c>
      <c r="U268" s="6">
        <f t="shared" si="42"/>
        <v>1.6161210503815682E-3</v>
      </c>
    </row>
    <row r="269" spans="3:21" x14ac:dyDescent="0.3">
      <c r="C269" t="s">
        <v>1839</v>
      </c>
      <c r="D269" t="b">
        <f ca="1">IF(CELL("format",F269)="G",IF(ABS(F269-G269) &lt;= ABS(F269*B$3),TRUE,FALSE),IF(F269=G269,TRUE,FALSE))</f>
        <v>1</v>
      </c>
      <c r="E269" s="6">
        <f t="shared" si="38"/>
        <v>0</v>
      </c>
      <c r="F269">
        <v>35849.800000000003</v>
      </c>
      <c r="G269">
        <v>35849.800000000003</v>
      </c>
      <c r="H269">
        <v>35849.4</v>
      </c>
      <c r="I269">
        <v>35849.4</v>
      </c>
      <c r="J269">
        <v>35690.199999999997</v>
      </c>
      <c r="K269">
        <v>35680.699999999997</v>
      </c>
      <c r="L269">
        <v>35680.699999999997</v>
      </c>
      <c r="M269">
        <v>35611.5</v>
      </c>
      <c r="O269" s="6">
        <f t="shared" si="35"/>
        <v>0</v>
      </c>
      <c r="P269" s="6">
        <f t="shared" si="36"/>
        <v>1.1157663362179291E-5</v>
      </c>
      <c r="Q269" s="6">
        <f t="shared" si="37"/>
        <v>0</v>
      </c>
      <c r="R269" s="6">
        <f t="shared" si="39"/>
        <v>4.4407995670779528E-3</v>
      </c>
      <c r="S269" s="6">
        <f t="shared" si="40"/>
        <v>2.6617951146253033E-4</v>
      </c>
      <c r="T269" s="6">
        <f t="shared" si="41"/>
        <v>0</v>
      </c>
      <c r="U269" s="6">
        <f t="shared" si="42"/>
        <v>1.9394238341735755E-3</v>
      </c>
    </row>
    <row r="270" spans="3:21" x14ac:dyDescent="0.3">
      <c r="C270" t="s">
        <v>1838</v>
      </c>
      <c r="D270" t="b">
        <f ca="1">IF(CELL("format",F270)="G",IF(ABS(F270-G270) &lt;= ABS(F270*B$3),TRUE,FALSE),IF(F270=G270,TRUE,FALSE))</f>
        <v>1</v>
      </c>
      <c r="E270" s="6">
        <f t="shared" si="38"/>
        <v>0</v>
      </c>
      <c r="F270">
        <v>3.41743</v>
      </c>
      <c r="G270">
        <v>3.41743</v>
      </c>
      <c r="H270">
        <v>3.41743</v>
      </c>
      <c r="I270">
        <v>3.41743</v>
      </c>
      <c r="J270">
        <v>3.4176600000000001</v>
      </c>
      <c r="K270">
        <v>3.4171999999999998</v>
      </c>
      <c r="L270">
        <v>3.4171999999999998</v>
      </c>
      <c r="M270">
        <v>3.4172600000000002</v>
      </c>
      <c r="O270" s="6">
        <f t="shared" si="35"/>
        <v>0</v>
      </c>
      <c r="P270" s="6">
        <f t="shared" si="36"/>
        <v>0</v>
      </c>
      <c r="Q270" s="6">
        <f t="shared" si="37"/>
        <v>0</v>
      </c>
      <c r="R270" s="6">
        <f t="shared" si="39"/>
        <v>6.7302036910829049E-5</v>
      </c>
      <c r="S270" s="6">
        <f t="shared" si="40"/>
        <v>1.3459501530297015E-4</v>
      </c>
      <c r="T270" s="6">
        <f t="shared" si="41"/>
        <v>0</v>
      </c>
      <c r="U270" s="6">
        <f t="shared" si="42"/>
        <v>1.7558234812241916E-5</v>
      </c>
    </row>
    <row r="271" spans="3:21" x14ac:dyDescent="0.3">
      <c r="C271" t="s">
        <v>1837</v>
      </c>
      <c r="D271" t="b">
        <f ca="1">IF(CELL("format",F271)="G",IF(ABS(F271-G271) &lt;= ABS(F271*B$3),TRUE,FALSE),IF(F271=G271,TRUE,FALSE))</f>
        <v>1</v>
      </c>
      <c r="E271" s="6">
        <f t="shared" si="38"/>
        <v>0</v>
      </c>
      <c r="F271">
        <v>24.237400000000001</v>
      </c>
      <c r="G271">
        <v>24.237400000000001</v>
      </c>
      <c r="H271">
        <v>24.237400000000001</v>
      </c>
      <c r="I271">
        <v>24.237400000000001</v>
      </c>
      <c r="J271">
        <v>24.232399999999998</v>
      </c>
      <c r="K271">
        <v>24.232500000000002</v>
      </c>
      <c r="L271">
        <v>24.232500000000002</v>
      </c>
      <c r="M271">
        <v>24.243300000000001</v>
      </c>
      <c r="O271" s="6">
        <f t="shared" si="35"/>
        <v>0</v>
      </c>
      <c r="P271" s="6">
        <f t="shared" si="36"/>
        <v>0</v>
      </c>
      <c r="Q271" s="6">
        <f t="shared" si="37"/>
        <v>0</v>
      </c>
      <c r="R271" s="6">
        <f t="shared" si="39"/>
        <v>2.0629275417340795E-4</v>
      </c>
      <c r="S271" s="6">
        <f t="shared" si="40"/>
        <v>4.1267063932305366E-6</v>
      </c>
      <c r="T271" s="6">
        <f t="shared" si="41"/>
        <v>0</v>
      </c>
      <c r="U271" s="6">
        <f t="shared" si="42"/>
        <v>4.4568245125346941E-4</v>
      </c>
    </row>
    <row r="272" spans="3:21" x14ac:dyDescent="0.3">
      <c r="C272" t="s">
        <v>1836</v>
      </c>
      <c r="D272" t="b">
        <f ca="1">IF(CELL("format",F272)="G",IF(ABS(F272-G272) &lt;= ABS(F272*B$3),TRUE,FALSE),IF(F272=G272,TRUE,FALSE))</f>
        <v>1</v>
      </c>
      <c r="E272" s="6">
        <f t="shared" si="38"/>
        <v>0</v>
      </c>
      <c r="F272">
        <v>1.00249E-2</v>
      </c>
      <c r="G272">
        <v>1.00249E-2</v>
      </c>
      <c r="H272">
        <v>1.00249E-2</v>
      </c>
      <c r="I272">
        <v>1.00249E-2</v>
      </c>
      <c r="J272">
        <v>1.0036399999999999E-2</v>
      </c>
      <c r="K272">
        <v>1.00369E-2</v>
      </c>
      <c r="L272">
        <v>1.00369E-2</v>
      </c>
      <c r="M272">
        <v>1.0041400000000001E-2</v>
      </c>
      <c r="O272" s="6">
        <f t="shared" si="35"/>
        <v>0</v>
      </c>
      <c r="P272" s="6">
        <f t="shared" si="36"/>
        <v>0</v>
      </c>
      <c r="Q272" s="6">
        <f t="shared" si="37"/>
        <v>0</v>
      </c>
      <c r="R272" s="6">
        <f t="shared" si="39"/>
        <v>1.1471436124050472E-3</v>
      </c>
      <c r="S272" s="6">
        <f t="shared" si="40"/>
        <v>4.9818660077368391E-5</v>
      </c>
      <c r="T272" s="6">
        <f t="shared" si="41"/>
        <v>0</v>
      </c>
      <c r="U272" s="6">
        <f t="shared" si="42"/>
        <v>4.4834560471869114E-4</v>
      </c>
    </row>
    <row r="273" spans="3:21" x14ac:dyDescent="0.3">
      <c r="C273" t="s">
        <v>1835</v>
      </c>
      <c r="D273" t="b">
        <f ca="1">IF(CELL("format",F273)="G",IF(ABS(F273-G273) &lt;= ABS(F273*B$3),TRUE,FALSE),IF(F273=G273,TRUE,FALSE))</f>
        <v>1</v>
      </c>
      <c r="E273" s="6">
        <f t="shared" si="38"/>
        <v>0</v>
      </c>
      <c r="F273">
        <v>51.374899999999997</v>
      </c>
      <c r="G273">
        <v>51.374899999999997</v>
      </c>
      <c r="H273">
        <v>51.375</v>
      </c>
      <c r="I273">
        <v>51.375</v>
      </c>
      <c r="J273">
        <v>51.450600000000001</v>
      </c>
      <c r="K273">
        <v>51.452399999999997</v>
      </c>
      <c r="L273">
        <v>51.452399999999997</v>
      </c>
      <c r="M273">
        <v>51.455800000000004</v>
      </c>
      <c r="O273" s="6">
        <f t="shared" si="35"/>
        <v>0</v>
      </c>
      <c r="P273" s="6">
        <f t="shared" si="36"/>
        <v>1.9464758082900341E-6</v>
      </c>
      <c r="Q273" s="6">
        <f t="shared" si="37"/>
        <v>0</v>
      </c>
      <c r="R273" s="6">
        <f t="shared" si="39"/>
        <v>1.4715328467153565E-3</v>
      </c>
      <c r="S273" s="6">
        <f t="shared" si="40"/>
        <v>3.4985014751933017E-5</v>
      </c>
      <c r="T273" s="6">
        <f t="shared" si="41"/>
        <v>0</v>
      </c>
      <c r="U273" s="6">
        <f t="shared" si="42"/>
        <v>6.6080493815765383E-5</v>
      </c>
    </row>
    <row r="274" spans="3:21" x14ac:dyDescent="0.3">
      <c r="C274" t="s">
        <v>1834</v>
      </c>
      <c r="D274" t="b">
        <f ca="1">IF(CELL("format",F274)="G",IF(ABS(F274-G274) &lt;= ABS(F274*B$3),TRUE,FALSE),IF(F274=G274,TRUE,FALSE))</f>
        <v>1</v>
      </c>
      <c r="E274" s="6">
        <f t="shared" si="38"/>
        <v>0</v>
      </c>
      <c r="F274">
        <v>40517.599999999999</v>
      </c>
      <c r="G274">
        <v>40517.599999999999</v>
      </c>
      <c r="H274">
        <v>40517.300000000003</v>
      </c>
      <c r="I274">
        <v>40517.300000000003</v>
      </c>
      <c r="J274">
        <v>40468.699999999997</v>
      </c>
      <c r="K274">
        <v>40468.5</v>
      </c>
      <c r="L274">
        <v>40468.5</v>
      </c>
      <c r="M274">
        <v>40421.4</v>
      </c>
      <c r="O274" s="6">
        <f t="shared" si="35"/>
        <v>0</v>
      </c>
      <c r="P274" s="6">
        <f t="shared" si="36"/>
        <v>7.4041897840848036E-6</v>
      </c>
      <c r="Q274" s="6">
        <f t="shared" si="37"/>
        <v>0</v>
      </c>
      <c r="R274" s="6">
        <f t="shared" si="39"/>
        <v>1.1994876262733651E-3</v>
      </c>
      <c r="S274" s="6">
        <f t="shared" si="40"/>
        <v>4.9420910480714635E-6</v>
      </c>
      <c r="T274" s="6">
        <f t="shared" si="41"/>
        <v>0</v>
      </c>
      <c r="U274" s="6">
        <f t="shared" si="42"/>
        <v>1.1638681937803117E-3</v>
      </c>
    </row>
    <row r="275" spans="3:21" x14ac:dyDescent="0.3">
      <c r="C275" t="s">
        <v>1833</v>
      </c>
      <c r="D275" t="b">
        <f ca="1">IF(CELL("format",F275)="G",IF(ABS(F275-G275) &lt;= ABS(F275*B$3),TRUE,FALSE),IF(F275=G275,TRUE,FALSE))</f>
        <v>1</v>
      </c>
      <c r="E275" s="6">
        <f t="shared" si="38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L275">
        <v>10862.1</v>
      </c>
      <c r="M275">
        <v>10862.1</v>
      </c>
      <c r="O275" s="6">
        <f t="shared" si="35"/>
        <v>0</v>
      </c>
      <c r="P275" s="6">
        <f t="shared" si="36"/>
        <v>0</v>
      </c>
      <c r="Q275" s="6">
        <f t="shared" si="37"/>
        <v>0</v>
      </c>
      <c r="R275" s="6">
        <f t="shared" si="39"/>
        <v>0</v>
      </c>
      <c r="S275" s="6">
        <f t="shared" si="40"/>
        <v>0</v>
      </c>
      <c r="T275" s="6">
        <f t="shared" si="41"/>
        <v>0</v>
      </c>
      <c r="U275" s="6">
        <f t="shared" si="42"/>
        <v>0</v>
      </c>
    </row>
    <row r="276" spans="3:21" x14ac:dyDescent="0.3">
      <c r="C276" t="s">
        <v>1832</v>
      </c>
      <c r="D276" t="b">
        <f ca="1">IF(CELL("format",F276)="G",IF(ABS(F276-G276) &lt;= ABS(F276*B$3),TRUE,FALSE),IF(F276=G276,TRUE,FALSE))</f>
        <v>1</v>
      </c>
      <c r="E276" s="6">
        <f t="shared" si="38"/>
        <v>0</v>
      </c>
      <c r="F276">
        <v>104008</v>
      </c>
      <c r="G276">
        <v>104008</v>
      </c>
      <c r="H276">
        <v>104007</v>
      </c>
      <c r="I276">
        <v>104007</v>
      </c>
      <c r="J276">
        <v>103824</v>
      </c>
      <c r="K276">
        <v>103810</v>
      </c>
      <c r="L276">
        <v>103810</v>
      </c>
      <c r="M276">
        <v>103648</v>
      </c>
      <c r="O276" s="6">
        <f t="shared" si="35"/>
        <v>0</v>
      </c>
      <c r="P276" s="6">
        <f t="shared" si="36"/>
        <v>9.6146450273055919E-6</v>
      </c>
      <c r="Q276" s="6">
        <f t="shared" si="37"/>
        <v>0</v>
      </c>
      <c r="R276" s="6">
        <f t="shared" si="39"/>
        <v>1.7594969569355908E-3</v>
      </c>
      <c r="S276" s="6">
        <f t="shared" si="40"/>
        <v>1.3484358144552318E-4</v>
      </c>
      <c r="T276" s="6">
        <f t="shared" si="41"/>
        <v>0</v>
      </c>
      <c r="U276" s="6">
        <f t="shared" si="42"/>
        <v>1.5605433002600906E-3</v>
      </c>
    </row>
    <row r="277" spans="3:21" x14ac:dyDescent="0.3">
      <c r="C277" t="s">
        <v>1831</v>
      </c>
      <c r="D277" t="b">
        <f ca="1">IF(CELL("format",F277)="G",IF(ABS(F277-G277) &lt;= ABS(F277*B$3),TRUE,FALSE),IF(F277=G277,TRUE,FALSE))</f>
        <v>1</v>
      </c>
      <c r="E277" s="6">
        <f t="shared" si="38"/>
        <v>0</v>
      </c>
      <c r="F277">
        <v>62978</v>
      </c>
      <c r="G277">
        <v>62978</v>
      </c>
      <c r="H277">
        <v>62977.4</v>
      </c>
      <c r="I277">
        <v>62977.4</v>
      </c>
      <c r="J277">
        <v>63078.1</v>
      </c>
      <c r="K277">
        <v>63075.5</v>
      </c>
      <c r="L277">
        <v>63075.5</v>
      </c>
      <c r="M277">
        <v>62980</v>
      </c>
      <c r="O277" s="6">
        <f t="shared" si="35"/>
        <v>0</v>
      </c>
      <c r="P277" s="6">
        <f t="shared" si="36"/>
        <v>9.5271364603281282E-6</v>
      </c>
      <c r="Q277" s="6">
        <f t="shared" si="37"/>
        <v>0</v>
      </c>
      <c r="R277" s="6">
        <f t="shared" si="39"/>
        <v>1.598986303022943E-3</v>
      </c>
      <c r="S277" s="6">
        <f t="shared" si="40"/>
        <v>4.1218743113672496E-5</v>
      </c>
      <c r="T277" s="6">
        <f t="shared" si="41"/>
        <v>0</v>
      </c>
      <c r="U277" s="6">
        <f t="shared" si="42"/>
        <v>1.5140585488818954E-3</v>
      </c>
    </row>
    <row r="278" spans="3:21" x14ac:dyDescent="0.3">
      <c r="C278" t="s">
        <v>1830</v>
      </c>
      <c r="D278" t="b">
        <f ca="1">IF(CELL("format",F278)="G",IF(ABS(F278-G278) &lt;= ABS(F278*B$3),TRUE,FALSE),IF(F278=G278,TRUE,FALSE))</f>
        <v>1</v>
      </c>
      <c r="E278" s="6">
        <f t="shared" si="38"/>
        <v>0</v>
      </c>
      <c r="F278">
        <v>41030.1</v>
      </c>
      <c r="G278">
        <v>41030.1</v>
      </c>
      <c r="H278">
        <v>41029.599999999999</v>
      </c>
      <c r="I278">
        <v>41029.599999999999</v>
      </c>
      <c r="J278">
        <v>40746.1</v>
      </c>
      <c r="K278">
        <v>40734.400000000001</v>
      </c>
      <c r="L278">
        <v>40734.400000000001</v>
      </c>
      <c r="M278">
        <v>40668.1</v>
      </c>
      <c r="O278" s="6">
        <f t="shared" si="35"/>
        <v>0</v>
      </c>
      <c r="P278" s="6">
        <f t="shared" si="36"/>
        <v>1.2186175515048709E-5</v>
      </c>
      <c r="Q278" s="6">
        <f t="shared" si="37"/>
        <v>0</v>
      </c>
      <c r="R278" s="6">
        <f t="shared" si="39"/>
        <v>6.9096457191880987E-3</v>
      </c>
      <c r="S278" s="6">
        <f t="shared" si="40"/>
        <v>2.8714404568773672E-4</v>
      </c>
      <c r="T278" s="6">
        <f t="shared" si="41"/>
        <v>0</v>
      </c>
      <c r="U278" s="6">
        <f t="shared" si="42"/>
        <v>1.6276169527476264E-3</v>
      </c>
    </row>
    <row r="279" spans="3:21" x14ac:dyDescent="0.3">
      <c r="C279" t="s">
        <v>1829</v>
      </c>
      <c r="D279" t="b">
        <f ca="1">IF(CELL("format",F279)="G",IF(ABS(F279-G279) &lt;= ABS(F279*B$3),TRUE,FALSE),IF(F279=G279,TRUE,FALSE))</f>
        <v>1</v>
      </c>
      <c r="E279" s="6">
        <f t="shared" si="38"/>
        <v>0</v>
      </c>
      <c r="F279">
        <v>3.5072100000000002</v>
      </c>
      <c r="G279">
        <v>3.5072100000000002</v>
      </c>
      <c r="H279">
        <v>3.5072100000000002</v>
      </c>
      <c r="I279">
        <v>3.5072100000000002</v>
      </c>
      <c r="J279">
        <v>3.5068000000000001</v>
      </c>
      <c r="K279">
        <v>3.5063300000000002</v>
      </c>
      <c r="L279">
        <v>3.5063300000000002</v>
      </c>
      <c r="M279">
        <v>3.5064500000000001</v>
      </c>
      <c r="O279" s="6">
        <f t="shared" si="35"/>
        <v>0</v>
      </c>
      <c r="P279" s="6">
        <f t="shared" si="36"/>
        <v>0</v>
      </c>
      <c r="Q279" s="6">
        <f t="shared" si="37"/>
        <v>0</v>
      </c>
      <c r="R279" s="6">
        <f t="shared" si="39"/>
        <v>1.1690203894264143E-4</v>
      </c>
      <c r="S279" s="6">
        <f t="shared" si="40"/>
        <v>1.3402532223108545E-4</v>
      </c>
      <c r="T279" s="6">
        <f t="shared" si="41"/>
        <v>0</v>
      </c>
      <c r="U279" s="6">
        <f t="shared" si="42"/>
        <v>3.4223818066154058E-5</v>
      </c>
    </row>
    <row r="280" spans="3:21" x14ac:dyDescent="0.3">
      <c r="C280" t="s">
        <v>1828</v>
      </c>
      <c r="D280" t="b">
        <f ca="1">IF(CELL("format",F280)="G",IF(ABS(F280-G280) &lt;= ABS(F280*B$3),TRUE,FALSE),IF(F280=G280,TRUE,FALSE))</f>
        <v>1</v>
      </c>
      <c r="E280" s="6">
        <f t="shared" si="38"/>
        <v>0</v>
      </c>
      <c r="F280">
        <v>24.3005</v>
      </c>
      <c r="G280">
        <v>24.3005</v>
      </c>
      <c r="H280">
        <v>24.3005</v>
      </c>
      <c r="I280">
        <v>24.3005</v>
      </c>
      <c r="J280">
        <v>24.295200000000001</v>
      </c>
      <c r="K280">
        <v>24.295300000000001</v>
      </c>
      <c r="L280">
        <v>24.295300000000001</v>
      </c>
      <c r="M280">
        <v>24.3048</v>
      </c>
      <c r="O280" s="6">
        <f t="shared" si="35"/>
        <v>0</v>
      </c>
      <c r="P280" s="6">
        <f t="shared" si="36"/>
        <v>0</v>
      </c>
      <c r="Q280" s="6">
        <f t="shared" si="37"/>
        <v>0</v>
      </c>
      <c r="R280" s="6">
        <f t="shared" si="39"/>
        <v>2.1810250817877436E-4</v>
      </c>
      <c r="S280" s="6">
        <f t="shared" si="40"/>
        <v>4.1160393822552169E-6</v>
      </c>
      <c r="T280" s="6">
        <f t="shared" si="41"/>
        <v>0</v>
      </c>
      <c r="U280" s="6">
        <f t="shared" si="42"/>
        <v>3.910221318526289E-4</v>
      </c>
    </row>
    <row r="281" spans="3:21" x14ac:dyDescent="0.3">
      <c r="C281" t="s">
        <v>1827</v>
      </c>
      <c r="D281" t="b">
        <f ca="1">IF(CELL("format",F281)="G",IF(ABS(F281-G281) &lt;= ABS(F281*B$3),TRUE,FALSE),IF(F281=G281,TRUE,FALSE))</f>
        <v>1</v>
      </c>
      <c r="E281" s="6">
        <f t="shared" si="38"/>
        <v>0</v>
      </c>
      <c r="F281">
        <v>9.8657499999999995E-3</v>
      </c>
      <c r="G281">
        <v>9.8657499999999995E-3</v>
      </c>
      <c r="H281">
        <v>9.8657699999999994E-3</v>
      </c>
      <c r="I281">
        <v>9.8657699999999994E-3</v>
      </c>
      <c r="J281">
        <v>9.8802000000000004E-3</v>
      </c>
      <c r="K281">
        <v>9.8806899999999993E-3</v>
      </c>
      <c r="L281">
        <v>9.8806899999999993E-3</v>
      </c>
      <c r="M281">
        <v>9.8856299999999994E-3</v>
      </c>
      <c r="O281" s="6">
        <f t="shared" si="35"/>
        <v>0</v>
      </c>
      <c r="P281" s="6">
        <f t="shared" si="36"/>
        <v>2.0272153662804372E-6</v>
      </c>
      <c r="Q281" s="6">
        <f t="shared" si="37"/>
        <v>0</v>
      </c>
      <c r="R281" s="6">
        <f t="shared" si="39"/>
        <v>1.462632921708193E-3</v>
      </c>
      <c r="S281" s="6">
        <f t="shared" si="40"/>
        <v>4.959413777037152E-5</v>
      </c>
      <c r="T281" s="6">
        <f t="shared" si="41"/>
        <v>0</v>
      </c>
      <c r="U281" s="6">
        <f t="shared" si="42"/>
        <v>4.9996508341018219E-4</v>
      </c>
    </row>
    <row r="282" spans="3:21" x14ac:dyDescent="0.3">
      <c r="C282" t="s">
        <v>1826</v>
      </c>
      <c r="D282" t="b">
        <f ca="1">IF(CELL("format",F282)="G",IF(ABS(F282-G282) &lt;= ABS(F282*B$3),TRUE,FALSE),IF(F282=G282,TRUE,FALSE))</f>
        <v>1</v>
      </c>
      <c r="E282" s="6">
        <f t="shared" si="38"/>
        <v>0</v>
      </c>
      <c r="F282">
        <v>50.514400000000002</v>
      </c>
      <c r="G282">
        <v>50.514400000000002</v>
      </c>
      <c r="H282">
        <v>50.514600000000002</v>
      </c>
      <c r="I282">
        <v>50.514600000000002</v>
      </c>
      <c r="J282">
        <v>50.605200000000004</v>
      </c>
      <c r="K282">
        <v>50.606999999999999</v>
      </c>
      <c r="L282">
        <v>50.606999999999999</v>
      </c>
      <c r="M282">
        <v>50.615000000000002</v>
      </c>
      <c r="O282" s="6">
        <f t="shared" si="35"/>
        <v>0</v>
      </c>
      <c r="P282" s="6">
        <f t="shared" si="36"/>
        <v>3.9592670604725358E-6</v>
      </c>
      <c r="Q282" s="6">
        <f t="shared" si="37"/>
        <v>0</v>
      </c>
      <c r="R282" s="6">
        <f t="shared" si="39"/>
        <v>1.7935408772909616E-3</v>
      </c>
      <c r="S282" s="6">
        <f t="shared" si="40"/>
        <v>3.5569467169298903E-5</v>
      </c>
      <c r="T282" s="6">
        <f t="shared" si="41"/>
        <v>0</v>
      </c>
      <c r="U282" s="6">
        <f t="shared" si="42"/>
        <v>1.5808089789955286E-4</v>
      </c>
    </row>
    <row r="283" spans="3:21" x14ac:dyDescent="0.3">
      <c r="C283" t="s">
        <v>1825</v>
      </c>
      <c r="D283" t="b">
        <f ca="1">IF(CELL("format",F283)="G",IF(ABS(F283-G283) &lt;= ABS(F283*B$3),TRUE,FALSE),IF(F283=G283,TRUE,FALSE))</f>
        <v>1</v>
      </c>
      <c r="E283" s="6">
        <f t="shared" si="38"/>
        <v>0</v>
      </c>
      <c r="F283">
        <v>40108.1</v>
      </c>
      <c r="G283">
        <v>40108.1</v>
      </c>
      <c r="H283">
        <v>40107.800000000003</v>
      </c>
      <c r="I283">
        <v>40107.800000000003</v>
      </c>
      <c r="J283">
        <v>40071.1</v>
      </c>
      <c r="K283">
        <v>40071.199999999997</v>
      </c>
      <c r="L283">
        <v>40071.199999999997</v>
      </c>
      <c r="M283">
        <v>40022.9</v>
      </c>
      <c r="O283" s="6">
        <f t="shared" si="35"/>
        <v>0</v>
      </c>
      <c r="P283" s="6">
        <f t="shared" si="36"/>
        <v>7.4797858785540686E-6</v>
      </c>
      <c r="Q283" s="6">
        <f t="shared" si="37"/>
        <v>0</v>
      </c>
      <c r="R283" s="6">
        <f t="shared" si="39"/>
        <v>9.1503398341480618E-4</v>
      </c>
      <c r="S283" s="6">
        <f t="shared" si="40"/>
        <v>2.4955641347141657E-6</v>
      </c>
      <c r="T283" s="6">
        <f t="shared" si="41"/>
        <v>0</v>
      </c>
      <c r="U283" s="6">
        <f t="shared" si="42"/>
        <v>1.2053544690449908E-3</v>
      </c>
    </row>
    <row r="284" spans="3:21" x14ac:dyDescent="0.3">
      <c r="C284" t="s">
        <v>1824</v>
      </c>
      <c r="D284" t="b">
        <f ca="1">IF(CELL("format",F284)="G",IF(ABS(F284-G284) &lt;= ABS(F284*B$3),TRUE,FALSE),IF(F284=G284,TRUE,FALSE))</f>
        <v>1</v>
      </c>
      <c r="E284" s="6">
        <f t="shared" si="38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L284">
        <v>10862.1</v>
      </c>
      <c r="M284">
        <v>10862.1</v>
      </c>
      <c r="O284" s="6">
        <f t="shared" si="35"/>
        <v>0</v>
      </c>
      <c r="P284" s="6">
        <f t="shared" si="36"/>
        <v>0</v>
      </c>
      <c r="Q284" s="6">
        <f t="shared" si="37"/>
        <v>0</v>
      </c>
      <c r="R284" s="6">
        <f t="shared" si="39"/>
        <v>0</v>
      </c>
      <c r="S284" s="6">
        <f t="shared" si="40"/>
        <v>0</v>
      </c>
      <c r="T284" s="6">
        <f t="shared" si="41"/>
        <v>0</v>
      </c>
      <c r="U284" s="6">
        <f t="shared" si="42"/>
        <v>0</v>
      </c>
    </row>
    <row r="285" spans="3:21" x14ac:dyDescent="0.3">
      <c r="C285" t="s">
        <v>1823</v>
      </c>
      <c r="D285" t="b">
        <f ca="1">IF(CELL("format",F285)="G",IF(ABS(F285-G285) &lt;= ABS(F285*B$3),TRUE,FALSE),IF(F285=G285,TRUE,FALSE))</f>
        <v>1</v>
      </c>
      <c r="E285" s="6">
        <f t="shared" si="38"/>
        <v>0</v>
      </c>
      <c r="F285">
        <v>101274</v>
      </c>
      <c r="G285">
        <v>101274</v>
      </c>
      <c r="H285">
        <v>101273</v>
      </c>
      <c r="I285">
        <v>101273</v>
      </c>
      <c r="J285">
        <v>101146</v>
      </c>
      <c r="K285">
        <v>101133</v>
      </c>
      <c r="L285">
        <v>101133</v>
      </c>
      <c r="M285">
        <v>100968</v>
      </c>
      <c r="O285" s="6">
        <f t="shared" si="35"/>
        <v>0</v>
      </c>
      <c r="P285" s="6">
        <f t="shared" si="36"/>
        <v>9.8742026581353554E-6</v>
      </c>
      <c r="Q285" s="6">
        <f t="shared" si="37"/>
        <v>0</v>
      </c>
      <c r="R285" s="6">
        <f t="shared" si="39"/>
        <v>1.2540361201899815E-3</v>
      </c>
      <c r="S285" s="6">
        <f t="shared" si="40"/>
        <v>1.2852707966701598E-4</v>
      </c>
      <c r="T285" s="6">
        <f t="shared" si="41"/>
        <v>0</v>
      </c>
      <c r="U285" s="6">
        <f t="shared" si="42"/>
        <v>1.6315149357776393E-3</v>
      </c>
    </row>
    <row r="286" spans="3:21" x14ac:dyDescent="0.3">
      <c r="C286" t="s">
        <v>1822</v>
      </c>
      <c r="D286" t="b">
        <f ca="1">IF(CELL("format",F286)="G",IF(ABS(F286-G286) &lt;= ABS(F286*B$3),TRUE,FALSE),IF(F286=G286,TRUE,FALSE))</f>
        <v>1</v>
      </c>
      <c r="E286" s="6">
        <f t="shared" si="38"/>
        <v>0</v>
      </c>
      <c r="F286">
        <v>62312.3</v>
      </c>
      <c r="G286">
        <v>62312.3</v>
      </c>
      <c r="H286">
        <v>62311.6</v>
      </c>
      <c r="I286">
        <v>62311.6</v>
      </c>
      <c r="J286">
        <v>62395.199999999997</v>
      </c>
      <c r="K286">
        <v>62392.4</v>
      </c>
      <c r="L286">
        <v>62392.4</v>
      </c>
      <c r="M286">
        <v>62297.5</v>
      </c>
      <c r="O286" s="6">
        <f t="shared" si="35"/>
        <v>0</v>
      </c>
      <c r="P286" s="6">
        <f t="shared" si="36"/>
        <v>1.1233737159507282E-5</v>
      </c>
      <c r="Q286" s="6">
        <f t="shared" si="37"/>
        <v>0</v>
      </c>
      <c r="R286" s="6">
        <f t="shared" si="39"/>
        <v>1.3416442524345153E-3</v>
      </c>
      <c r="S286" s="6">
        <f t="shared" si="40"/>
        <v>4.4875246813787513E-5</v>
      </c>
      <c r="T286" s="6">
        <f t="shared" si="41"/>
        <v>0</v>
      </c>
      <c r="U286" s="6">
        <f t="shared" si="42"/>
        <v>1.521018585596987E-3</v>
      </c>
    </row>
    <row r="287" spans="3:21" x14ac:dyDescent="0.3">
      <c r="C287" t="s">
        <v>1821</v>
      </c>
      <c r="D287" t="b">
        <f ca="1">IF(CELL("format",F287)="G",IF(ABS(F287-G287) &lt;= ABS(F287*B$3),TRUE,FALSE),IF(F287=G287,TRUE,FALSE))</f>
        <v>1</v>
      </c>
      <c r="E287" s="6">
        <f t="shared" si="38"/>
        <v>0</v>
      </c>
      <c r="F287">
        <v>38961.4</v>
      </c>
      <c r="G287">
        <v>38961.4</v>
      </c>
      <c r="H287">
        <v>38961</v>
      </c>
      <c r="I287">
        <v>38961</v>
      </c>
      <c r="J287">
        <v>38750.5</v>
      </c>
      <c r="K287">
        <v>38740.300000000003</v>
      </c>
      <c r="L287">
        <v>38740.300000000003</v>
      </c>
      <c r="M287">
        <v>38670.400000000001</v>
      </c>
      <c r="O287" s="6">
        <f t="shared" si="35"/>
        <v>0</v>
      </c>
      <c r="P287" s="6">
        <f t="shared" si="36"/>
        <v>1.026657152980784E-5</v>
      </c>
      <c r="Q287" s="6">
        <f t="shared" si="37"/>
        <v>0</v>
      </c>
      <c r="R287" s="6">
        <f t="shared" si="39"/>
        <v>5.4028387361720696E-3</v>
      </c>
      <c r="S287" s="6">
        <f t="shared" si="40"/>
        <v>2.6322241003334383E-4</v>
      </c>
      <c r="T287" s="6">
        <f t="shared" si="41"/>
        <v>0</v>
      </c>
      <c r="U287" s="6">
        <f t="shared" si="42"/>
        <v>1.8043226304391409E-3</v>
      </c>
    </row>
    <row r="288" spans="3:21" x14ac:dyDescent="0.3">
      <c r="C288" t="s">
        <v>1820</v>
      </c>
      <c r="D288" t="b">
        <f ca="1">IF(CELL("format",F288)="G",IF(ABS(F288-G288) &lt;= ABS(F288*B$3),TRUE,FALSE),IF(F288=G288,TRUE,FALSE))</f>
        <v>1</v>
      </c>
      <c r="E288" s="6">
        <f t="shared" si="38"/>
        <v>0</v>
      </c>
      <c r="F288">
        <v>3.4628199999999998</v>
      </c>
      <c r="G288">
        <v>3.4628199999999998</v>
      </c>
      <c r="H288">
        <v>3.4628199999999998</v>
      </c>
      <c r="I288">
        <v>3.4628199999999998</v>
      </c>
      <c r="J288">
        <v>3.4628199999999998</v>
      </c>
      <c r="K288">
        <v>3.4623699999999999</v>
      </c>
      <c r="L288">
        <v>3.4623699999999999</v>
      </c>
      <c r="M288">
        <v>3.46245</v>
      </c>
      <c r="O288" s="6">
        <f t="shared" si="35"/>
        <v>0</v>
      </c>
      <c r="P288" s="6">
        <f t="shared" si="36"/>
        <v>0</v>
      </c>
      <c r="Q288" s="6">
        <f t="shared" si="37"/>
        <v>0</v>
      </c>
      <c r="R288" s="6">
        <f t="shared" si="39"/>
        <v>0</v>
      </c>
      <c r="S288" s="6">
        <f t="shared" si="40"/>
        <v>1.2995188892285463E-4</v>
      </c>
      <c r="T288" s="6">
        <f t="shared" si="41"/>
        <v>0</v>
      </c>
      <c r="U288" s="6">
        <f t="shared" si="42"/>
        <v>2.3105560642011111E-5</v>
      </c>
    </row>
    <row r="289" spans="3:21" x14ac:dyDescent="0.3">
      <c r="C289" t="s">
        <v>1819</v>
      </c>
      <c r="D289" t="b">
        <f ca="1">IF(CELL("format",F289)="G",IF(ABS(F289-G289) &lt;= ABS(F289*B$3),TRUE,FALSE),IF(F289=G289,TRUE,FALSE))</f>
        <v>1</v>
      </c>
      <c r="E289" s="6">
        <f t="shared" si="38"/>
        <v>0</v>
      </c>
      <c r="F289">
        <v>24.315100000000001</v>
      </c>
      <c r="G289">
        <v>24.315100000000001</v>
      </c>
      <c r="H289">
        <v>24.315100000000001</v>
      </c>
      <c r="I289">
        <v>24.315100000000001</v>
      </c>
      <c r="J289">
        <v>24.310400000000001</v>
      </c>
      <c r="K289">
        <v>24.310600000000001</v>
      </c>
      <c r="L289">
        <v>24.310600000000001</v>
      </c>
      <c r="M289">
        <v>24.3201</v>
      </c>
      <c r="O289" s="6">
        <f t="shared" si="35"/>
        <v>0</v>
      </c>
      <c r="P289" s="6">
        <f t="shared" si="36"/>
        <v>0</v>
      </c>
      <c r="Q289" s="6">
        <f t="shared" si="37"/>
        <v>0</v>
      </c>
      <c r="R289" s="6">
        <f t="shared" si="39"/>
        <v>1.9329552418043537E-4</v>
      </c>
      <c r="S289" s="6">
        <f t="shared" si="40"/>
        <v>8.2269316835401256E-6</v>
      </c>
      <c r="T289" s="6">
        <f t="shared" si="41"/>
        <v>0</v>
      </c>
      <c r="U289" s="6">
        <f t="shared" si="42"/>
        <v>3.9077604008124747E-4</v>
      </c>
    </row>
    <row r="290" spans="3:21" x14ac:dyDescent="0.3">
      <c r="C290" t="s">
        <v>1818</v>
      </c>
      <c r="D290" t="b">
        <f ca="1">IF(CELL("format",F290)="G",IF(ABS(F290-G290) &lt;= ABS(F290*B$3),TRUE,FALSE),IF(F290=G290,TRUE,FALSE))</f>
        <v>1</v>
      </c>
      <c r="E290" s="6">
        <f t="shared" si="38"/>
        <v>0</v>
      </c>
      <c r="F290">
        <v>9.8886800000000004E-3</v>
      </c>
      <c r="G290">
        <v>9.8886800000000004E-3</v>
      </c>
      <c r="H290">
        <v>9.8887000000000003E-3</v>
      </c>
      <c r="I290">
        <v>9.8887000000000003E-3</v>
      </c>
      <c r="J290">
        <v>9.9017399999999992E-3</v>
      </c>
      <c r="K290">
        <v>9.9022399999999997E-3</v>
      </c>
      <c r="L290">
        <v>9.9022399999999997E-3</v>
      </c>
      <c r="M290">
        <v>9.9072199999999996E-3</v>
      </c>
      <c r="O290" s="6">
        <f t="shared" si="35"/>
        <v>0</v>
      </c>
      <c r="P290" s="6">
        <f t="shared" si="36"/>
        <v>2.0225146328813575E-6</v>
      </c>
      <c r="Q290" s="6">
        <f t="shared" si="37"/>
        <v>0</v>
      </c>
      <c r="R290" s="6">
        <f t="shared" si="39"/>
        <v>1.3186768736030909E-3</v>
      </c>
      <c r="S290" s="6">
        <f t="shared" si="40"/>
        <v>5.0496175419724217E-5</v>
      </c>
      <c r="T290" s="6">
        <f t="shared" si="41"/>
        <v>0</v>
      </c>
      <c r="U290" s="6">
        <f t="shared" si="42"/>
        <v>5.0291651181953929E-4</v>
      </c>
    </row>
    <row r="291" spans="3:21" x14ac:dyDescent="0.3">
      <c r="C291" t="s">
        <v>1817</v>
      </c>
      <c r="D291" t="b">
        <f ca="1">IF(CELL("format",F291)="G",IF(ABS(F291-G291) &lt;= ABS(F291*B$3),TRUE,FALSE),IF(F291=G291,TRUE,FALSE))</f>
        <v>1</v>
      </c>
      <c r="E291" s="6">
        <f t="shared" si="38"/>
        <v>0</v>
      </c>
      <c r="F291">
        <v>50.564500000000002</v>
      </c>
      <c r="G291">
        <v>50.564500000000002</v>
      </c>
      <c r="H291">
        <v>50.564599999999999</v>
      </c>
      <c r="I291">
        <v>50.564599999999999</v>
      </c>
      <c r="J291">
        <v>50.646000000000001</v>
      </c>
      <c r="K291">
        <v>50.6479</v>
      </c>
      <c r="L291">
        <v>50.6479</v>
      </c>
      <c r="M291">
        <v>50.655900000000003</v>
      </c>
      <c r="O291" s="6">
        <f t="shared" si="35"/>
        <v>0</v>
      </c>
      <c r="P291" s="6">
        <f t="shared" si="36"/>
        <v>1.9776720821171814E-6</v>
      </c>
      <c r="Q291" s="6">
        <f t="shared" si="37"/>
        <v>0</v>
      </c>
      <c r="R291" s="6">
        <f t="shared" si="39"/>
        <v>1.6098218912045609E-3</v>
      </c>
      <c r="S291" s="6">
        <f t="shared" si="40"/>
        <v>3.7515302294339621E-5</v>
      </c>
      <c r="T291" s="6">
        <f t="shared" si="41"/>
        <v>0</v>
      </c>
      <c r="U291" s="6">
        <f t="shared" si="42"/>
        <v>1.5795324189162179E-4</v>
      </c>
    </row>
    <row r="292" spans="3:21" x14ac:dyDescent="0.3">
      <c r="C292" t="s">
        <v>1816</v>
      </c>
      <c r="D292" t="b">
        <f ca="1">IF(CELL("format",F292)="G",IF(ABS(F292-G292) &lt;= ABS(F292*B$3),TRUE,FALSE),IF(F292=G292,TRUE,FALSE))</f>
        <v>1</v>
      </c>
      <c r="E292" s="6">
        <f t="shared" si="38"/>
        <v>0</v>
      </c>
      <c r="F292">
        <v>31418.400000000001</v>
      </c>
      <c r="G292">
        <v>31418.400000000001</v>
      </c>
      <c r="H292">
        <v>31418.1</v>
      </c>
      <c r="I292">
        <v>31418.1</v>
      </c>
      <c r="J292">
        <v>31373.8</v>
      </c>
      <c r="K292">
        <v>31375.4</v>
      </c>
      <c r="L292">
        <v>31375.4</v>
      </c>
      <c r="M292">
        <v>31354.9</v>
      </c>
      <c r="O292" s="6">
        <f t="shared" si="35"/>
        <v>0</v>
      </c>
      <c r="P292" s="6">
        <f t="shared" si="36"/>
        <v>9.548544801864843E-6</v>
      </c>
      <c r="Q292" s="6">
        <f t="shared" si="37"/>
        <v>0</v>
      </c>
      <c r="R292" s="6">
        <f t="shared" si="39"/>
        <v>1.410015245988754E-3</v>
      </c>
      <c r="S292" s="6">
        <f t="shared" si="40"/>
        <v>5.0997966456157141E-5</v>
      </c>
      <c r="T292" s="6">
        <f t="shared" si="41"/>
        <v>0</v>
      </c>
      <c r="U292" s="6">
        <f t="shared" si="42"/>
        <v>6.5337812426295759E-4</v>
      </c>
    </row>
    <row r="293" spans="3:21" x14ac:dyDescent="0.3">
      <c r="C293" t="s">
        <v>1815</v>
      </c>
      <c r="D293" t="b">
        <f ca="1">IF(CELL("format",F293)="G",IF(ABS(F293-G293) &lt;= ABS(F293*B$3),TRUE,FALSE),IF(F293=G293,TRUE,FALSE))</f>
        <v>1</v>
      </c>
      <c r="E293" s="6">
        <f t="shared" si="38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L293">
        <v>10862.1</v>
      </c>
      <c r="M293">
        <v>10862.1</v>
      </c>
      <c r="O293" s="6">
        <f t="shared" si="35"/>
        <v>0</v>
      </c>
      <c r="P293" s="6">
        <f t="shared" si="36"/>
        <v>0</v>
      </c>
      <c r="Q293" s="6">
        <f t="shared" si="37"/>
        <v>0</v>
      </c>
      <c r="R293" s="6">
        <f t="shared" si="39"/>
        <v>0</v>
      </c>
      <c r="S293" s="6">
        <f t="shared" si="40"/>
        <v>0</v>
      </c>
      <c r="T293" s="6">
        <f t="shared" si="41"/>
        <v>0</v>
      </c>
      <c r="U293" s="6">
        <f t="shared" si="42"/>
        <v>0</v>
      </c>
    </row>
    <row r="294" spans="3:21" x14ac:dyDescent="0.3">
      <c r="C294" t="s">
        <v>1814</v>
      </c>
      <c r="D294" t="b">
        <f ca="1">IF(CELL("format",F294)="G",IF(ABS(F294-G294) &lt;= ABS(F294*B$3),TRUE,FALSE),IF(F294=G294,TRUE,FALSE))</f>
        <v>1</v>
      </c>
      <c r="E294" s="6">
        <f t="shared" si="38"/>
        <v>0</v>
      </c>
      <c r="F294">
        <v>66739.7</v>
      </c>
      <c r="G294">
        <v>66739.7</v>
      </c>
      <c r="H294">
        <v>66738.5</v>
      </c>
      <c r="I294">
        <v>66738.5</v>
      </c>
      <c r="J294">
        <v>66597.5</v>
      </c>
      <c r="K294">
        <v>66592.2</v>
      </c>
      <c r="L294">
        <v>66592.2</v>
      </c>
      <c r="M294">
        <v>66533.399999999994</v>
      </c>
      <c r="O294" s="6">
        <f t="shared" si="35"/>
        <v>0</v>
      </c>
      <c r="P294" s="6">
        <f t="shared" si="36"/>
        <v>1.7980302578481619E-5</v>
      </c>
      <c r="Q294" s="6">
        <f t="shared" si="37"/>
        <v>0</v>
      </c>
      <c r="R294" s="6">
        <f t="shared" si="39"/>
        <v>2.1127235403852348E-3</v>
      </c>
      <c r="S294" s="6">
        <f t="shared" si="40"/>
        <v>7.9582566913216117E-5</v>
      </c>
      <c r="T294" s="6">
        <f t="shared" si="41"/>
        <v>0</v>
      </c>
      <c r="U294" s="6">
        <f t="shared" si="42"/>
        <v>8.8298629569233205E-4</v>
      </c>
    </row>
    <row r="295" spans="3:21" x14ac:dyDescent="0.3">
      <c r="C295" t="s">
        <v>1813</v>
      </c>
      <c r="D295" t="b">
        <f ca="1">IF(CELL("format",F295)="G",IF(ABS(F295-G295) &lt;= ABS(F295*B$3),TRUE,FALSE),IF(F295=G295,TRUE,FALSE))</f>
        <v>1</v>
      </c>
      <c r="E295" s="6">
        <f t="shared" si="38"/>
        <v>0</v>
      </c>
      <c r="F295">
        <v>48329.2</v>
      </c>
      <c r="G295">
        <v>48329.2</v>
      </c>
      <c r="H295">
        <v>48328.2</v>
      </c>
      <c r="I295">
        <v>48328.2</v>
      </c>
      <c r="J295">
        <v>48333.4</v>
      </c>
      <c r="K295">
        <v>48333.3</v>
      </c>
      <c r="L295">
        <v>48333.3</v>
      </c>
      <c r="M295">
        <v>48304.800000000003</v>
      </c>
      <c r="O295" s="6">
        <f t="shared" si="35"/>
        <v>0</v>
      </c>
      <c r="P295" s="6">
        <f t="shared" si="36"/>
        <v>2.0691424645969727E-5</v>
      </c>
      <c r="Q295" s="6">
        <f t="shared" si="37"/>
        <v>0</v>
      </c>
      <c r="R295" s="6">
        <f t="shared" si="39"/>
        <v>1.075976345074794E-4</v>
      </c>
      <c r="S295" s="6">
        <f t="shared" si="40"/>
        <v>2.0689626634696668E-6</v>
      </c>
      <c r="T295" s="6">
        <f t="shared" si="41"/>
        <v>0</v>
      </c>
      <c r="U295" s="6">
        <f t="shared" si="42"/>
        <v>5.8965557907281316E-4</v>
      </c>
    </row>
    <row r="296" spans="3:21" x14ac:dyDescent="0.3">
      <c r="C296" t="s">
        <v>1812</v>
      </c>
      <c r="D296" t="b">
        <f ca="1">IF(CELL("format",F296)="G",IF(ABS(F296-G296) &lt;= ABS(F296*B$3),TRUE,FALSE),IF(F296=G296,TRUE,FALSE))</f>
        <v>1</v>
      </c>
      <c r="E296" s="6">
        <f t="shared" si="38"/>
        <v>0</v>
      </c>
      <c r="F296">
        <v>18410.5</v>
      </c>
      <c r="G296">
        <v>18410.5</v>
      </c>
      <c r="H296">
        <v>18410.3</v>
      </c>
      <c r="I296">
        <v>18410.3</v>
      </c>
      <c r="J296">
        <v>18264.099999999999</v>
      </c>
      <c r="K296">
        <v>18258.8</v>
      </c>
      <c r="L296">
        <v>18258.8</v>
      </c>
      <c r="M296">
        <v>18228.599999999999</v>
      </c>
      <c r="O296" s="6">
        <f t="shared" si="35"/>
        <v>0</v>
      </c>
      <c r="P296" s="6">
        <f t="shared" si="36"/>
        <v>1.0863366013998946E-5</v>
      </c>
      <c r="Q296" s="6">
        <f t="shared" si="37"/>
        <v>0</v>
      </c>
      <c r="R296" s="6">
        <f t="shared" si="39"/>
        <v>7.9412068244407059E-3</v>
      </c>
      <c r="S296" s="6">
        <f t="shared" si="40"/>
        <v>2.9018675981840183E-4</v>
      </c>
      <c r="T296" s="6">
        <f t="shared" si="41"/>
        <v>0</v>
      </c>
      <c r="U296" s="6">
        <f t="shared" si="42"/>
        <v>1.6539969768002676E-3</v>
      </c>
    </row>
    <row r="297" spans="3:21" x14ac:dyDescent="0.3">
      <c r="C297" t="s">
        <v>1811</v>
      </c>
      <c r="D297" t="b">
        <f ca="1">IF(CELL("format",F297)="G",IF(ABS(F297-G297) &lt;= ABS(F297*B$3),TRUE,FALSE),IF(F297=G297,TRUE,FALSE))</f>
        <v>1</v>
      </c>
      <c r="E297" s="6">
        <f t="shared" si="38"/>
        <v>0</v>
      </c>
      <c r="F297">
        <v>3.24668</v>
      </c>
      <c r="G297">
        <v>3.24668</v>
      </c>
      <c r="H297">
        <v>3.2466699999999999</v>
      </c>
      <c r="I297">
        <v>3.2466699999999999</v>
      </c>
      <c r="J297">
        <v>3.2467999999999999</v>
      </c>
      <c r="K297">
        <v>3.2463000000000002</v>
      </c>
      <c r="L297">
        <v>3.2463000000000002</v>
      </c>
      <c r="M297">
        <v>3.2466699999999999</v>
      </c>
      <c r="O297" s="6">
        <f t="shared" si="35"/>
        <v>0</v>
      </c>
      <c r="P297" s="6">
        <f t="shared" si="36"/>
        <v>3.0800694863877908E-6</v>
      </c>
      <c r="Q297" s="6">
        <f t="shared" si="37"/>
        <v>0</v>
      </c>
      <c r="R297" s="6">
        <f t="shared" si="39"/>
        <v>4.0041026651912107E-5</v>
      </c>
      <c r="S297" s="6">
        <f t="shared" si="40"/>
        <v>1.5399778243184765E-4</v>
      </c>
      <c r="T297" s="6">
        <f t="shared" si="41"/>
        <v>0</v>
      </c>
      <c r="U297" s="6">
        <f t="shared" si="42"/>
        <v>1.1397591103710667E-4</v>
      </c>
    </row>
    <row r="298" spans="3:21" x14ac:dyDescent="0.3">
      <c r="C298" t="s">
        <v>1810</v>
      </c>
      <c r="D298" t="b">
        <f ca="1">IF(CELL("format",F298)="G",IF(ABS(F298-G298) &lt;= ABS(F298*B$3),TRUE,FALSE),IF(F298=G298,TRUE,FALSE))</f>
        <v>1</v>
      </c>
      <c r="E298" s="6">
        <f t="shared" si="38"/>
        <v>0</v>
      </c>
      <c r="F298">
        <v>26.238</v>
      </c>
      <c r="G298">
        <v>26.238</v>
      </c>
      <c r="H298">
        <v>26.2379</v>
      </c>
      <c r="I298">
        <v>26.2379</v>
      </c>
      <c r="J298">
        <v>26.236499999999999</v>
      </c>
      <c r="K298">
        <v>26.236499999999999</v>
      </c>
      <c r="L298">
        <v>26.236499999999999</v>
      </c>
      <c r="M298">
        <v>26.244700000000002</v>
      </c>
      <c r="O298" s="6">
        <f t="shared" si="35"/>
        <v>0</v>
      </c>
      <c r="P298" s="6">
        <f t="shared" si="36"/>
        <v>3.8112661025904009E-6</v>
      </c>
      <c r="Q298" s="6">
        <f t="shared" si="37"/>
        <v>0</v>
      </c>
      <c r="R298" s="6">
        <f t="shared" si="39"/>
        <v>5.3357928797666352E-5</v>
      </c>
      <c r="S298" s="6">
        <f t="shared" si="40"/>
        <v>0</v>
      </c>
      <c r="T298" s="6">
        <f t="shared" si="41"/>
        <v>0</v>
      </c>
      <c r="U298" s="6">
        <f t="shared" si="42"/>
        <v>3.1254168810634827E-4</v>
      </c>
    </row>
    <row r="299" spans="3:21" x14ac:dyDescent="0.3">
      <c r="C299" t="s">
        <v>1809</v>
      </c>
      <c r="D299" t="b">
        <f ca="1">IF(CELL("format",F299)="G",IF(ABS(F299-G299) &lt;= ABS(F299*B$3),TRUE,FALSE),IF(F299=G299,TRUE,FALSE))</f>
        <v>1</v>
      </c>
      <c r="E299" s="6">
        <f t="shared" si="38"/>
        <v>0</v>
      </c>
      <c r="F299">
        <v>9.7768300000000002E-3</v>
      </c>
      <c r="G299">
        <v>9.7768300000000002E-3</v>
      </c>
      <c r="H299">
        <v>9.7768500000000001E-3</v>
      </c>
      <c r="I299">
        <v>9.7768500000000001E-3</v>
      </c>
      <c r="J299">
        <v>9.7959899999999992E-3</v>
      </c>
      <c r="K299">
        <v>9.7966800000000003E-3</v>
      </c>
      <c r="L299">
        <v>9.7966800000000003E-3</v>
      </c>
      <c r="M299">
        <v>9.8005899999999996E-3</v>
      </c>
      <c r="O299" s="6">
        <f t="shared" si="35"/>
        <v>0</v>
      </c>
      <c r="P299" s="6">
        <f t="shared" si="36"/>
        <v>2.0456528342909943E-6</v>
      </c>
      <c r="Q299" s="6">
        <f t="shared" si="37"/>
        <v>0</v>
      </c>
      <c r="R299" s="6">
        <f t="shared" si="39"/>
        <v>1.9576857576825957E-3</v>
      </c>
      <c r="S299" s="6">
        <f t="shared" si="40"/>
        <v>7.0436984929660658E-5</v>
      </c>
      <c r="T299" s="6">
        <f t="shared" si="41"/>
        <v>0</v>
      </c>
      <c r="U299" s="6">
        <f t="shared" si="42"/>
        <v>3.9911480215739726E-4</v>
      </c>
    </row>
    <row r="300" spans="3:21" x14ac:dyDescent="0.3">
      <c r="C300" t="s">
        <v>1808</v>
      </c>
      <c r="D300" t="b">
        <f ca="1">IF(CELL("format",F300)="G",IF(ABS(F300-G300) &lt;= ABS(F300*B$3),TRUE,FALSE),IF(F300=G300,TRUE,FALSE))</f>
        <v>1</v>
      </c>
      <c r="E300" s="6">
        <f t="shared" si="38"/>
        <v>0</v>
      </c>
      <c r="F300">
        <v>44.505099999999999</v>
      </c>
      <c r="G300">
        <v>44.505099999999999</v>
      </c>
      <c r="H300">
        <v>44.505200000000002</v>
      </c>
      <c r="I300">
        <v>44.505200000000002</v>
      </c>
      <c r="J300">
        <v>44.593400000000003</v>
      </c>
      <c r="K300">
        <v>44.596400000000003</v>
      </c>
      <c r="L300">
        <v>44.596400000000003</v>
      </c>
      <c r="M300">
        <v>44.610999999999997</v>
      </c>
      <c r="O300" s="6">
        <f t="shared" si="35"/>
        <v>0</v>
      </c>
      <c r="P300" s="6">
        <f t="shared" si="36"/>
        <v>2.2469334975838648E-6</v>
      </c>
      <c r="Q300" s="6">
        <f t="shared" si="37"/>
        <v>0</v>
      </c>
      <c r="R300" s="6">
        <f t="shared" si="39"/>
        <v>1.9817908918508512E-3</v>
      </c>
      <c r="S300" s="6">
        <f t="shared" si="40"/>
        <v>6.7274529414669296E-5</v>
      </c>
      <c r="T300" s="6">
        <f t="shared" si="41"/>
        <v>0</v>
      </c>
      <c r="U300" s="6">
        <f t="shared" si="42"/>
        <v>3.2738068543636695E-4</v>
      </c>
    </row>
    <row r="301" spans="3:21" x14ac:dyDescent="0.3">
      <c r="C301" t="s">
        <v>1807</v>
      </c>
      <c r="D301" t="b">
        <f ca="1">IF(CELL("format",F301)="G",IF(ABS(F301-G301) &lt;= ABS(F301*B$3),TRUE,FALSE),IF(F301=G301,TRUE,FALSE))</f>
        <v>1</v>
      </c>
      <c r="E301" s="6">
        <f t="shared" si="38"/>
        <v>0</v>
      </c>
      <c r="F301">
        <v>54965.7</v>
      </c>
      <c r="G301">
        <v>54965.7</v>
      </c>
      <c r="H301">
        <v>54965.599999999999</v>
      </c>
      <c r="I301">
        <v>54965.599999999999</v>
      </c>
      <c r="J301">
        <v>54946.5</v>
      </c>
      <c r="K301">
        <v>54944</v>
      </c>
      <c r="L301">
        <v>54944</v>
      </c>
      <c r="M301">
        <v>54912.1</v>
      </c>
      <c r="O301" s="6">
        <f t="shared" si="35"/>
        <v>0</v>
      </c>
      <c r="P301" s="6">
        <f t="shared" si="36"/>
        <v>1.8193164100256125E-6</v>
      </c>
      <c r="Q301" s="6">
        <f t="shared" si="37"/>
        <v>0</v>
      </c>
      <c r="R301" s="6">
        <f t="shared" si="39"/>
        <v>3.4749006651430247E-4</v>
      </c>
      <c r="S301" s="6">
        <f t="shared" si="40"/>
        <v>4.5498803381471066E-5</v>
      </c>
      <c r="T301" s="6">
        <f t="shared" si="41"/>
        <v>0</v>
      </c>
      <c r="U301" s="6">
        <f t="shared" si="42"/>
        <v>5.8059114735005564E-4</v>
      </c>
    </row>
    <row r="302" spans="3:21" x14ac:dyDescent="0.3">
      <c r="C302" t="s">
        <v>1806</v>
      </c>
      <c r="D302" t="b">
        <f ca="1">IF(CELL("format",F302)="G",IF(ABS(F302-G302) &lt;= ABS(F302*B$3),TRUE,FALSE),IF(F302=G302,TRUE,FALSE))</f>
        <v>1</v>
      </c>
      <c r="E302" s="6">
        <f t="shared" si="38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L302">
        <v>10862.1</v>
      </c>
      <c r="M302">
        <v>10862.1</v>
      </c>
      <c r="O302" s="6">
        <f t="shared" si="35"/>
        <v>0</v>
      </c>
      <c r="P302" s="6">
        <f t="shared" si="36"/>
        <v>0</v>
      </c>
      <c r="Q302" s="6">
        <f t="shared" si="37"/>
        <v>0</v>
      </c>
      <c r="R302" s="6">
        <f t="shared" si="39"/>
        <v>0</v>
      </c>
      <c r="S302" s="6">
        <f t="shared" si="40"/>
        <v>0</v>
      </c>
      <c r="T302" s="6">
        <f t="shared" si="41"/>
        <v>0</v>
      </c>
      <c r="U302" s="6">
        <f t="shared" si="42"/>
        <v>0</v>
      </c>
    </row>
    <row r="303" spans="3:21" x14ac:dyDescent="0.3">
      <c r="C303" t="s">
        <v>1805</v>
      </c>
      <c r="D303" t="b">
        <f ca="1">IF(CELL("format",F303)="G",IF(ABS(F303-G303) &lt;= ABS(F303*B$3),TRUE,FALSE),IF(F303=G303,TRUE,FALSE))</f>
        <v>1</v>
      </c>
      <c r="E303" s="6">
        <f t="shared" si="38"/>
        <v>0</v>
      </c>
      <c r="F303">
        <v>162309</v>
      </c>
      <c r="G303">
        <v>162309</v>
      </c>
      <c r="H303">
        <v>162308</v>
      </c>
      <c r="I303">
        <v>162308</v>
      </c>
      <c r="J303">
        <v>162241</v>
      </c>
      <c r="K303">
        <v>162208</v>
      </c>
      <c r="L303">
        <v>162208</v>
      </c>
      <c r="M303">
        <v>162125</v>
      </c>
      <c r="O303" s="6">
        <f t="shared" si="35"/>
        <v>0</v>
      </c>
      <c r="P303" s="6">
        <f t="shared" si="36"/>
        <v>6.1610878016622615E-6</v>
      </c>
      <c r="Q303" s="6">
        <f t="shared" si="37"/>
        <v>0</v>
      </c>
      <c r="R303" s="6">
        <f t="shared" si="39"/>
        <v>4.1279542598023512E-4</v>
      </c>
      <c r="S303" s="6">
        <f t="shared" si="40"/>
        <v>2.0340111315881928E-4</v>
      </c>
      <c r="T303" s="6">
        <f t="shared" si="41"/>
        <v>0</v>
      </c>
      <c r="U303" s="6">
        <f t="shared" si="42"/>
        <v>5.1168869599526538E-4</v>
      </c>
    </row>
    <row r="304" spans="3:21" x14ac:dyDescent="0.3">
      <c r="C304" t="s">
        <v>1804</v>
      </c>
      <c r="D304" t="b">
        <f ca="1">IF(CELL("format",F304)="G",IF(ABS(F304-G304) &lt;= ABS(F304*B$3),TRUE,FALSE),IF(F304=G304,TRUE,FALSE))</f>
        <v>1</v>
      </c>
      <c r="E304" s="6">
        <f t="shared" si="38"/>
        <v>0</v>
      </c>
      <c r="F304">
        <v>134626</v>
      </c>
      <c r="G304">
        <v>134626</v>
      </c>
      <c r="H304">
        <v>134625</v>
      </c>
      <c r="I304">
        <v>134625</v>
      </c>
      <c r="J304">
        <v>134722</v>
      </c>
      <c r="K304">
        <v>134710</v>
      </c>
      <c r="L304">
        <v>134710</v>
      </c>
      <c r="M304">
        <v>134681</v>
      </c>
      <c r="O304" s="6">
        <f t="shared" si="35"/>
        <v>0</v>
      </c>
      <c r="P304" s="6">
        <f t="shared" si="36"/>
        <v>7.4279856788436116E-6</v>
      </c>
      <c r="Q304" s="6">
        <f t="shared" si="37"/>
        <v>0</v>
      </c>
      <c r="R304" s="6">
        <f t="shared" si="39"/>
        <v>7.2051996285979578E-4</v>
      </c>
      <c r="S304" s="6">
        <f t="shared" si="40"/>
        <v>8.9072311871854639E-5</v>
      </c>
      <c r="T304" s="6">
        <f t="shared" si="41"/>
        <v>0</v>
      </c>
      <c r="U304" s="6">
        <f t="shared" si="42"/>
        <v>2.1527726226709226E-4</v>
      </c>
    </row>
    <row r="305" spans="3:21" x14ac:dyDescent="0.3">
      <c r="C305" t="s">
        <v>1803</v>
      </c>
      <c r="D305" t="b">
        <f ca="1">IF(CELL("format",F305)="G",IF(ABS(F305-G305) &lt;= ABS(F305*B$3),TRUE,FALSE),IF(F305=G305,TRUE,FALSE))</f>
        <v>1</v>
      </c>
      <c r="E305" s="6">
        <f t="shared" si="38"/>
        <v>0</v>
      </c>
      <c r="F305">
        <v>27683.1</v>
      </c>
      <c r="G305">
        <v>27683.1</v>
      </c>
      <c r="H305">
        <v>27683.3</v>
      </c>
      <c r="I305">
        <v>27683.3</v>
      </c>
      <c r="J305">
        <v>27519.8</v>
      </c>
      <c r="K305">
        <v>27498</v>
      </c>
      <c r="L305">
        <v>27498</v>
      </c>
      <c r="M305">
        <v>27444</v>
      </c>
      <c r="O305" s="6">
        <f t="shared" si="35"/>
        <v>0</v>
      </c>
      <c r="P305" s="6">
        <f t="shared" si="36"/>
        <v>7.2246244098647768E-6</v>
      </c>
      <c r="Q305" s="6">
        <f t="shared" si="37"/>
        <v>0</v>
      </c>
      <c r="R305" s="6">
        <f t="shared" si="39"/>
        <v>5.9060877857769851E-3</v>
      </c>
      <c r="S305" s="6">
        <f t="shared" si="40"/>
        <v>7.9215691974502983E-4</v>
      </c>
      <c r="T305" s="6">
        <f t="shared" si="41"/>
        <v>0</v>
      </c>
      <c r="U305" s="6">
        <f t="shared" si="42"/>
        <v>1.9637791839406502E-3</v>
      </c>
    </row>
    <row r="306" spans="3:21" x14ac:dyDescent="0.3">
      <c r="C306" t="s">
        <v>1802</v>
      </c>
      <c r="D306" t="b">
        <f ca="1">IF(CELL("format",F306)="G",IF(ABS(F306-G306) &lt;= ABS(F306*B$3),TRUE,FALSE),IF(F306=G306,TRUE,FALSE))</f>
        <v>1</v>
      </c>
      <c r="E306" s="6">
        <f t="shared" si="38"/>
        <v>0</v>
      </c>
      <c r="F306">
        <v>3.68018</v>
      </c>
      <c r="G306">
        <v>3.68018</v>
      </c>
      <c r="H306">
        <v>3.6801699999999999</v>
      </c>
      <c r="I306">
        <v>3.6801699999999999</v>
      </c>
      <c r="J306">
        <v>3.68025</v>
      </c>
      <c r="K306">
        <v>3.6796899999999999</v>
      </c>
      <c r="L306">
        <v>3.6796899999999999</v>
      </c>
      <c r="M306">
        <v>3.6804800000000002</v>
      </c>
      <c r="O306" s="6">
        <f t="shared" si="35"/>
        <v>0</v>
      </c>
      <c r="P306" s="6">
        <f t="shared" si="36"/>
        <v>2.7172583949876127E-6</v>
      </c>
      <c r="Q306" s="6">
        <f t="shared" si="37"/>
        <v>0</v>
      </c>
      <c r="R306" s="6">
        <f t="shared" si="39"/>
        <v>2.1738126227886214E-5</v>
      </c>
      <c r="S306" s="6">
        <f t="shared" si="40"/>
        <v>1.5216357584406384E-4</v>
      </c>
      <c r="T306" s="6">
        <f t="shared" si="41"/>
        <v>0</v>
      </c>
      <c r="U306" s="6">
        <f t="shared" si="42"/>
        <v>2.1469199851082305E-4</v>
      </c>
    </row>
    <row r="307" spans="3:21" x14ac:dyDescent="0.3">
      <c r="C307" t="s">
        <v>1801</v>
      </c>
      <c r="D307" t="b">
        <f ca="1">IF(CELL("format",F307)="G",IF(ABS(F307-G307) &lt;= ABS(F307*B$3),TRUE,FALSE),IF(F307=G307,TRUE,FALSE))</f>
        <v>1</v>
      </c>
      <c r="E307" s="6">
        <f t="shared" si="38"/>
        <v>0</v>
      </c>
      <c r="F307">
        <v>25.458400000000001</v>
      </c>
      <c r="G307">
        <v>25.458400000000001</v>
      </c>
      <c r="H307">
        <v>25.458300000000001</v>
      </c>
      <c r="I307">
        <v>25.458300000000001</v>
      </c>
      <c r="J307">
        <v>25.4269</v>
      </c>
      <c r="K307">
        <v>25.430700000000002</v>
      </c>
      <c r="L307">
        <v>25.430700000000002</v>
      </c>
      <c r="M307">
        <v>25.440300000000001</v>
      </c>
      <c r="O307" s="6">
        <f t="shared" si="35"/>
        <v>0</v>
      </c>
      <c r="P307" s="6">
        <f t="shared" si="36"/>
        <v>3.9279766206739992E-6</v>
      </c>
      <c r="Q307" s="6">
        <f t="shared" si="37"/>
        <v>0</v>
      </c>
      <c r="R307" s="6">
        <f t="shared" si="39"/>
        <v>1.2333895036197007E-3</v>
      </c>
      <c r="S307" s="6">
        <f t="shared" si="40"/>
        <v>1.4944802551635481E-4</v>
      </c>
      <c r="T307" s="6">
        <f t="shared" si="41"/>
        <v>0</v>
      </c>
      <c r="U307" s="6">
        <f t="shared" si="42"/>
        <v>3.7749649046227361E-4</v>
      </c>
    </row>
    <row r="308" spans="3:21" x14ac:dyDescent="0.3">
      <c r="C308" t="s">
        <v>1800</v>
      </c>
      <c r="D308" t="b">
        <f ca="1">IF(CELL("format",F308)="G",IF(ABS(F308-G308) &lt;= ABS(F308*B$3),TRUE,FALSE),IF(F308=G308,TRUE,FALSE))</f>
        <v>1</v>
      </c>
      <c r="E308" s="6">
        <f t="shared" si="38"/>
        <v>0</v>
      </c>
      <c r="F308">
        <v>8.5825899999999993E-3</v>
      </c>
      <c r="G308">
        <v>8.5825899999999993E-3</v>
      </c>
      <c r="H308">
        <v>8.5825699999999994E-3</v>
      </c>
      <c r="I308">
        <v>8.5825699999999994E-3</v>
      </c>
      <c r="J308">
        <v>8.6038E-3</v>
      </c>
      <c r="K308">
        <v>8.6066700000000003E-3</v>
      </c>
      <c r="L308">
        <v>8.6066700000000003E-3</v>
      </c>
      <c r="M308">
        <v>8.6137999999999996E-3</v>
      </c>
      <c r="O308" s="6">
        <f t="shared" si="35"/>
        <v>0</v>
      </c>
      <c r="P308" s="6">
        <f t="shared" si="36"/>
        <v>2.3302988957740292E-6</v>
      </c>
      <c r="Q308" s="6">
        <f t="shared" si="37"/>
        <v>0</v>
      </c>
      <c r="R308" s="6">
        <f t="shared" si="39"/>
        <v>2.4736180421482791E-3</v>
      </c>
      <c r="S308" s="6">
        <f t="shared" si="40"/>
        <v>3.3357353727426288E-4</v>
      </c>
      <c r="T308" s="6">
        <f t="shared" si="41"/>
        <v>0</v>
      </c>
      <c r="U308" s="6">
        <f t="shared" si="42"/>
        <v>8.2842725467565151E-4</v>
      </c>
    </row>
    <row r="309" spans="3:21" x14ac:dyDescent="0.3">
      <c r="C309" t="s">
        <v>1799</v>
      </c>
      <c r="D309" t="b">
        <f ca="1">IF(CELL("format",F309)="G",IF(ABS(F309-G309) &lt;= ABS(F309*B$3),TRUE,FALSE),IF(F309=G309,TRUE,FALSE))</f>
        <v>1</v>
      </c>
      <c r="E309" s="6">
        <f t="shared" si="38"/>
        <v>0</v>
      </c>
      <c r="F309">
        <v>41.192900000000002</v>
      </c>
      <c r="G309">
        <v>41.192900000000002</v>
      </c>
      <c r="H309">
        <v>41.192999999999998</v>
      </c>
      <c r="I309">
        <v>41.192999999999998</v>
      </c>
      <c r="J309">
        <v>41.363399999999999</v>
      </c>
      <c r="K309">
        <v>41.366300000000003</v>
      </c>
      <c r="L309">
        <v>41.366300000000003</v>
      </c>
      <c r="M309">
        <v>41.384900000000002</v>
      </c>
      <c r="O309" s="6">
        <f t="shared" si="35"/>
        <v>0</v>
      </c>
      <c r="P309" s="6">
        <f t="shared" si="36"/>
        <v>2.4276028149563206E-6</v>
      </c>
      <c r="Q309" s="6">
        <f t="shared" si="37"/>
        <v>0</v>
      </c>
      <c r="R309" s="6">
        <f t="shared" si="39"/>
        <v>4.1366251547593231E-3</v>
      </c>
      <c r="S309" s="6">
        <f t="shared" si="40"/>
        <v>7.0110290740217184E-5</v>
      </c>
      <c r="T309" s="6">
        <f t="shared" si="41"/>
        <v>0</v>
      </c>
      <c r="U309" s="6">
        <f t="shared" si="42"/>
        <v>4.4964137474222453E-4</v>
      </c>
    </row>
    <row r="310" spans="3:21" x14ac:dyDescent="0.3">
      <c r="C310" t="s">
        <v>1798</v>
      </c>
      <c r="D310" t="b">
        <f ca="1">IF(CELL("format",F310)="G",IF(ABS(F310-G310) &lt;= ABS(F310*B$3),TRUE,FALSE),IF(F310=G310,TRUE,FALSE))</f>
        <v>1</v>
      </c>
      <c r="E310" s="6">
        <f t="shared" si="38"/>
        <v>0</v>
      </c>
      <c r="F310">
        <v>30806.6</v>
      </c>
      <c r="G310">
        <v>30806.6</v>
      </c>
      <c r="H310">
        <v>30806.3</v>
      </c>
      <c r="I310">
        <v>30806.3</v>
      </c>
      <c r="J310">
        <v>30755.599999999999</v>
      </c>
      <c r="K310">
        <v>30757</v>
      </c>
      <c r="L310">
        <v>30757</v>
      </c>
      <c r="M310">
        <v>30731.8</v>
      </c>
      <c r="O310" s="6">
        <f t="shared" si="35"/>
        <v>0</v>
      </c>
      <c r="P310" s="6">
        <f t="shared" si="36"/>
        <v>9.7381729888813565E-6</v>
      </c>
      <c r="Q310" s="6">
        <f t="shared" si="37"/>
        <v>0</v>
      </c>
      <c r="R310" s="6">
        <f t="shared" si="39"/>
        <v>1.6457672618912602E-3</v>
      </c>
      <c r="S310" s="6">
        <f t="shared" si="40"/>
        <v>4.5520165433334266E-5</v>
      </c>
      <c r="T310" s="6">
        <f t="shared" si="41"/>
        <v>0</v>
      </c>
      <c r="U310" s="6">
        <f t="shared" si="42"/>
        <v>8.193256819586022E-4</v>
      </c>
    </row>
    <row r="311" spans="3:21" x14ac:dyDescent="0.3">
      <c r="C311" t="s">
        <v>1797</v>
      </c>
      <c r="D311" t="b">
        <f ca="1">IF(CELL("format",F311)="G",IF(ABS(F311-G311) &lt;= ABS(F311*B$3),TRUE,FALSE),IF(F311=G311,TRUE,FALSE))</f>
        <v>1</v>
      </c>
      <c r="E311" s="6">
        <f t="shared" si="38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L311">
        <v>10862.1</v>
      </c>
      <c r="M311">
        <v>10862.1</v>
      </c>
      <c r="O311" s="6">
        <f t="shared" si="35"/>
        <v>0</v>
      </c>
      <c r="P311" s="6">
        <f t="shared" si="36"/>
        <v>0</v>
      </c>
      <c r="Q311" s="6">
        <f t="shared" si="37"/>
        <v>0</v>
      </c>
      <c r="R311" s="6">
        <f t="shared" si="39"/>
        <v>0</v>
      </c>
      <c r="S311" s="6">
        <f t="shared" si="40"/>
        <v>0</v>
      </c>
      <c r="T311" s="6">
        <f t="shared" si="41"/>
        <v>0</v>
      </c>
      <c r="U311" s="6">
        <f t="shared" si="42"/>
        <v>0</v>
      </c>
    </row>
    <row r="312" spans="3:21" x14ac:dyDescent="0.3">
      <c r="C312" t="s">
        <v>1796</v>
      </c>
      <c r="D312" t="b">
        <f ca="1">IF(CELL("format",F312)="G",IF(ABS(F312-G312) &lt;= ABS(F312*B$3),TRUE,FALSE),IF(F312=G312,TRUE,FALSE))</f>
        <v>1</v>
      </c>
      <c r="E312" s="6">
        <f t="shared" si="38"/>
        <v>0</v>
      </c>
      <c r="F312">
        <v>64232</v>
      </c>
      <c r="G312">
        <v>64232</v>
      </c>
      <c r="H312">
        <v>64230.8</v>
      </c>
      <c r="I312">
        <v>64230.8</v>
      </c>
      <c r="J312">
        <v>64044.6</v>
      </c>
      <c r="K312">
        <v>64041.2</v>
      </c>
      <c r="L312">
        <v>64041.2</v>
      </c>
      <c r="M312">
        <v>63957</v>
      </c>
      <c r="O312" s="6">
        <f t="shared" si="35"/>
        <v>0</v>
      </c>
      <c r="P312" s="6">
        <f t="shared" si="36"/>
        <v>1.8682276746747567E-5</v>
      </c>
      <c r="Q312" s="6">
        <f t="shared" si="37"/>
        <v>0</v>
      </c>
      <c r="R312" s="6">
        <f t="shared" si="39"/>
        <v>2.8989207669841317E-3</v>
      </c>
      <c r="S312" s="6">
        <f t="shared" si="40"/>
        <v>5.3088004297028246E-5</v>
      </c>
      <c r="T312" s="6">
        <f t="shared" si="41"/>
        <v>0</v>
      </c>
      <c r="U312" s="6">
        <f t="shared" si="42"/>
        <v>1.3147786112689501E-3</v>
      </c>
    </row>
    <row r="313" spans="3:21" x14ac:dyDescent="0.3">
      <c r="C313" t="s">
        <v>1795</v>
      </c>
      <c r="D313" t="b">
        <f ca="1">IF(CELL("format",F313)="G",IF(ABS(F313-G313) &lt;= ABS(F313*B$3),TRUE,FALSE),IF(F313=G313,TRUE,FALSE))</f>
        <v>1</v>
      </c>
      <c r="E313" s="6">
        <f t="shared" si="38"/>
        <v>0</v>
      </c>
      <c r="F313">
        <v>41879.699999999997</v>
      </c>
      <c r="G313">
        <v>41879.699999999997</v>
      </c>
      <c r="H313">
        <v>41878.9</v>
      </c>
      <c r="I313">
        <v>41878.9</v>
      </c>
      <c r="J313">
        <v>41885.9</v>
      </c>
      <c r="K313">
        <v>41885.9</v>
      </c>
      <c r="L313">
        <v>41885.9</v>
      </c>
      <c r="M313">
        <v>41821.5</v>
      </c>
      <c r="O313" s="6">
        <f t="shared" si="35"/>
        <v>0</v>
      </c>
      <c r="P313" s="6">
        <f t="shared" si="36"/>
        <v>1.9102333588722805E-5</v>
      </c>
      <c r="Q313" s="6">
        <f t="shared" si="37"/>
        <v>0</v>
      </c>
      <c r="R313" s="6">
        <f t="shared" si="39"/>
        <v>1.6714861183077874E-4</v>
      </c>
      <c r="S313" s="6">
        <f t="shared" si="40"/>
        <v>0</v>
      </c>
      <c r="T313" s="6">
        <f t="shared" si="41"/>
        <v>0</v>
      </c>
      <c r="U313" s="6">
        <f t="shared" si="42"/>
        <v>1.5375102361415525E-3</v>
      </c>
    </row>
    <row r="314" spans="3:21" x14ac:dyDescent="0.3">
      <c r="C314" t="s">
        <v>1794</v>
      </c>
      <c r="D314" t="b">
        <f ca="1">IF(CELL("format",F314)="G",IF(ABS(F314-G314) &lt;= ABS(F314*B$3),TRUE,FALSE),IF(F314=G314,TRUE,FALSE))</f>
        <v>1</v>
      </c>
      <c r="E314" s="6">
        <f t="shared" si="38"/>
        <v>0</v>
      </c>
      <c r="F314">
        <v>22352.3</v>
      </c>
      <c r="G314">
        <v>22352.3</v>
      </c>
      <c r="H314">
        <v>22351.9</v>
      </c>
      <c r="I314">
        <v>22351.9</v>
      </c>
      <c r="J314">
        <v>22158.7</v>
      </c>
      <c r="K314">
        <v>22155.3</v>
      </c>
      <c r="L314">
        <v>22155.3</v>
      </c>
      <c r="M314">
        <v>22135.599999999999</v>
      </c>
      <c r="O314" s="6">
        <f t="shared" si="35"/>
        <v>0</v>
      </c>
      <c r="P314" s="6">
        <f t="shared" si="36"/>
        <v>1.7895250153130426E-5</v>
      </c>
      <c r="Q314" s="6">
        <f t="shared" si="37"/>
        <v>0</v>
      </c>
      <c r="R314" s="6">
        <f t="shared" si="39"/>
        <v>8.6435605026866039E-3</v>
      </c>
      <c r="S314" s="6">
        <f t="shared" si="40"/>
        <v>1.53438604250315E-4</v>
      </c>
      <c r="T314" s="6">
        <f t="shared" si="41"/>
        <v>0</v>
      </c>
      <c r="U314" s="6">
        <f t="shared" si="42"/>
        <v>8.8917775882072132E-4</v>
      </c>
    </row>
    <row r="315" spans="3:21" x14ac:dyDescent="0.3">
      <c r="C315" t="s">
        <v>1793</v>
      </c>
      <c r="D315" t="b">
        <f ca="1">IF(CELL("format",F315)="G",IF(ABS(F315-G315) &lt;= ABS(F315*B$3),TRUE,FALSE),IF(F315=G315,TRUE,FALSE))</f>
        <v>1</v>
      </c>
      <c r="E315" s="6">
        <f t="shared" si="38"/>
        <v>0</v>
      </c>
      <c r="F315">
        <v>3.2205300000000001</v>
      </c>
      <c r="G315">
        <v>3.2205300000000001</v>
      </c>
      <c r="H315">
        <v>3.2205300000000001</v>
      </c>
      <c r="I315">
        <v>3.2205300000000001</v>
      </c>
      <c r="J315">
        <v>3.2193700000000001</v>
      </c>
      <c r="K315">
        <v>3.2189800000000002</v>
      </c>
      <c r="L315">
        <v>3.2189800000000002</v>
      </c>
      <c r="M315">
        <v>3.2188300000000001</v>
      </c>
      <c r="O315" s="6">
        <f t="shared" si="35"/>
        <v>0</v>
      </c>
      <c r="P315" s="6">
        <f t="shared" si="36"/>
        <v>0</v>
      </c>
      <c r="Q315" s="6">
        <f t="shared" si="37"/>
        <v>0</v>
      </c>
      <c r="R315" s="6">
        <f t="shared" si="39"/>
        <v>3.6018916141133597E-4</v>
      </c>
      <c r="S315" s="6">
        <f t="shared" si="40"/>
        <v>1.2114171406203401E-4</v>
      </c>
      <c r="T315" s="6">
        <f t="shared" si="41"/>
        <v>0</v>
      </c>
      <c r="U315" s="6">
        <f t="shared" si="42"/>
        <v>4.6598611982707095E-5</v>
      </c>
    </row>
    <row r="316" spans="3:21" x14ac:dyDescent="0.3">
      <c r="C316" t="s">
        <v>1792</v>
      </c>
      <c r="D316" t="b">
        <f ca="1">IF(CELL("format",F316)="G",IF(ABS(F316-G316) &lt;= ABS(F316*B$3),TRUE,FALSE),IF(F316=G316,TRUE,FALSE))</f>
        <v>1</v>
      </c>
      <c r="E316" s="6">
        <f t="shared" si="38"/>
        <v>0</v>
      </c>
      <c r="F316">
        <v>23.174399999999999</v>
      </c>
      <c r="G316">
        <v>23.174399999999999</v>
      </c>
      <c r="H316">
        <v>23.174399999999999</v>
      </c>
      <c r="I316">
        <v>23.174399999999999</v>
      </c>
      <c r="J316">
        <v>23.173300000000001</v>
      </c>
      <c r="K316">
        <v>23.173300000000001</v>
      </c>
      <c r="L316">
        <v>23.173300000000001</v>
      </c>
      <c r="M316">
        <v>23.1797</v>
      </c>
      <c r="O316" s="6">
        <f t="shared" si="35"/>
        <v>0</v>
      </c>
      <c r="P316" s="6">
        <f t="shared" si="36"/>
        <v>0</v>
      </c>
      <c r="Q316" s="6">
        <f t="shared" si="37"/>
        <v>0</v>
      </c>
      <c r="R316" s="6">
        <f t="shared" si="39"/>
        <v>4.7466169566307497E-5</v>
      </c>
      <c r="S316" s="6">
        <f t="shared" si="40"/>
        <v>0</v>
      </c>
      <c r="T316" s="6">
        <f t="shared" si="41"/>
        <v>0</v>
      </c>
      <c r="U316" s="6">
        <f t="shared" si="42"/>
        <v>2.7617991395266511E-4</v>
      </c>
    </row>
    <row r="317" spans="3:21" x14ac:dyDescent="0.3">
      <c r="C317" t="s">
        <v>1791</v>
      </c>
      <c r="D317" t="b">
        <f ca="1">IF(CELL("format",F317)="G",IF(ABS(F317-G317) &lt;= ABS(F317*B$3),TRUE,FALSE),IF(F317=G317,TRUE,FALSE))</f>
        <v>1</v>
      </c>
      <c r="E317" s="6">
        <f t="shared" si="38"/>
        <v>0</v>
      </c>
      <c r="F317">
        <v>9.7581500000000002E-3</v>
      </c>
      <c r="G317">
        <v>9.7581500000000002E-3</v>
      </c>
      <c r="H317">
        <v>9.75817E-3</v>
      </c>
      <c r="I317">
        <v>9.75817E-3</v>
      </c>
      <c r="J317">
        <v>9.7668300000000006E-3</v>
      </c>
      <c r="K317">
        <v>9.7671900000000002E-3</v>
      </c>
      <c r="L317">
        <v>9.7671900000000002E-3</v>
      </c>
      <c r="M317">
        <v>9.7694800000000005E-3</v>
      </c>
      <c r="O317" s="6">
        <f t="shared" si="35"/>
        <v>0</v>
      </c>
      <c r="P317" s="6">
        <f t="shared" si="36"/>
        <v>2.0495688219469084E-6</v>
      </c>
      <c r="Q317" s="6">
        <f t="shared" si="37"/>
        <v>0</v>
      </c>
      <c r="R317" s="6">
        <f t="shared" si="39"/>
        <v>8.8746148099496237E-4</v>
      </c>
      <c r="S317" s="6">
        <f t="shared" si="40"/>
        <v>3.6859451838477455E-5</v>
      </c>
      <c r="T317" s="6">
        <f t="shared" si="41"/>
        <v>0</v>
      </c>
      <c r="U317" s="6">
        <f t="shared" si="42"/>
        <v>2.3445842663041036E-4</v>
      </c>
    </row>
    <row r="318" spans="3:21" x14ac:dyDescent="0.3">
      <c r="C318" t="s">
        <v>1790</v>
      </c>
      <c r="D318" t="b">
        <f ca="1">IF(CELL("format",F318)="G",IF(ABS(F318-G318) &lt;= ABS(F318*B$3),TRUE,FALSE),IF(F318=G318,TRUE,FALSE))</f>
        <v>1</v>
      </c>
      <c r="E318" s="6">
        <f t="shared" si="38"/>
        <v>0</v>
      </c>
      <c r="F318">
        <v>53.642600000000002</v>
      </c>
      <c r="G318">
        <v>53.642600000000002</v>
      </c>
      <c r="H318">
        <v>53.642800000000001</v>
      </c>
      <c r="I318">
        <v>53.642800000000001</v>
      </c>
      <c r="J318">
        <v>53.689300000000003</v>
      </c>
      <c r="K318">
        <v>53.691099999999999</v>
      </c>
      <c r="L318">
        <v>53.691099999999999</v>
      </c>
      <c r="M318">
        <v>53.703299999999999</v>
      </c>
      <c r="O318" s="6">
        <f t="shared" si="35"/>
        <v>0</v>
      </c>
      <c r="P318" s="6">
        <f t="shared" si="36"/>
        <v>3.7283800561407144E-6</v>
      </c>
      <c r="Q318" s="6">
        <f t="shared" si="37"/>
        <v>0</v>
      </c>
      <c r="R318" s="6">
        <f t="shared" si="39"/>
        <v>8.6684513112667049E-4</v>
      </c>
      <c r="S318" s="6">
        <f t="shared" si="40"/>
        <v>3.3526233346231088E-5</v>
      </c>
      <c r="T318" s="6">
        <f t="shared" si="41"/>
        <v>0</v>
      </c>
      <c r="U318" s="6">
        <f t="shared" si="42"/>
        <v>2.2722574132398086E-4</v>
      </c>
    </row>
    <row r="319" spans="3:21" x14ac:dyDescent="0.3">
      <c r="C319" t="s">
        <v>1789</v>
      </c>
      <c r="D319" t="b">
        <f ca="1">IF(CELL("format",F319)="G",IF(ABS(F319-G319) &lt;= ABS(F319*B$3),TRUE,FALSE),IF(F319=G319,TRUE,FALSE))</f>
        <v>1</v>
      </c>
      <c r="E319" s="6">
        <f t="shared" si="38"/>
        <v>0</v>
      </c>
      <c r="F319">
        <v>30806.6</v>
      </c>
      <c r="G319">
        <v>30806.6</v>
      </c>
      <c r="H319">
        <v>30806.3</v>
      </c>
      <c r="I319">
        <v>30806.3</v>
      </c>
      <c r="J319">
        <v>30755.599999999999</v>
      </c>
      <c r="K319">
        <v>30757</v>
      </c>
      <c r="L319">
        <v>30757</v>
      </c>
      <c r="M319">
        <v>30731.8</v>
      </c>
      <c r="O319" s="6">
        <f t="shared" si="35"/>
        <v>0</v>
      </c>
      <c r="P319" s="6">
        <f t="shared" si="36"/>
        <v>9.7381729888813565E-6</v>
      </c>
      <c r="Q319" s="6">
        <f t="shared" si="37"/>
        <v>0</v>
      </c>
      <c r="R319" s="6">
        <f t="shared" si="39"/>
        <v>1.6457672618912602E-3</v>
      </c>
      <c r="S319" s="6">
        <f t="shared" si="40"/>
        <v>4.5520165433334266E-5</v>
      </c>
      <c r="T319" s="6">
        <f t="shared" si="41"/>
        <v>0</v>
      </c>
      <c r="U319" s="6">
        <f t="shared" si="42"/>
        <v>8.193256819586022E-4</v>
      </c>
    </row>
    <row r="320" spans="3:21" x14ac:dyDescent="0.3">
      <c r="C320" t="s">
        <v>1788</v>
      </c>
      <c r="D320" t="b">
        <f ca="1">IF(CELL("format",F320)="G",IF(ABS(F320-G320) &lt;= ABS(F320*B$3),TRUE,FALSE),IF(F320=G320,TRUE,FALSE))</f>
        <v>1</v>
      </c>
      <c r="E320" s="6">
        <f t="shared" si="38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L320">
        <v>10862.1</v>
      </c>
      <c r="M320">
        <v>10862.1</v>
      </c>
      <c r="O320" s="6">
        <f t="shared" si="35"/>
        <v>0</v>
      </c>
      <c r="P320" s="6">
        <f t="shared" si="36"/>
        <v>0</v>
      </c>
      <c r="Q320" s="6">
        <f t="shared" si="37"/>
        <v>0</v>
      </c>
      <c r="R320" s="6">
        <f t="shared" si="39"/>
        <v>0</v>
      </c>
      <c r="S320" s="6">
        <f t="shared" si="40"/>
        <v>0</v>
      </c>
      <c r="T320" s="6">
        <f t="shared" si="41"/>
        <v>0</v>
      </c>
      <c r="U320" s="6">
        <f t="shared" si="42"/>
        <v>0</v>
      </c>
    </row>
    <row r="321" spans="3:21" x14ac:dyDescent="0.3">
      <c r="C321" t="s">
        <v>1787</v>
      </c>
      <c r="D321" t="b">
        <f ca="1">IF(CELL("format",F321)="G",IF(ABS(F321-G321) &lt;= ABS(F321*B$3),TRUE,FALSE),IF(F321=G321,TRUE,FALSE))</f>
        <v>1</v>
      </c>
      <c r="E321" s="6">
        <f t="shared" si="38"/>
        <v>0</v>
      </c>
      <c r="F321">
        <v>64232</v>
      </c>
      <c r="G321">
        <v>64232</v>
      </c>
      <c r="H321">
        <v>64230.8</v>
      </c>
      <c r="I321">
        <v>64230.8</v>
      </c>
      <c r="J321">
        <v>64044.6</v>
      </c>
      <c r="K321">
        <v>64041.2</v>
      </c>
      <c r="L321">
        <v>64041.2</v>
      </c>
      <c r="M321">
        <v>63957</v>
      </c>
      <c r="O321" s="6">
        <f t="shared" si="35"/>
        <v>0</v>
      </c>
      <c r="P321" s="6">
        <f t="shared" si="36"/>
        <v>1.8682276746747567E-5</v>
      </c>
      <c r="Q321" s="6">
        <f t="shared" si="37"/>
        <v>0</v>
      </c>
      <c r="R321" s="6">
        <f t="shared" si="39"/>
        <v>2.8989207669841317E-3</v>
      </c>
      <c r="S321" s="6">
        <f t="shared" si="40"/>
        <v>5.3088004297028246E-5</v>
      </c>
      <c r="T321" s="6">
        <f t="shared" si="41"/>
        <v>0</v>
      </c>
      <c r="U321" s="6">
        <f t="shared" si="42"/>
        <v>1.3147786112689501E-3</v>
      </c>
    </row>
    <row r="322" spans="3:21" x14ac:dyDescent="0.3">
      <c r="C322" t="s">
        <v>1786</v>
      </c>
      <c r="D322" t="b">
        <f ca="1">IF(CELL("format",F322)="G",IF(ABS(F322-G322) &lt;= ABS(F322*B$3),TRUE,FALSE),IF(F322=G322,TRUE,FALSE))</f>
        <v>1</v>
      </c>
      <c r="E322" s="6">
        <f t="shared" si="38"/>
        <v>0</v>
      </c>
      <c r="F322">
        <v>41879.699999999997</v>
      </c>
      <c r="G322">
        <v>41879.699999999997</v>
      </c>
      <c r="H322">
        <v>41878.9</v>
      </c>
      <c r="I322">
        <v>41878.9</v>
      </c>
      <c r="J322">
        <v>41885.9</v>
      </c>
      <c r="K322">
        <v>41885.9</v>
      </c>
      <c r="L322">
        <v>41885.9</v>
      </c>
      <c r="M322">
        <v>41821.5</v>
      </c>
      <c r="O322" s="6">
        <f t="shared" si="35"/>
        <v>0</v>
      </c>
      <c r="P322" s="6">
        <f t="shared" si="36"/>
        <v>1.9102333588722805E-5</v>
      </c>
      <c r="Q322" s="6">
        <f t="shared" si="37"/>
        <v>0</v>
      </c>
      <c r="R322" s="6">
        <f t="shared" si="39"/>
        <v>1.6714861183077874E-4</v>
      </c>
      <c r="S322" s="6">
        <f t="shared" si="40"/>
        <v>0</v>
      </c>
      <c r="T322" s="6">
        <f t="shared" si="41"/>
        <v>0</v>
      </c>
      <c r="U322" s="6">
        <f t="shared" si="42"/>
        <v>1.5375102361415525E-3</v>
      </c>
    </row>
    <row r="323" spans="3:21" x14ac:dyDescent="0.3">
      <c r="C323" t="s">
        <v>1785</v>
      </c>
      <c r="D323" t="b">
        <f ca="1">IF(CELL("format",F323)="G",IF(ABS(F323-G323) &lt;= ABS(F323*B$3),TRUE,FALSE),IF(F323=G323,TRUE,FALSE))</f>
        <v>1</v>
      </c>
      <c r="E323" s="6">
        <f t="shared" si="38"/>
        <v>0</v>
      </c>
      <c r="F323">
        <v>22352.3</v>
      </c>
      <c r="G323">
        <v>22352.3</v>
      </c>
      <c r="H323">
        <v>22351.9</v>
      </c>
      <c r="I323">
        <v>22351.9</v>
      </c>
      <c r="J323">
        <v>22158.7</v>
      </c>
      <c r="K323">
        <v>22155.3</v>
      </c>
      <c r="L323">
        <v>22155.3</v>
      </c>
      <c r="M323">
        <v>22135.599999999999</v>
      </c>
      <c r="O323" s="6">
        <f t="shared" si="35"/>
        <v>0</v>
      </c>
      <c r="P323" s="6">
        <f t="shared" si="36"/>
        <v>1.7895250153130426E-5</v>
      </c>
      <c r="Q323" s="6">
        <f t="shared" si="37"/>
        <v>0</v>
      </c>
      <c r="R323" s="6">
        <f t="shared" si="39"/>
        <v>8.6435605026866039E-3</v>
      </c>
      <c r="S323" s="6">
        <f t="shared" si="40"/>
        <v>1.53438604250315E-4</v>
      </c>
      <c r="T323" s="6">
        <f t="shared" si="41"/>
        <v>0</v>
      </c>
      <c r="U323" s="6">
        <f t="shared" si="42"/>
        <v>8.8917775882072132E-4</v>
      </c>
    </row>
    <row r="324" spans="3:21" x14ac:dyDescent="0.3">
      <c r="C324" t="s">
        <v>1784</v>
      </c>
      <c r="D324" t="b">
        <f ca="1">IF(CELL("format",F324)="G",IF(ABS(F324-G324) &lt;= ABS(F324*B$3),TRUE,FALSE),IF(F324=G324,TRUE,FALSE))</f>
        <v>1</v>
      </c>
      <c r="E324" s="6">
        <f t="shared" si="38"/>
        <v>0</v>
      </c>
      <c r="F324">
        <v>3.2205300000000001</v>
      </c>
      <c r="G324">
        <v>3.2205300000000001</v>
      </c>
      <c r="H324">
        <v>3.2205300000000001</v>
      </c>
      <c r="I324">
        <v>3.2205300000000001</v>
      </c>
      <c r="J324">
        <v>3.2193700000000001</v>
      </c>
      <c r="K324">
        <v>3.2189800000000002</v>
      </c>
      <c r="L324">
        <v>3.2189800000000002</v>
      </c>
      <c r="M324">
        <v>3.2188300000000001</v>
      </c>
      <c r="O324" s="6">
        <f t="shared" si="35"/>
        <v>0</v>
      </c>
      <c r="P324" s="6">
        <f t="shared" si="36"/>
        <v>0</v>
      </c>
      <c r="Q324" s="6">
        <f t="shared" si="37"/>
        <v>0</v>
      </c>
      <c r="R324" s="6">
        <f t="shared" si="39"/>
        <v>3.6018916141133597E-4</v>
      </c>
      <c r="S324" s="6">
        <f t="shared" si="40"/>
        <v>1.2114171406203401E-4</v>
      </c>
      <c r="T324" s="6">
        <f t="shared" si="41"/>
        <v>0</v>
      </c>
      <c r="U324" s="6">
        <f t="shared" si="42"/>
        <v>4.6598611982707095E-5</v>
      </c>
    </row>
    <row r="325" spans="3:21" x14ac:dyDescent="0.3">
      <c r="C325" t="s">
        <v>1783</v>
      </c>
      <c r="D325" t="b">
        <f ca="1">IF(CELL("format",F325)="G",IF(ABS(F325-G325) &lt;= ABS(F325*B$3),TRUE,FALSE),IF(F325=G325,TRUE,FALSE))</f>
        <v>1</v>
      </c>
      <c r="E325" s="6">
        <f t="shared" si="38"/>
        <v>0</v>
      </c>
      <c r="F325">
        <v>23.174399999999999</v>
      </c>
      <c r="G325">
        <v>23.174399999999999</v>
      </c>
      <c r="H325">
        <v>23.174399999999999</v>
      </c>
      <c r="I325">
        <v>23.174399999999999</v>
      </c>
      <c r="J325">
        <v>23.173300000000001</v>
      </c>
      <c r="K325">
        <v>23.173300000000001</v>
      </c>
      <c r="L325">
        <v>23.173300000000001</v>
      </c>
      <c r="M325">
        <v>23.1797</v>
      </c>
      <c r="O325" s="6">
        <f t="shared" si="35"/>
        <v>0</v>
      </c>
      <c r="P325" s="6">
        <f t="shared" si="36"/>
        <v>0</v>
      </c>
      <c r="Q325" s="6">
        <f t="shared" si="37"/>
        <v>0</v>
      </c>
      <c r="R325" s="6">
        <f t="shared" si="39"/>
        <v>4.7466169566307497E-5</v>
      </c>
      <c r="S325" s="6">
        <f t="shared" si="40"/>
        <v>0</v>
      </c>
      <c r="T325" s="6">
        <f t="shared" si="41"/>
        <v>0</v>
      </c>
      <c r="U325" s="6">
        <f t="shared" si="42"/>
        <v>2.7617991395266511E-4</v>
      </c>
    </row>
    <row r="326" spans="3:21" x14ac:dyDescent="0.3">
      <c r="C326" t="s">
        <v>1782</v>
      </c>
      <c r="D326" t="b">
        <f ca="1">IF(CELL("format",F326)="G",IF(ABS(F326-G326) &lt;= ABS(F326*B$3),TRUE,FALSE),IF(F326=G326,TRUE,FALSE))</f>
        <v>1</v>
      </c>
      <c r="E326" s="6">
        <f t="shared" si="38"/>
        <v>0</v>
      </c>
      <c r="F326">
        <v>9.7581500000000002E-3</v>
      </c>
      <c r="G326">
        <v>9.7581500000000002E-3</v>
      </c>
      <c r="H326">
        <v>9.75817E-3</v>
      </c>
      <c r="I326">
        <v>9.75817E-3</v>
      </c>
      <c r="J326">
        <v>9.7668300000000006E-3</v>
      </c>
      <c r="K326">
        <v>9.7671900000000002E-3</v>
      </c>
      <c r="L326">
        <v>9.7671900000000002E-3</v>
      </c>
      <c r="M326">
        <v>9.7694800000000005E-3</v>
      </c>
      <c r="O326" s="6">
        <f t="shared" si="35"/>
        <v>0</v>
      </c>
      <c r="P326" s="6">
        <f t="shared" si="36"/>
        <v>2.0495688219469084E-6</v>
      </c>
      <c r="Q326" s="6">
        <f t="shared" si="37"/>
        <v>0</v>
      </c>
      <c r="R326" s="6">
        <f t="shared" si="39"/>
        <v>8.8746148099496237E-4</v>
      </c>
      <c r="S326" s="6">
        <f t="shared" si="40"/>
        <v>3.6859451838477455E-5</v>
      </c>
      <c r="T326" s="6">
        <f t="shared" si="41"/>
        <v>0</v>
      </c>
      <c r="U326" s="6">
        <f t="shared" si="42"/>
        <v>2.3445842663041036E-4</v>
      </c>
    </row>
    <row r="327" spans="3:21" x14ac:dyDescent="0.3">
      <c r="C327" t="s">
        <v>1781</v>
      </c>
      <c r="D327" t="b">
        <f ca="1">IF(CELL("format",F327)="G",IF(ABS(F327-G327) &lt;= ABS(F327*B$3),TRUE,FALSE),IF(F327=G327,TRUE,FALSE))</f>
        <v>1</v>
      </c>
      <c r="E327" s="6">
        <f t="shared" si="38"/>
        <v>0</v>
      </c>
      <c r="F327">
        <v>53.642600000000002</v>
      </c>
      <c r="G327">
        <v>53.642600000000002</v>
      </c>
      <c r="H327">
        <v>53.642800000000001</v>
      </c>
      <c r="I327">
        <v>53.642800000000001</v>
      </c>
      <c r="J327">
        <v>53.689300000000003</v>
      </c>
      <c r="K327">
        <v>53.691099999999999</v>
      </c>
      <c r="L327">
        <v>53.691099999999999</v>
      </c>
      <c r="M327">
        <v>53.703299999999999</v>
      </c>
      <c r="O327" s="6">
        <f t="shared" ref="O327:O390" si="43">ABS(F327-G327)/ABS(F327)</f>
        <v>0</v>
      </c>
      <c r="P327" s="6">
        <f t="shared" ref="P327:P390" si="44">ABS(G327-H327)/ABS(G327)</f>
        <v>3.7283800561407144E-6</v>
      </c>
      <c r="Q327" s="6">
        <f t="shared" ref="Q327:Q390" si="45">ABS(H327-I327)/ABS(H327)</f>
        <v>0</v>
      </c>
      <c r="R327" s="6">
        <f t="shared" si="39"/>
        <v>8.6684513112667049E-4</v>
      </c>
      <c r="S327" s="6">
        <f t="shared" si="40"/>
        <v>3.3526233346231088E-5</v>
      </c>
      <c r="T327" s="6">
        <f t="shared" si="41"/>
        <v>0</v>
      </c>
      <c r="U327" s="6">
        <f t="shared" si="42"/>
        <v>2.2722574132398086E-4</v>
      </c>
    </row>
    <row r="328" spans="3:21" x14ac:dyDescent="0.3">
      <c r="C328" t="s">
        <v>1780</v>
      </c>
      <c r="D328" t="b">
        <f ca="1">IF(CELL("format",F328)="G",IF(ABS(F328-G328) &lt;= ABS(F328*B$3),TRUE,FALSE),IF(F328=G328,TRUE,FALSE))</f>
        <v>1</v>
      </c>
      <c r="E328" s="6">
        <f t="shared" ref="E328:E391" si="46">ABS(F328-G328)/ABS(F328)</f>
        <v>0</v>
      </c>
      <c r="F328">
        <v>32979.1</v>
      </c>
      <c r="G328">
        <v>32979.1</v>
      </c>
      <c r="H328">
        <v>32978.800000000003</v>
      </c>
      <c r="I328">
        <v>32978.800000000003</v>
      </c>
      <c r="J328">
        <v>32938.1</v>
      </c>
      <c r="K328">
        <v>32939.9</v>
      </c>
      <c r="L328">
        <v>32939.9</v>
      </c>
      <c r="M328">
        <v>32894.699999999997</v>
      </c>
      <c r="O328" s="6">
        <f t="shared" si="43"/>
        <v>0</v>
      </c>
      <c r="P328" s="6">
        <f t="shared" si="44"/>
        <v>9.0966703153098308E-6</v>
      </c>
      <c r="Q328" s="6">
        <f t="shared" si="45"/>
        <v>0</v>
      </c>
      <c r="R328" s="6">
        <f t="shared" ref="R328:R391" si="47">ABS(I328-J328)/ABS(I328)</f>
        <v>1.2341261659006501E-3</v>
      </c>
      <c r="S328" s="6">
        <f t="shared" ref="S328:S391" si="48">ABS(J328-K328)/ABS(J328)</f>
        <v>5.4647960872148375E-5</v>
      </c>
      <c r="T328" s="6">
        <f t="shared" ref="T328:T391" si="49">ABS(K328-L328)/ABS(K328)</f>
        <v>0</v>
      </c>
      <c r="U328" s="6">
        <f t="shared" ref="U328:U391" si="50">ABS(L328-M328)/ABS(L328)</f>
        <v>1.3721960297391419E-3</v>
      </c>
    </row>
    <row r="329" spans="3:21" x14ac:dyDescent="0.3">
      <c r="C329" t="s">
        <v>1779</v>
      </c>
      <c r="D329" t="b">
        <f ca="1">IF(CELL("format",F329)="G",IF(ABS(F329-G329) &lt;= ABS(F329*B$3),TRUE,FALSE),IF(F329=G329,TRUE,FALSE))</f>
        <v>1</v>
      </c>
      <c r="E329" s="6">
        <f t="shared" si="46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L329">
        <v>10862.1</v>
      </c>
      <c r="M329">
        <v>10862.1</v>
      </c>
      <c r="O329" s="6">
        <f t="shared" si="43"/>
        <v>0</v>
      </c>
      <c r="P329" s="6">
        <f t="shared" si="44"/>
        <v>0</v>
      </c>
      <c r="Q329" s="6">
        <f t="shared" si="45"/>
        <v>0</v>
      </c>
      <c r="R329" s="6">
        <f t="shared" si="47"/>
        <v>0</v>
      </c>
      <c r="S329" s="6">
        <f t="shared" si="48"/>
        <v>0</v>
      </c>
      <c r="T329" s="6">
        <f t="shared" si="49"/>
        <v>0</v>
      </c>
      <c r="U329" s="6">
        <f t="shared" si="50"/>
        <v>0</v>
      </c>
    </row>
    <row r="330" spans="3:21" x14ac:dyDescent="0.3">
      <c r="C330" t="s">
        <v>1778</v>
      </c>
      <c r="D330" t="b">
        <f ca="1">IF(CELL("format",F330)="G",IF(ABS(F330-G330) &lt;= ABS(F330*B$3),TRUE,FALSE),IF(F330=G330,TRUE,FALSE))</f>
        <v>1</v>
      </c>
      <c r="E330" s="6">
        <f t="shared" si="46"/>
        <v>0</v>
      </c>
      <c r="F330">
        <v>71255.7</v>
      </c>
      <c r="G330">
        <v>71255.7</v>
      </c>
      <c r="H330">
        <v>71254.600000000006</v>
      </c>
      <c r="I330">
        <v>71254.600000000006</v>
      </c>
      <c r="J330">
        <v>71126.8</v>
      </c>
      <c r="K330">
        <v>71122.7</v>
      </c>
      <c r="L330">
        <v>71122.7</v>
      </c>
      <c r="M330">
        <v>70967.8</v>
      </c>
      <c r="O330" s="6">
        <f t="shared" si="43"/>
        <v>0</v>
      </c>
      <c r="P330" s="6">
        <f t="shared" si="44"/>
        <v>1.5437361502185352E-5</v>
      </c>
      <c r="Q330" s="6">
        <f t="shared" si="45"/>
        <v>0</v>
      </c>
      <c r="R330" s="6">
        <f t="shared" si="47"/>
        <v>1.7935684152321802E-3</v>
      </c>
      <c r="S330" s="6">
        <f t="shared" si="48"/>
        <v>5.7643532395747039E-5</v>
      </c>
      <c r="T330" s="6">
        <f t="shared" si="49"/>
        <v>0</v>
      </c>
      <c r="U330" s="6">
        <f t="shared" si="50"/>
        <v>2.1779263160705961E-3</v>
      </c>
    </row>
    <row r="331" spans="3:21" x14ac:dyDescent="0.3">
      <c r="C331" t="s">
        <v>1777</v>
      </c>
      <c r="D331" t="b">
        <f ca="1">IF(CELL("format",F331)="G",IF(ABS(F331-G331) &lt;= ABS(F331*B$3),TRUE,FALSE),IF(F331=G331,TRUE,FALSE))</f>
        <v>1</v>
      </c>
      <c r="E331" s="6">
        <f t="shared" si="46"/>
        <v>0</v>
      </c>
      <c r="F331">
        <v>49340.7</v>
      </c>
      <c r="G331">
        <v>49340.7</v>
      </c>
      <c r="H331">
        <v>49339.8</v>
      </c>
      <c r="I331">
        <v>49339.8</v>
      </c>
      <c r="J331">
        <v>49343.199999999997</v>
      </c>
      <c r="K331">
        <v>49343.199999999997</v>
      </c>
      <c r="L331">
        <v>49343.199999999997</v>
      </c>
      <c r="M331">
        <v>49219.4</v>
      </c>
      <c r="O331" s="6">
        <f t="shared" si="43"/>
        <v>0</v>
      </c>
      <c r="P331" s="6">
        <f t="shared" si="44"/>
        <v>1.8240519489877105E-5</v>
      </c>
      <c r="Q331" s="6">
        <f t="shared" si="45"/>
        <v>0</v>
      </c>
      <c r="R331" s="6">
        <f t="shared" si="47"/>
        <v>6.8909886136428992E-5</v>
      </c>
      <c r="S331" s="6">
        <f t="shared" si="48"/>
        <v>0</v>
      </c>
      <c r="T331" s="6">
        <f t="shared" si="49"/>
        <v>0</v>
      </c>
      <c r="U331" s="6">
        <f t="shared" si="50"/>
        <v>2.5089576679257859E-3</v>
      </c>
    </row>
    <row r="332" spans="3:21" x14ac:dyDescent="0.3">
      <c r="C332" t="s">
        <v>1776</v>
      </c>
      <c r="D332" t="b">
        <f ca="1">IF(CELL("format",F332)="G",IF(ABS(F332-G332) &lt;= ABS(F332*B$3),TRUE,FALSE),IF(F332=G332,TRUE,FALSE))</f>
        <v>1</v>
      </c>
      <c r="E332" s="6">
        <f t="shared" si="46"/>
        <v>0</v>
      </c>
      <c r="F332">
        <v>21915</v>
      </c>
      <c r="G332">
        <v>21915</v>
      </c>
      <c r="H332">
        <v>21914.799999999999</v>
      </c>
      <c r="I332">
        <v>21914.799999999999</v>
      </c>
      <c r="J332">
        <v>21783.599999999999</v>
      </c>
      <c r="K332">
        <v>21779.4</v>
      </c>
      <c r="L332">
        <v>21779.4</v>
      </c>
      <c r="M332">
        <v>21748.400000000001</v>
      </c>
      <c r="O332" s="6">
        <f t="shared" si="43"/>
        <v>0</v>
      </c>
      <c r="P332" s="6">
        <f t="shared" si="44"/>
        <v>9.1261692904735382E-6</v>
      </c>
      <c r="Q332" s="6">
        <f t="shared" si="45"/>
        <v>0</v>
      </c>
      <c r="R332" s="6">
        <f t="shared" si="47"/>
        <v>5.9868216912771612E-3</v>
      </c>
      <c r="S332" s="6">
        <f t="shared" si="48"/>
        <v>1.92805596870907E-4</v>
      </c>
      <c r="T332" s="6">
        <f t="shared" si="49"/>
        <v>0</v>
      </c>
      <c r="U332" s="6">
        <f t="shared" si="50"/>
        <v>1.4233633617087705E-3</v>
      </c>
    </row>
    <row r="333" spans="3:21" x14ac:dyDescent="0.3">
      <c r="C333" t="s">
        <v>1775</v>
      </c>
      <c r="D333" t="b">
        <f ca="1">IF(CELL("format",F333)="G",IF(ABS(F333-G333) &lt;= ABS(F333*B$3),TRUE,FALSE),IF(F333=G333,TRUE,FALSE))</f>
        <v>1</v>
      </c>
      <c r="E333" s="6">
        <f t="shared" si="46"/>
        <v>0</v>
      </c>
      <c r="F333">
        <v>3.2217699999999998</v>
      </c>
      <c r="G333">
        <v>3.2217699999999998</v>
      </c>
      <c r="H333">
        <v>3.2217600000000002</v>
      </c>
      <c r="I333">
        <v>3.2217600000000002</v>
      </c>
      <c r="J333">
        <v>3.2219000000000002</v>
      </c>
      <c r="K333">
        <v>3.22146</v>
      </c>
      <c r="L333">
        <v>3.22146</v>
      </c>
      <c r="M333">
        <v>3.2210299999999998</v>
      </c>
      <c r="O333" s="6">
        <f t="shared" si="43"/>
        <v>0</v>
      </c>
      <c r="P333" s="6">
        <f t="shared" si="44"/>
        <v>3.1038838897939404E-6</v>
      </c>
      <c r="Q333" s="6">
        <f t="shared" si="45"/>
        <v>0</v>
      </c>
      <c r="R333" s="6">
        <f t="shared" si="47"/>
        <v>4.3454509336520715E-5</v>
      </c>
      <c r="S333" s="6">
        <f t="shared" si="48"/>
        <v>1.3656538067606628E-4</v>
      </c>
      <c r="T333" s="6">
        <f t="shared" si="49"/>
        <v>0</v>
      </c>
      <c r="U333" s="6">
        <f t="shared" si="50"/>
        <v>1.3347985075094909E-4</v>
      </c>
    </row>
    <row r="334" spans="3:21" x14ac:dyDescent="0.3">
      <c r="C334" t="s">
        <v>1774</v>
      </c>
      <c r="D334" t="b">
        <f ca="1">IF(CELL("format",F334)="G",IF(ABS(F334-G334) &lt;= ABS(F334*B$3),TRUE,FALSE),IF(F334=G334,TRUE,FALSE))</f>
        <v>1</v>
      </c>
      <c r="E334" s="6">
        <f t="shared" si="46"/>
        <v>0</v>
      </c>
      <c r="F334">
        <v>23.2471</v>
      </c>
      <c r="G334">
        <v>23.2471</v>
      </c>
      <c r="H334">
        <v>23.2471</v>
      </c>
      <c r="I334">
        <v>23.2471</v>
      </c>
      <c r="J334">
        <v>23.245999999999999</v>
      </c>
      <c r="K334">
        <v>23.245999999999999</v>
      </c>
      <c r="L334">
        <v>23.245999999999999</v>
      </c>
      <c r="M334">
        <v>23.254799999999999</v>
      </c>
      <c r="O334" s="6">
        <f t="shared" si="43"/>
        <v>0</v>
      </c>
      <c r="P334" s="6">
        <f t="shared" si="44"/>
        <v>0</v>
      </c>
      <c r="Q334" s="6">
        <f t="shared" si="45"/>
        <v>0</v>
      </c>
      <c r="R334" s="6">
        <f t="shared" si="47"/>
        <v>4.7317729953456093E-5</v>
      </c>
      <c r="S334" s="6">
        <f t="shared" si="48"/>
        <v>0</v>
      </c>
      <c r="T334" s="6">
        <f t="shared" si="49"/>
        <v>0</v>
      </c>
      <c r="U334" s="6">
        <f t="shared" si="50"/>
        <v>3.7855975221546965E-4</v>
      </c>
    </row>
    <row r="335" spans="3:21" x14ac:dyDescent="0.3">
      <c r="C335" t="s">
        <v>1773</v>
      </c>
      <c r="D335" t="b">
        <f ca="1">IF(CELL("format",F335)="G",IF(ABS(F335-G335) &lt;= ABS(F335*B$3),TRUE,FALSE),IF(F335=G335,TRUE,FALSE))</f>
        <v>1</v>
      </c>
      <c r="E335" s="6">
        <f t="shared" si="46"/>
        <v>0</v>
      </c>
      <c r="F335">
        <v>9.3282699999999996E-3</v>
      </c>
      <c r="G335">
        <v>9.3282699999999996E-3</v>
      </c>
      <c r="H335">
        <v>9.3282899999999995E-3</v>
      </c>
      <c r="I335">
        <v>9.3282899999999995E-3</v>
      </c>
      <c r="J335">
        <v>9.3448100000000003E-3</v>
      </c>
      <c r="K335">
        <v>9.3453300000000007E-3</v>
      </c>
      <c r="L335">
        <v>9.3453300000000007E-3</v>
      </c>
      <c r="M335">
        <v>9.3479099999999992E-3</v>
      </c>
      <c r="O335" s="6">
        <f t="shared" si="43"/>
        <v>0</v>
      </c>
      <c r="P335" s="6">
        <f t="shared" si="44"/>
        <v>2.1440202738429768E-6</v>
      </c>
      <c r="Q335" s="6">
        <f t="shared" si="45"/>
        <v>0</v>
      </c>
      <c r="R335" s="6">
        <f t="shared" si="47"/>
        <v>1.7709569492372955E-3</v>
      </c>
      <c r="S335" s="6">
        <f t="shared" si="48"/>
        <v>5.5645861178598735E-5</v>
      </c>
      <c r="T335" s="6">
        <f t="shared" si="49"/>
        <v>0</v>
      </c>
      <c r="U335" s="6">
        <f t="shared" si="50"/>
        <v>2.7607371810289794E-4</v>
      </c>
    </row>
    <row r="336" spans="3:21" x14ac:dyDescent="0.3">
      <c r="C336" t="s">
        <v>1772</v>
      </c>
      <c r="D336" t="b">
        <f ca="1">IF(CELL("format",F336)="G",IF(ABS(F336-G336) &lt;= ABS(F336*B$3),TRUE,FALSE),IF(F336=G336,TRUE,FALSE))</f>
        <v>1</v>
      </c>
      <c r="E336" s="6">
        <f t="shared" si="46"/>
        <v>0</v>
      </c>
      <c r="F336">
        <v>51.236899999999999</v>
      </c>
      <c r="G336">
        <v>51.236899999999999</v>
      </c>
      <c r="H336">
        <v>51.237000000000002</v>
      </c>
      <c r="I336">
        <v>51.237000000000002</v>
      </c>
      <c r="J336">
        <v>51.322499999999998</v>
      </c>
      <c r="K336">
        <v>51.325099999999999</v>
      </c>
      <c r="L336">
        <v>51.325099999999999</v>
      </c>
      <c r="M336">
        <v>51.330500000000001</v>
      </c>
      <c r="O336" s="6">
        <f t="shared" si="43"/>
        <v>0</v>
      </c>
      <c r="P336" s="6">
        <f t="shared" si="44"/>
        <v>1.951718390521668E-6</v>
      </c>
      <c r="Q336" s="6">
        <f t="shared" si="45"/>
        <v>0</v>
      </c>
      <c r="R336" s="6">
        <f t="shared" si="47"/>
        <v>1.6687159669769138E-3</v>
      </c>
      <c r="S336" s="6">
        <f t="shared" si="48"/>
        <v>5.0660041891978099E-5</v>
      </c>
      <c r="T336" s="6">
        <f t="shared" si="49"/>
        <v>0</v>
      </c>
      <c r="U336" s="6">
        <f t="shared" si="50"/>
        <v>1.0521168005520936E-4</v>
      </c>
    </row>
    <row r="337" spans="3:21" x14ac:dyDescent="0.3">
      <c r="C337" t="s">
        <v>1771</v>
      </c>
      <c r="D337" t="b">
        <f ca="1">IF(CELL("format",F337)="G",IF(ABS(F337-G337) &lt;= ABS(F337*B$3),TRUE,FALSE),IF(F337=G337,TRUE,FALSE))</f>
        <v>1</v>
      </c>
      <c r="E337" s="6">
        <f t="shared" si="46"/>
        <v>0</v>
      </c>
      <c r="F337">
        <v>32145.9</v>
      </c>
      <c r="G337">
        <v>32145.9</v>
      </c>
      <c r="H337">
        <v>32145.599999999999</v>
      </c>
      <c r="I337">
        <v>32145.599999999999</v>
      </c>
      <c r="J337">
        <v>32101.9</v>
      </c>
      <c r="K337">
        <v>32103.7</v>
      </c>
      <c r="L337">
        <v>32103.7</v>
      </c>
      <c r="M337">
        <v>32068.6</v>
      </c>
      <c r="O337" s="6">
        <f t="shared" si="43"/>
        <v>0</v>
      </c>
      <c r="P337" s="6">
        <f t="shared" si="44"/>
        <v>9.3324498615036561E-6</v>
      </c>
      <c r="Q337" s="6">
        <f t="shared" si="45"/>
        <v>0</v>
      </c>
      <c r="R337" s="6">
        <f t="shared" si="47"/>
        <v>1.3594395500471945E-3</v>
      </c>
      <c r="S337" s="6">
        <f t="shared" si="48"/>
        <v>5.6071447484394143E-5</v>
      </c>
      <c r="T337" s="6">
        <f t="shared" si="49"/>
        <v>0</v>
      </c>
      <c r="U337" s="6">
        <f t="shared" si="50"/>
        <v>1.0933319212427907E-3</v>
      </c>
    </row>
    <row r="338" spans="3:21" x14ac:dyDescent="0.3">
      <c r="C338" t="s">
        <v>1770</v>
      </c>
      <c r="D338" t="b">
        <f ca="1">IF(CELL("format",F338)="G",IF(ABS(F338-G338) &lt;= ABS(F338*B$3),TRUE,FALSE),IF(F338=G338,TRUE,FALSE))</f>
        <v>1</v>
      </c>
      <c r="E338" s="6">
        <f t="shared" si="46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L338">
        <v>10862.1</v>
      </c>
      <c r="M338">
        <v>10862.1</v>
      </c>
      <c r="O338" s="6">
        <f t="shared" si="43"/>
        <v>0</v>
      </c>
      <c r="P338" s="6">
        <f t="shared" si="44"/>
        <v>0</v>
      </c>
      <c r="Q338" s="6">
        <f t="shared" si="45"/>
        <v>0</v>
      </c>
      <c r="R338" s="6">
        <f t="shared" si="47"/>
        <v>0</v>
      </c>
      <c r="S338" s="6">
        <f t="shared" si="48"/>
        <v>0</v>
      </c>
      <c r="T338" s="6">
        <f t="shared" si="49"/>
        <v>0</v>
      </c>
      <c r="U338" s="6">
        <f t="shared" si="50"/>
        <v>0</v>
      </c>
    </row>
    <row r="339" spans="3:21" x14ac:dyDescent="0.3">
      <c r="C339" t="s">
        <v>1769</v>
      </c>
      <c r="D339" t="b">
        <f ca="1">IF(CELL("format",F339)="G",IF(ABS(F339-G339) &lt;= ABS(F339*B$3),TRUE,FALSE),IF(F339=G339,TRUE,FALSE))</f>
        <v>1</v>
      </c>
      <c r="E339" s="6">
        <f t="shared" si="46"/>
        <v>0</v>
      </c>
      <c r="F339">
        <v>68494.899999999994</v>
      </c>
      <c r="G339">
        <v>68494.899999999994</v>
      </c>
      <c r="H339">
        <v>68493.8</v>
      </c>
      <c r="I339">
        <v>68493.8</v>
      </c>
      <c r="J339">
        <v>68354.2</v>
      </c>
      <c r="K339">
        <v>68350.7</v>
      </c>
      <c r="L339">
        <v>68350.7</v>
      </c>
      <c r="M339">
        <v>68232</v>
      </c>
      <c r="O339" s="6">
        <f t="shared" si="43"/>
        <v>0</v>
      </c>
      <c r="P339" s="6">
        <f t="shared" si="44"/>
        <v>1.6059589837948066E-5</v>
      </c>
      <c r="Q339" s="6">
        <f t="shared" si="45"/>
        <v>0</v>
      </c>
      <c r="R339" s="6">
        <f t="shared" si="47"/>
        <v>2.0381406784264534E-3</v>
      </c>
      <c r="S339" s="6">
        <f t="shared" si="48"/>
        <v>5.1203876279731168E-5</v>
      </c>
      <c r="T339" s="6">
        <f t="shared" si="49"/>
        <v>0</v>
      </c>
      <c r="U339" s="6">
        <f t="shared" si="50"/>
        <v>1.736631812110148E-3</v>
      </c>
    </row>
    <row r="340" spans="3:21" x14ac:dyDescent="0.3">
      <c r="C340" t="s">
        <v>1768</v>
      </c>
      <c r="D340" t="b">
        <f ca="1">IF(CELL("format",F340)="G",IF(ABS(F340-G340) &lt;= ABS(F340*B$3),TRUE,FALSE),IF(F340=G340,TRUE,FALSE))</f>
        <v>1</v>
      </c>
      <c r="E340" s="6">
        <f t="shared" si="46"/>
        <v>0</v>
      </c>
      <c r="F340">
        <v>46967.3</v>
      </c>
      <c r="G340">
        <v>46967.3</v>
      </c>
      <c r="H340">
        <v>46966.400000000001</v>
      </c>
      <c r="I340">
        <v>46966.400000000001</v>
      </c>
      <c r="J340">
        <v>46954.8</v>
      </c>
      <c r="K340">
        <v>46955.8</v>
      </c>
      <c r="L340">
        <v>46955.8</v>
      </c>
      <c r="M340">
        <v>46862.8</v>
      </c>
      <c r="O340" s="6">
        <f t="shared" si="43"/>
        <v>0</v>
      </c>
      <c r="P340" s="6">
        <f t="shared" si="44"/>
        <v>1.9162268216428346E-5</v>
      </c>
      <c r="Q340" s="6">
        <f t="shared" si="45"/>
        <v>0</v>
      </c>
      <c r="R340" s="6">
        <f t="shared" si="47"/>
        <v>2.4698507869452509E-4</v>
      </c>
      <c r="S340" s="6">
        <f t="shared" si="48"/>
        <v>2.1297077189126564E-5</v>
      </c>
      <c r="T340" s="6">
        <f t="shared" si="49"/>
        <v>0</v>
      </c>
      <c r="U340" s="6">
        <f t="shared" si="50"/>
        <v>1.9805859978958935E-3</v>
      </c>
    </row>
    <row r="341" spans="3:21" x14ac:dyDescent="0.3">
      <c r="C341" t="s">
        <v>1767</v>
      </c>
      <c r="D341" t="b">
        <f ca="1">IF(CELL("format",F341)="G",IF(ABS(F341-G341) &lt;= ABS(F341*B$3),TRUE,FALSE),IF(F341=G341,TRUE,FALSE))</f>
        <v>1</v>
      </c>
      <c r="E341" s="6">
        <f t="shared" si="46"/>
        <v>0</v>
      </c>
      <c r="F341">
        <v>21527.599999999999</v>
      </c>
      <c r="G341">
        <v>21527.599999999999</v>
      </c>
      <c r="H341">
        <v>21527.4</v>
      </c>
      <c r="I341">
        <v>21527.4</v>
      </c>
      <c r="J341">
        <v>21399.4</v>
      </c>
      <c r="K341">
        <v>21394.9</v>
      </c>
      <c r="L341">
        <v>21394.9</v>
      </c>
      <c r="M341">
        <v>21369.200000000001</v>
      </c>
      <c r="O341" s="6">
        <f t="shared" si="43"/>
        <v>0</v>
      </c>
      <c r="P341" s="6">
        <f t="shared" si="44"/>
        <v>9.2903993012267803E-6</v>
      </c>
      <c r="Q341" s="6">
        <f t="shared" si="45"/>
        <v>0</v>
      </c>
      <c r="R341" s="6">
        <f t="shared" si="47"/>
        <v>5.9459107927571373E-3</v>
      </c>
      <c r="S341" s="6">
        <f t="shared" si="48"/>
        <v>2.1028626970849649E-4</v>
      </c>
      <c r="T341" s="6">
        <f t="shared" si="49"/>
        <v>0</v>
      </c>
      <c r="U341" s="6">
        <f t="shared" si="50"/>
        <v>1.2012208516983358E-3</v>
      </c>
    </row>
    <row r="342" spans="3:21" x14ac:dyDescent="0.3">
      <c r="C342" t="s">
        <v>1766</v>
      </c>
      <c r="D342" t="b">
        <f ca="1">IF(CELL("format",F342)="G",IF(ABS(F342-G342) &lt;= ABS(F342*B$3),TRUE,FALSE),IF(F342=G342,TRUE,FALSE))</f>
        <v>1</v>
      </c>
      <c r="E342" s="6">
        <f t="shared" si="46"/>
        <v>0</v>
      </c>
      <c r="F342">
        <v>3.2181600000000001</v>
      </c>
      <c r="G342">
        <v>3.2181600000000001</v>
      </c>
      <c r="H342">
        <v>3.2181600000000001</v>
      </c>
      <c r="I342">
        <v>3.2181600000000001</v>
      </c>
      <c r="J342">
        <v>3.21821</v>
      </c>
      <c r="K342">
        <v>3.2177799999999999</v>
      </c>
      <c r="L342">
        <v>3.2177799999999999</v>
      </c>
      <c r="M342">
        <v>3.2174999999999998</v>
      </c>
      <c r="O342" s="6">
        <f t="shared" si="43"/>
        <v>0</v>
      </c>
      <c r="P342" s="6">
        <f t="shared" si="44"/>
        <v>0</v>
      </c>
      <c r="Q342" s="6">
        <f t="shared" si="45"/>
        <v>0</v>
      </c>
      <c r="R342" s="6">
        <f t="shared" si="47"/>
        <v>1.5536828498236093E-5</v>
      </c>
      <c r="S342" s="6">
        <f t="shared" si="48"/>
        <v>1.3361464913730069E-4</v>
      </c>
      <c r="T342" s="6">
        <f t="shared" si="49"/>
        <v>0</v>
      </c>
      <c r="U342" s="6">
        <f t="shared" si="50"/>
        <v>8.7016514491375415E-5</v>
      </c>
    </row>
    <row r="343" spans="3:21" x14ac:dyDescent="0.3">
      <c r="C343" t="s">
        <v>1765</v>
      </c>
      <c r="D343" t="b">
        <f ca="1">IF(CELL("format",F343)="G",IF(ABS(F343-G343) &lt;= ABS(F343*B$3),TRUE,FALSE),IF(F343=G343,TRUE,FALSE))</f>
        <v>1</v>
      </c>
      <c r="E343" s="6">
        <f t="shared" si="46"/>
        <v>0</v>
      </c>
      <c r="F343">
        <v>23.204799999999999</v>
      </c>
      <c r="G343">
        <v>23.204799999999999</v>
      </c>
      <c r="H343">
        <v>23.204799999999999</v>
      </c>
      <c r="I343">
        <v>23.204799999999999</v>
      </c>
      <c r="J343">
        <v>23.203399999999998</v>
      </c>
      <c r="K343">
        <v>23.203399999999998</v>
      </c>
      <c r="L343">
        <v>23.203399999999998</v>
      </c>
      <c r="M343">
        <v>23.2104</v>
      </c>
      <c r="O343" s="6">
        <f t="shared" si="43"/>
        <v>0</v>
      </c>
      <c r="P343" s="6">
        <f t="shared" si="44"/>
        <v>0</v>
      </c>
      <c r="Q343" s="6">
        <f t="shared" si="45"/>
        <v>0</v>
      </c>
      <c r="R343" s="6">
        <f t="shared" si="47"/>
        <v>6.0332345032074828E-5</v>
      </c>
      <c r="S343" s="6">
        <f t="shared" si="48"/>
        <v>0</v>
      </c>
      <c r="T343" s="6">
        <f t="shared" si="49"/>
        <v>0</v>
      </c>
      <c r="U343" s="6">
        <f t="shared" si="50"/>
        <v>3.0167992621777198E-4</v>
      </c>
    </row>
    <row r="344" spans="3:21" x14ac:dyDescent="0.3">
      <c r="C344" t="s">
        <v>1764</v>
      </c>
      <c r="D344" t="b">
        <f ca="1">IF(CELL("format",F344)="G",IF(ABS(F344-G344) &lt;= ABS(F344*B$3),TRUE,FALSE),IF(F344=G344,TRUE,FALSE))</f>
        <v>1</v>
      </c>
      <c r="E344" s="6">
        <f t="shared" si="46"/>
        <v>0</v>
      </c>
      <c r="F344">
        <v>9.3595599999999994E-3</v>
      </c>
      <c r="G344">
        <v>9.3595599999999994E-3</v>
      </c>
      <c r="H344">
        <v>9.3595799999999993E-3</v>
      </c>
      <c r="I344">
        <v>9.3595799999999993E-3</v>
      </c>
      <c r="J344">
        <v>9.3754100000000007E-3</v>
      </c>
      <c r="K344">
        <v>9.37581E-3</v>
      </c>
      <c r="L344">
        <v>9.37581E-3</v>
      </c>
      <c r="M344">
        <v>9.3804600000000002E-3</v>
      </c>
      <c r="O344" s="6">
        <f t="shared" si="43"/>
        <v>0</v>
      </c>
      <c r="P344" s="6">
        <f t="shared" si="44"/>
        <v>2.136852587074737E-6</v>
      </c>
      <c r="Q344" s="6">
        <f t="shared" si="45"/>
        <v>0</v>
      </c>
      <c r="R344" s="6">
        <f t="shared" si="47"/>
        <v>1.691315208588569E-3</v>
      </c>
      <c r="S344" s="6">
        <f t="shared" si="48"/>
        <v>4.2664800792643646E-5</v>
      </c>
      <c r="T344" s="6">
        <f t="shared" si="49"/>
        <v>0</v>
      </c>
      <c r="U344" s="6">
        <f t="shared" si="50"/>
        <v>4.9595714930231519E-4</v>
      </c>
    </row>
    <row r="345" spans="3:21" x14ac:dyDescent="0.3">
      <c r="C345" t="s">
        <v>1763</v>
      </c>
      <c r="D345" t="b">
        <f ca="1">IF(CELL("format",F345)="G",IF(ABS(F345-G345) &lt;= ABS(F345*B$3),TRUE,FALSE),IF(F345=G345,TRUE,FALSE))</f>
        <v>1</v>
      </c>
      <c r="E345" s="6">
        <f t="shared" si="46"/>
        <v>0</v>
      </c>
      <c r="F345">
        <v>51.540700000000001</v>
      </c>
      <c r="G345">
        <v>51.540700000000001</v>
      </c>
      <c r="H345">
        <v>51.540799999999997</v>
      </c>
      <c r="I345">
        <v>51.540799999999997</v>
      </c>
      <c r="J345">
        <v>51.623699999999999</v>
      </c>
      <c r="K345">
        <v>51.625700000000002</v>
      </c>
      <c r="L345">
        <v>51.625700000000002</v>
      </c>
      <c r="M345">
        <v>51.646599999999999</v>
      </c>
      <c r="O345" s="6">
        <f t="shared" si="43"/>
        <v>0</v>
      </c>
      <c r="P345" s="6">
        <f t="shared" si="44"/>
        <v>1.9402142383827584E-6</v>
      </c>
      <c r="Q345" s="6">
        <f t="shared" si="45"/>
        <v>0</v>
      </c>
      <c r="R345" s="6">
        <f t="shared" si="47"/>
        <v>1.6084344829727555E-3</v>
      </c>
      <c r="S345" s="6">
        <f t="shared" si="48"/>
        <v>3.874189567974485E-5</v>
      </c>
      <c r="T345" s="6">
        <f t="shared" si="49"/>
        <v>0</v>
      </c>
      <c r="U345" s="6">
        <f t="shared" si="50"/>
        <v>4.0483712569509904E-4</v>
      </c>
    </row>
    <row r="346" spans="3:21" x14ac:dyDescent="0.3">
      <c r="C346" t="s">
        <v>1762</v>
      </c>
      <c r="D346" t="b">
        <f ca="1">IF(CELL("format",F346)="G",IF(ABS(F346-G346) &lt;= ABS(F346*B$3),TRUE,FALSE),IF(F346=G346,TRUE,FALSE))</f>
        <v>1</v>
      </c>
      <c r="E346" s="6">
        <f t="shared" si="46"/>
        <v>0</v>
      </c>
      <c r="F346">
        <v>33306.699999999997</v>
      </c>
      <c r="G346">
        <v>33306.699999999997</v>
      </c>
      <c r="H346">
        <v>33306.400000000001</v>
      </c>
      <c r="I346">
        <v>33306.400000000001</v>
      </c>
      <c r="J346">
        <v>33265.5</v>
      </c>
      <c r="K346">
        <v>33267.199999999997</v>
      </c>
      <c r="L346">
        <v>33267.199999999997</v>
      </c>
      <c r="M346">
        <v>33231.800000000003</v>
      </c>
      <c r="O346" s="6">
        <f t="shared" si="43"/>
        <v>0</v>
      </c>
      <c r="P346" s="6">
        <f t="shared" si="44"/>
        <v>9.0071967500723419E-6</v>
      </c>
      <c r="Q346" s="6">
        <f t="shared" si="45"/>
        <v>0</v>
      </c>
      <c r="R346" s="6">
        <f t="shared" si="47"/>
        <v>1.2279922177119548E-3</v>
      </c>
      <c r="S346" s="6">
        <f t="shared" si="48"/>
        <v>5.1103996633060966E-5</v>
      </c>
      <c r="T346" s="6">
        <f t="shared" si="49"/>
        <v>0</v>
      </c>
      <c r="U346" s="6">
        <f t="shared" si="50"/>
        <v>1.0641111966139074E-3</v>
      </c>
    </row>
    <row r="347" spans="3:21" x14ac:dyDescent="0.3">
      <c r="C347" t="s">
        <v>1761</v>
      </c>
      <c r="D347" t="b">
        <f ca="1">IF(CELL("format",F347)="G",IF(ABS(F347-G347) &lt;= ABS(F347*B$3),TRUE,FALSE),IF(F347=G347,TRUE,FALSE))</f>
        <v>1</v>
      </c>
      <c r="E347" s="6">
        <f t="shared" si="46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L347">
        <v>10862.1</v>
      </c>
      <c r="M347">
        <v>10862.1</v>
      </c>
      <c r="O347" s="6">
        <f t="shared" si="43"/>
        <v>0</v>
      </c>
      <c r="P347" s="6">
        <f t="shared" si="44"/>
        <v>0</v>
      </c>
      <c r="Q347" s="6">
        <f t="shared" si="45"/>
        <v>0</v>
      </c>
      <c r="R347" s="6">
        <f t="shared" si="47"/>
        <v>0</v>
      </c>
      <c r="S347" s="6">
        <f t="shared" si="48"/>
        <v>0</v>
      </c>
      <c r="T347" s="6">
        <f t="shared" si="49"/>
        <v>0</v>
      </c>
      <c r="U347" s="6">
        <f t="shared" si="50"/>
        <v>0</v>
      </c>
    </row>
    <row r="348" spans="3:21" x14ac:dyDescent="0.3">
      <c r="C348" t="s">
        <v>1760</v>
      </c>
      <c r="D348" t="b">
        <f ca="1">IF(CELL("format",F348)="G",IF(ABS(F348-G348) &lt;= ABS(F348*B$3),TRUE,FALSE),IF(F348=G348,TRUE,FALSE))</f>
        <v>1</v>
      </c>
      <c r="E348" s="6">
        <f t="shared" si="46"/>
        <v>0</v>
      </c>
      <c r="F348">
        <v>72440.2</v>
      </c>
      <c r="G348">
        <v>72440.2</v>
      </c>
      <c r="H348">
        <v>72439.100000000006</v>
      </c>
      <c r="I348">
        <v>72439.100000000006</v>
      </c>
      <c r="J348">
        <v>72310</v>
      </c>
      <c r="K348">
        <v>72305.8</v>
      </c>
      <c r="L348">
        <v>72305.8</v>
      </c>
      <c r="M348">
        <v>72182.600000000006</v>
      </c>
      <c r="O348" s="6">
        <f t="shared" si="43"/>
        <v>0</v>
      </c>
      <c r="P348" s="6">
        <f t="shared" si="44"/>
        <v>1.5184938749358352E-5</v>
      </c>
      <c r="Q348" s="6">
        <f t="shared" si="45"/>
        <v>0</v>
      </c>
      <c r="R348" s="6">
        <f t="shared" si="47"/>
        <v>1.7821866919937688E-3</v>
      </c>
      <c r="S348" s="6">
        <f t="shared" si="48"/>
        <v>5.8083252662108832E-5</v>
      </c>
      <c r="T348" s="6">
        <f t="shared" si="49"/>
        <v>0</v>
      </c>
      <c r="U348" s="6">
        <f t="shared" si="50"/>
        <v>1.7038743779890007E-3</v>
      </c>
    </row>
    <row r="349" spans="3:21" x14ac:dyDescent="0.3">
      <c r="C349" t="s">
        <v>1759</v>
      </c>
      <c r="D349" t="b">
        <f ca="1">IF(CELL("format",F349)="G",IF(ABS(F349-G349) &lt;= ABS(F349*B$3),TRUE,FALSE),IF(F349=G349,TRUE,FALSE))</f>
        <v>1</v>
      </c>
      <c r="E349" s="6">
        <f t="shared" si="46"/>
        <v>0</v>
      </c>
      <c r="F349">
        <v>49950.6</v>
      </c>
      <c r="G349">
        <v>49950.6</v>
      </c>
      <c r="H349">
        <v>49949.599999999999</v>
      </c>
      <c r="I349">
        <v>49949.599999999999</v>
      </c>
      <c r="J349">
        <v>49953.4</v>
      </c>
      <c r="K349">
        <v>49953.4</v>
      </c>
      <c r="L349">
        <v>49953.4</v>
      </c>
      <c r="M349">
        <v>49858.8</v>
      </c>
      <c r="O349" s="6">
        <f t="shared" si="43"/>
        <v>0</v>
      </c>
      <c r="P349" s="6">
        <f t="shared" si="44"/>
        <v>2.001977954218768E-5</v>
      </c>
      <c r="Q349" s="6">
        <f t="shared" si="45"/>
        <v>0</v>
      </c>
      <c r="R349" s="6">
        <f t="shared" si="47"/>
        <v>7.607668529883944E-5</v>
      </c>
      <c r="S349" s="6">
        <f t="shared" si="48"/>
        <v>0</v>
      </c>
      <c r="T349" s="6">
        <f t="shared" si="49"/>
        <v>0</v>
      </c>
      <c r="U349" s="6">
        <f t="shared" si="50"/>
        <v>1.8937649889696907E-3</v>
      </c>
    </row>
    <row r="350" spans="3:21" x14ac:dyDescent="0.3">
      <c r="C350" t="s">
        <v>1758</v>
      </c>
      <c r="D350" t="b">
        <f ca="1">IF(CELL("format",F350)="G",IF(ABS(F350-G350) &lt;= ABS(F350*B$3),TRUE,FALSE),IF(F350=G350,TRUE,FALSE))</f>
        <v>1</v>
      </c>
      <c r="E350" s="6">
        <f t="shared" si="46"/>
        <v>0</v>
      </c>
      <c r="F350">
        <v>22489.599999999999</v>
      </c>
      <c r="G350">
        <v>22489.599999999999</v>
      </c>
      <c r="H350">
        <v>22489.5</v>
      </c>
      <c r="I350">
        <v>22489.5</v>
      </c>
      <c r="J350">
        <v>22356.6</v>
      </c>
      <c r="K350">
        <v>22352.400000000001</v>
      </c>
      <c r="L350">
        <v>22352.400000000001</v>
      </c>
      <c r="M350">
        <v>22323.8</v>
      </c>
      <c r="O350" s="6">
        <f t="shared" si="43"/>
        <v>0</v>
      </c>
      <c r="P350" s="6">
        <f t="shared" si="44"/>
        <v>4.4464997153593135E-6</v>
      </c>
      <c r="Q350" s="6">
        <f t="shared" si="45"/>
        <v>0</v>
      </c>
      <c r="R350" s="6">
        <f t="shared" si="47"/>
        <v>5.9094243980524893E-3</v>
      </c>
      <c r="S350" s="6">
        <f t="shared" si="48"/>
        <v>1.8786398647366279E-4</v>
      </c>
      <c r="T350" s="6">
        <f t="shared" si="49"/>
        <v>0</v>
      </c>
      <c r="U350" s="6">
        <f t="shared" si="50"/>
        <v>1.2795046616919069E-3</v>
      </c>
    </row>
    <row r="351" spans="3:21" x14ac:dyDescent="0.3">
      <c r="C351" t="s">
        <v>1757</v>
      </c>
      <c r="D351" t="b">
        <f ca="1">IF(CELL("format",F351)="G",IF(ABS(F351-G351) &lt;= ABS(F351*B$3),TRUE,FALSE),IF(F351=G351,TRUE,FALSE))</f>
        <v>1</v>
      </c>
      <c r="E351" s="6">
        <f t="shared" si="46"/>
        <v>0</v>
      </c>
      <c r="F351">
        <v>3.2275100000000001</v>
      </c>
      <c r="G351">
        <v>3.2275100000000001</v>
      </c>
      <c r="H351">
        <v>3.2275</v>
      </c>
      <c r="I351">
        <v>3.2275</v>
      </c>
      <c r="J351">
        <v>3.2276400000000001</v>
      </c>
      <c r="K351">
        <v>3.2271999999999998</v>
      </c>
      <c r="L351">
        <v>3.2271999999999998</v>
      </c>
      <c r="M351">
        <v>3.22681</v>
      </c>
      <c r="O351" s="6">
        <f t="shared" si="43"/>
        <v>0</v>
      </c>
      <c r="P351" s="6">
        <f t="shared" si="44"/>
        <v>3.098363754121757E-6</v>
      </c>
      <c r="Q351" s="6">
        <f t="shared" si="45"/>
        <v>0</v>
      </c>
      <c r="R351" s="6">
        <f t="shared" si="47"/>
        <v>4.3377226955857158E-5</v>
      </c>
      <c r="S351" s="6">
        <f t="shared" si="48"/>
        <v>1.3632251428294915E-4</v>
      </c>
      <c r="T351" s="6">
        <f t="shared" si="49"/>
        <v>0</v>
      </c>
      <c r="U351" s="6">
        <f t="shared" si="50"/>
        <v>1.2084779375306472E-4</v>
      </c>
    </row>
    <row r="352" spans="3:21" x14ac:dyDescent="0.3">
      <c r="C352" t="s">
        <v>1756</v>
      </c>
      <c r="D352" t="b">
        <f ca="1">IF(CELL("format",F352)="G",IF(ABS(F352-G352) &lt;= ABS(F352*B$3),TRUE,FALSE),IF(F352=G352,TRUE,FALSE))</f>
        <v>1</v>
      </c>
      <c r="E352" s="6">
        <f t="shared" si="46"/>
        <v>0</v>
      </c>
      <c r="F352">
        <v>23.3644</v>
      </c>
      <c r="G352">
        <v>23.3644</v>
      </c>
      <c r="H352">
        <v>23.3643</v>
      </c>
      <c r="I352">
        <v>23.3643</v>
      </c>
      <c r="J352">
        <v>23.363299999999999</v>
      </c>
      <c r="K352">
        <v>23.363299999999999</v>
      </c>
      <c r="L352">
        <v>23.363299999999999</v>
      </c>
      <c r="M352">
        <v>23.370799999999999</v>
      </c>
      <c r="O352" s="6">
        <f t="shared" si="43"/>
        <v>0</v>
      </c>
      <c r="P352" s="6">
        <f t="shared" si="44"/>
        <v>4.2800157504479867E-6</v>
      </c>
      <c r="Q352" s="6">
        <f t="shared" si="45"/>
        <v>0</v>
      </c>
      <c r="R352" s="6">
        <f t="shared" si="47"/>
        <v>4.2800340690764205E-5</v>
      </c>
      <c r="S352" s="6">
        <f t="shared" si="48"/>
        <v>0</v>
      </c>
      <c r="T352" s="6">
        <f t="shared" si="49"/>
        <v>0</v>
      </c>
      <c r="U352" s="6">
        <f t="shared" si="50"/>
        <v>3.210162947871356E-4</v>
      </c>
    </row>
    <row r="353" spans="3:21" x14ac:dyDescent="0.3">
      <c r="C353" t="s">
        <v>1755</v>
      </c>
      <c r="D353" t="b">
        <f ca="1">IF(CELL("format",F353)="G",IF(ABS(F353-G353) &lt;= ABS(F353*B$3),TRUE,FALSE),IF(F353=G353,TRUE,FALSE))</f>
        <v>1</v>
      </c>
      <c r="E353" s="6">
        <f t="shared" si="46"/>
        <v>0</v>
      </c>
      <c r="F353">
        <v>9.2080500000000006E-3</v>
      </c>
      <c r="G353">
        <v>9.2080500000000006E-3</v>
      </c>
      <c r="H353">
        <v>9.2080700000000005E-3</v>
      </c>
      <c r="I353">
        <v>9.2080700000000005E-3</v>
      </c>
      <c r="J353">
        <v>9.2249399999999992E-3</v>
      </c>
      <c r="K353">
        <v>9.2254599999999996E-3</v>
      </c>
      <c r="L353">
        <v>9.2254599999999996E-3</v>
      </c>
      <c r="M353">
        <v>9.2286E-3</v>
      </c>
      <c r="O353" s="6">
        <f t="shared" si="43"/>
        <v>0</v>
      </c>
      <c r="P353" s="6">
        <f t="shared" si="44"/>
        <v>2.1720125324994134E-6</v>
      </c>
      <c r="Q353" s="6">
        <f t="shared" si="45"/>
        <v>0</v>
      </c>
      <c r="R353" s="6">
        <f t="shared" si="47"/>
        <v>1.8320885918546113E-3</v>
      </c>
      <c r="S353" s="6">
        <f t="shared" si="48"/>
        <v>5.6368930312867215E-5</v>
      </c>
      <c r="T353" s="6">
        <f t="shared" si="49"/>
        <v>0</v>
      </c>
      <c r="U353" s="6">
        <f t="shared" si="50"/>
        <v>3.4036243179206611E-4</v>
      </c>
    </row>
    <row r="354" spans="3:21" x14ac:dyDescent="0.3">
      <c r="C354" t="s">
        <v>1754</v>
      </c>
      <c r="D354" t="b">
        <f ca="1">IF(CELL("format",F354)="G",IF(ABS(F354-G354) &lt;= ABS(F354*B$3),TRUE,FALSE),IF(F354=G354,TRUE,FALSE))</f>
        <v>1</v>
      </c>
      <c r="E354" s="6">
        <f t="shared" si="46"/>
        <v>0</v>
      </c>
      <c r="F354">
        <v>50.130400000000002</v>
      </c>
      <c r="G354">
        <v>50.130400000000002</v>
      </c>
      <c r="H354">
        <v>50.130499999999998</v>
      </c>
      <c r="I354">
        <v>50.130499999999998</v>
      </c>
      <c r="J354">
        <v>50.217599999999997</v>
      </c>
      <c r="K354">
        <v>50.220100000000002</v>
      </c>
      <c r="L354">
        <v>50.220100000000002</v>
      </c>
      <c r="M354">
        <v>50.231200000000001</v>
      </c>
      <c r="O354" s="6">
        <f t="shared" si="43"/>
        <v>0</v>
      </c>
      <c r="P354" s="6">
        <f t="shared" si="44"/>
        <v>1.9947975678672865E-6</v>
      </c>
      <c r="Q354" s="6">
        <f t="shared" si="45"/>
        <v>0</v>
      </c>
      <c r="R354" s="6">
        <f t="shared" si="47"/>
        <v>1.7374652157867868E-3</v>
      </c>
      <c r="S354" s="6">
        <f t="shared" si="48"/>
        <v>4.9783342891831385E-5</v>
      </c>
      <c r="T354" s="6">
        <f t="shared" si="49"/>
        <v>0</v>
      </c>
      <c r="U354" s="6">
        <f t="shared" si="50"/>
        <v>2.2102703897441462E-4</v>
      </c>
    </row>
    <row r="355" spans="3:21" x14ac:dyDescent="0.3">
      <c r="C355" t="s">
        <v>1753</v>
      </c>
      <c r="D355" t="b">
        <f ca="1">IF(CELL("format",F355)="G",IF(ABS(F355-G355) &lt;= ABS(F355*B$3),TRUE,FALSE),IF(F355=G355,TRUE,FALSE))</f>
        <v>1</v>
      </c>
      <c r="E355" s="6">
        <f t="shared" si="46"/>
        <v>0</v>
      </c>
      <c r="F355">
        <v>23081.599999999999</v>
      </c>
      <c r="G355">
        <v>23081.599999999999</v>
      </c>
      <c r="H355">
        <v>23081.3</v>
      </c>
      <c r="I355">
        <v>23081.3</v>
      </c>
      <c r="J355">
        <v>23072.3</v>
      </c>
      <c r="K355">
        <v>23076</v>
      </c>
      <c r="L355">
        <v>23076</v>
      </c>
      <c r="M355">
        <v>23053.3</v>
      </c>
      <c r="O355" s="6">
        <f t="shared" si="43"/>
        <v>0</v>
      </c>
      <c r="P355" s="6">
        <f t="shared" si="44"/>
        <v>1.2997365867152729E-5</v>
      </c>
      <c r="Q355" s="6">
        <f t="shared" si="45"/>
        <v>0</v>
      </c>
      <c r="R355" s="6">
        <f t="shared" si="47"/>
        <v>3.8992604402698287E-4</v>
      </c>
      <c r="S355" s="6">
        <f t="shared" si="48"/>
        <v>1.6036545988049427E-4</v>
      </c>
      <c r="T355" s="6">
        <f t="shared" si="49"/>
        <v>0</v>
      </c>
      <c r="U355" s="6">
        <f t="shared" si="50"/>
        <v>9.8370601490729457E-4</v>
      </c>
    </row>
    <row r="356" spans="3:21" x14ac:dyDescent="0.3">
      <c r="C356" t="s">
        <v>1752</v>
      </c>
      <c r="D356" t="b">
        <f ca="1">IF(CELL("format",F356)="G",IF(ABS(F356-G356) &lt;= ABS(F356*B$3),TRUE,FALSE),IF(F356=G356,TRUE,FALSE))</f>
        <v>1</v>
      </c>
      <c r="E356" s="6">
        <f t="shared" si="46"/>
        <v>0</v>
      </c>
      <c r="F356">
        <v>2631.63</v>
      </c>
      <c r="G356">
        <v>2631.63</v>
      </c>
      <c r="H356">
        <v>2631.6</v>
      </c>
      <c r="I356">
        <v>2631.6</v>
      </c>
      <c r="J356">
        <v>2629.84</v>
      </c>
      <c r="K356">
        <v>2630.56</v>
      </c>
      <c r="L356">
        <v>2630.56</v>
      </c>
      <c r="M356">
        <v>2629.61</v>
      </c>
      <c r="O356" s="6">
        <f t="shared" si="43"/>
        <v>0</v>
      </c>
      <c r="P356" s="6">
        <f t="shared" si="44"/>
        <v>1.1399778844366452E-5</v>
      </c>
      <c r="Q356" s="6">
        <f t="shared" si="45"/>
        <v>0</v>
      </c>
      <c r="R356" s="6">
        <f t="shared" si="47"/>
        <v>6.68794649642713E-4</v>
      </c>
      <c r="S356" s="6">
        <f t="shared" si="48"/>
        <v>2.7378091442817809E-4</v>
      </c>
      <c r="T356" s="6">
        <f t="shared" si="49"/>
        <v>0</v>
      </c>
      <c r="U356" s="6">
        <f t="shared" si="50"/>
        <v>3.6113983334340146E-4</v>
      </c>
    </row>
    <row r="357" spans="3:21" x14ac:dyDescent="0.3">
      <c r="C357" t="s">
        <v>1751</v>
      </c>
      <c r="D357" t="b">
        <f ca="1">IF(CELL("format",F357)="G",IF(ABS(F357-G357) &lt;= ABS(F357*B$3),TRUE,FALSE),IF(F357=G357,TRUE,FALSE))</f>
        <v>1</v>
      </c>
      <c r="E357" s="6">
        <f t="shared" si="46"/>
        <v>0</v>
      </c>
      <c r="F357">
        <v>65590.5</v>
      </c>
      <c r="G357">
        <v>65590.5</v>
      </c>
      <c r="H357">
        <v>65589.600000000006</v>
      </c>
      <c r="I357">
        <v>65589.600000000006</v>
      </c>
      <c r="J357">
        <v>65589.7</v>
      </c>
      <c r="K357">
        <v>65590.399999999994</v>
      </c>
      <c r="L357">
        <v>65590.399999999994</v>
      </c>
      <c r="M357">
        <v>65587.8</v>
      </c>
      <c r="O357" s="6">
        <f t="shared" si="43"/>
        <v>0</v>
      </c>
      <c r="P357" s="6">
        <f t="shared" si="44"/>
        <v>1.3721499302401709E-5</v>
      </c>
      <c r="Q357" s="6">
        <f t="shared" si="45"/>
        <v>0</v>
      </c>
      <c r="R357" s="6">
        <f t="shared" si="47"/>
        <v>1.5246319537132235E-6</v>
      </c>
      <c r="S357" s="6">
        <f t="shared" si="48"/>
        <v>1.0672407405386664E-5</v>
      </c>
      <c r="T357" s="6">
        <f t="shared" si="49"/>
        <v>0</v>
      </c>
      <c r="U357" s="6">
        <f t="shared" si="50"/>
        <v>3.9639947309229234E-5</v>
      </c>
    </row>
    <row r="358" spans="3:21" x14ac:dyDescent="0.3">
      <c r="C358" t="s">
        <v>1750</v>
      </c>
      <c r="D358" t="b">
        <f ca="1">IF(CELL("format",F358)="G",IF(ABS(F358-G358) &lt;= ABS(F358*B$3),TRUE,FALSE),IF(F358=G358,TRUE,FALSE))</f>
        <v>1</v>
      </c>
      <c r="E358" s="6">
        <f t="shared" si="46"/>
        <v>0</v>
      </c>
      <c r="F358">
        <v>47359.199999999997</v>
      </c>
      <c r="G358">
        <v>47359.199999999997</v>
      </c>
      <c r="H358">
        <v>47358.1</v>
      </c>
      <c r="I358">
        <v>47358.1</v>
      </c>
      <c r="J358">
        <v>47357.3</v>
      </c>
      <c r="K358">
        <v>47358.1</v>
      </c>
      <c r="L358">
        <v>47358.1</v>
      </c>
      <c r="M358">
        <v>47355.5</v>
      </c>
      <c r="O358" s="6">
        <f t="shared" si="43"/>
        <v>0</v>
      </c>
      <c r="P358" s="6">
        <f t="shared" si="44"/>
        <v>2.3226743694964123E-5</v>
      </c>
      <c r="Q358" s="6">
        <f t="shared" si="45"/>
        <v>0</v>
      </c>
      <c r="R358" s="6">
        <f t="shared" si="47"/>
        <v>1.689256959201561E-5</v>
      </c>
      <c r="S358" s="6">
        <f t="shared" si="48"/>
        <v>1.6892854955743558E-5</v>
      </c>
      <c r="T358" s="6">
        <f t="shared" si="49"/>
        <v>0</v>
      </c>
      <c r="U358" s="6">
        <f t="shared" si="50"/>
        <v>5.4900851174319598E-5</v>
      </c>
    </row>
    <row r="359" spans="3:21" x14ac:dyDescent="0.3">
      <c r="C359" t="s">
        <v>1749</v>
      </c>
      <c r="D359" t="b">
        <f ca="1">IF(CELL("format",F359)="G",IF(ABS(F359-G359) &lt;= ABS(F359*B$3),TRUE,FALSE),IF(F359=G359,TRUE,FALSE))</f>
        <v>1</v>
      </c>
      <c r="E359" s="6">
        <f t="shared" si="46"/>
        <v>0</v>
      </c>
      <c r="F359">
        <v>18231.3</v>
      </c>
      <c r="G359">
        <v>18231.3</v>
      </c>
      <c r="H359">
        <v>18231.5</v>
      </c>
      <c r="I359">
        <v>18231.5</v>
      </c>
      <c r="J359">
        <v>18232.3</v>
      </c>
      <c r="K359">
        <v>18232.3</v>
      </c>
      <c r="L359">
        <v>18232.3</v>
      </c>
      <c r="M359">
        <v>18232.400000000001</v>
      </c>
      <c r="O359" s="6">
        <f t="shared" si="43"/>
        <v>0</v>
      </c>
      <c r="P359" s="6">
        <f t="shared" si="44"/>
        <v>1.09701447510999E-5</v>
      </c>
      <c r="Q359" s="6">
        <f t="shared" si="45"/>
        <v>0</v>
      </c>
      <c r="R359" s="6">
        <f t="shared" si="47"/>
        <v>4.3880097633177327E-5</v>
      </c>
      <c r="S359" s="6">
        <f t="shared" si="48"/>
        <v>0</v>
      </c>
      <c r="T359" s="6">
        <f t="shared" si="49"/>
        <v>0</v>
      </c>
      <c r="U359" s="6">
        <f t="shared" si="50"/>
        <v>5.4847715319615625E-6</v>
      </c>
    </row>
    <row r="360" spans="3:21" x14ac:dyDescent="0.3">
      <c r="C360" t="s">
        <v>1748</v>
      </c>
      <c r="D360" t="b">
        <f ca="1">IF(CELL("format",F360)="G",IF(ABS(F360-G360) &lt;= ABS(F360*B$3),TRUE,FALSE),IF(F360=G360,TRUE,FALSE))</f>
        <v>1</v>
      </c>
      <c r="E360" s="6">
        <f t="shared" si="46"/>
        <v>0</v>
      </c>
      <c r="F360">
        <v>3.2073700000000001</v>
      </c>
      <c r="G360">
        <v>3.2073700000000001</v>
      </c>
      <c r="H360">
        <v>3.2073700000000001</v>
      </c>
      <c r="I360">
        <v>3.2073700000000001</v>
      </c>
      <c r="J360">
        <v>3.20851</v>
      </c>
      <c r="K360">
        <v>3.2080700000000002</v>
      </c>
      <c r="L360">
        <v>3.2080700000000002</v>
      </c>
      <c r="M360">
        <v>3.21136</v>
      </c>
      <c r="O360" s="6">
        <f t="shared" si="43"/>
        <v>0</v>
      </c>
      <c r="P360" s="6">
        <f t="shared" si="44"/>
        <v>0</v>
      </c>
      <c r="Q360" s="6">
        <f t="shared" si="45"/>
        <v>0</v>
      </c>
      <c r="R360" s="6">
        <f t="shared" si="47"/>
        <v>3.5543139706361248E-4</v>
      </c>
      <c r="S360" s="6">
        <f t="shared" si="48"/>
        <v>1.3713530579607789E-4</v>
      </c>
      <c r="T360" s="6">
        <f t="shared" si="49"/>
        <v>0</v>
      </c>
      <c r="U360" s="6">
        <f t="shared" si="50"/>
        <v>1.0255387195415913E-3</v>
      </c>
    </row>
    <row r="361" spans="3:21" x14ac:dyDescent="0.3">
      <c r="C361" t="s">
        <v>1747</v>
      </c>
      <c r="D361" t="b">
        <f ca="1">IF(CELL("format",F361)="G",IF(ABS(F361-G361) &lt;= ABS(F361*B$3),TRUE,FALSE),IF(F361=G361,TRUE,FALSE))</f>
        <v>1</v>
      </c>
      <c r="E361" s="6">
        <f t="shared" si="46"/>
        <v>0</v>
      </c>
      <c r="F361">
        <v>20.4527</v>
      </c>
      <c r="G361">
        <v>20.4527</v>
      </c>
      <c r="H361">
        <v>20.4436</v>
      </c>
      <c r="I361">
        <v>20.4436</v>
      </c>
      <c r="J361">
        <v>20.431999999999999</v>
      </c>
      <c r="K361">
        <v>20.4328</v>
      </c>
      <c r="L361">
        <v>20.4328</v>
      </c>
      <c r="M361">
        <v>20.537299999999998</v>
      </c>
      <c r="O361" s="6">
        <f t="shared" si="43"/>
        <v>0</v>
      </c>
      <c r="P361" s="6">
        <f t="shared" si="44"/>
        <v>4.4492903137483599E-4</v>
      </c>
      <c r="Q361" s="6">
        <f t="shared" si="45"/>
        <v>0</v>
      </c>
      <c r="R361" s="6">
        <f t="shared" si="47"/>
        <v>5.6741474104371969E-4</v>
      </c>
      <c r="S361" s="6">
        <f t="shared" si="48"/>
        <v>3.9154267815274486E-5</v>
      </c>
      <c r="T361" s="6">
        <f t="shared" si="49"/>
        <v>0</v>
      </c>
      <c r="U361" s="6">
        <f t="shared" si="50"/>
        <v>5.1143259856700034E-3</v>
      </c>
    </row>
    <row r="362" spans="3:21" x14ac:dyDescent="0.3">
      <c r="C362" t="s">
        <v>1746</v>
      </c>
      <c r="D362" t="b">
        <f ca="1">IF(CELL("format",F362)="G",IF(ABS(F362-G362) &lt;= ABS(F362*B$3),TRUE,FALSE),IF(F362=G362,TRUE,FALSE))</f>
        <v>1</v>
      </c>
      <c r="E362" s="6">
        <f t="shared" si="46"/>
        <v>0</v>
      </c>
      <c r="F362">
        <v>9.1211499999999997E-3</v>
      </c>
      <c r="G362">
        <v>9.1211499999999997E-3</v>
      </c>
      <c r="H362">
        <v>9.1203499999999993E-3</v>
      </c>
      <c r="I362">
        <v>9.1203499999999993E-3</v>
      </c>
      <c r="J362">
        <v>9.1508800000000001E-3</v>
      </c>
      <c r="K362">
        <v>9.1521299999999996E-3</v>
      </c>
      <c r="L362">
        <v>9.1521299999999996E-3</v>
      </c>
      <c r="M362">
        <v>9.1798100000000001E-3</v>
      </c>
      <c r="O362" s="6">
        <f t="shared" si="43"/>
        <v>0</v>
      </c>
      <c r="P362" s="6">
        <f t="shared" si="44"/>
        <v>8.7708238544531467E-5</v>
      </c>
      <c r="Q362" s="6">
        <f t="shared" si="45"/>
        <v>0</v>
      </c>
      <c r="R362" s="6">
        <f t="shared" si="47"/>
        <v>3.3474592532085762E-3</v>
      </c>
      <c r="S362" s="6">
        <f t="shared" si="48"/>
        <v>1.3659888447881683E-4</v>
      </c>
      <c r="T362" s="6">
        <f t="shared" si="49"/>
        <v>0</v>
      </c>
      <c r="U362" s="6">
        <f t="shared" si="50"/>
        <v>3.024432563785743E-3</v>
      </c>
    </row>
    <row r="363" spans="3:21" x14ac:dyDescent="0.3">
      <c r="C363" t="s">
        <v>1745</v>
      </c>
      <c r="D363" t="b">
        <f ca="1">IF(CELL("format",F363)="G",IF(ABS(F363-G363) &lt;= ABS(F363*B$3),TRUE,FALSE),IF(F363=G363,TRUE,FALSE))</f>
        <v>1</v>
      </c>
      <c r="E363" s="6">
        <f t="shared" si="46"/>
        <v>0</v>
      </c>
      <c r="F363">
        <v>57.661099999999998</v>
      </c>
      <c r="G363">
        <v>57.661099999999998</v>
      </c>
      <c r="H363">
        <v>57.685099999999998</v>
      </c>
      <c r="I363">
        <v>57.685099999999998</v>
      </c>
      <c r="J363">
        <v>57.880800000000001</v>
      </c>
      <c r="K363">
        <v>57.884900000000002</v>
      </c>
      <c r="L363">
        <v>57.884900000000002</v>
      </c>
      <c r="M363">
        <v>57.756399999999999</v>
      </c>
      <c r="O363" s="6">
        <f t="shared" si="43"/>
        <v>0</v>
      </c>
      <c r="P363" s="6">
        <f t="shared" si="44"/>
        <v>4.1622515005785372E-4</v>
      </c>
      <c r="Q363" s="6">
        <f t="shared" si="45"/>
        <v>0</v>
      </c>
      <c r="R363" s="6">
        <f t="shared" si="47"/>
        <v>3.3925571768099946E-3</v>
      </c>
      <c r="S363" s="6">
        <f t="shared" si="48"/>
        <v>7.0835233790844332E-5</v>
      </c>
      <c r="T363" s="6">
        <f t="shared" si="49"/>
        <v>0</v>
      </c>
      <c r="U363" s="6">
        <f t="shared" si="50"/>
        <v>2.2199226395830779E-3</v>
      </c>
    </row>
    <row r="364" spans="3:21" x14ac:dyDescent="0.3">
      <c r="C364" t="s">
        <v>1744</v>
      </c>
      <c r="D364" t="b">
        <f ca="1">IF(CELL("format",F364)="G",IF(ABS(F364-G364) &lt;= ABS(F364*B$3),TRUE,FALSE),IF(F364=G364,TRUE,FALSE))</f>
        <v>1</v>
      </c>
      <c r="E364" s="6">
        <f t="shared" si="46"/>
        <v>0</v>
      </c>
      <c r="F364">
        <v>25814.2</v>
      </c>
      <c r="G364">
        <v>25814.2</v>
      </c>
      <c r="H364">
        <v>25814</v>
      </c>
      <c r="I364">
        <v>25814</v>
      </c>
      <c r="J364">
        <v>25809.599999999999</v>
      </c>
      <c r="K364">
        <v>25813.4</v>
      </c>
      <c r="L364">
        <v>25813.4</v>
      </c>
      <c r="M364">
        <v>25788.6</v>
      </c>
      <c r="O364" s="6">
        <f t="shared" si="43"/>
        <v>0</v>
      </c>
      <c r="P364" s="6">
        <f t="shared" si="44"/>
        <v>7.7476737609814588E-6</v>
      </c>
      <c r="Q364" s="6">
        <f t="shared" si="45"/>
        <v>0</v>
      </c>
      <c r="R364" s="6">
        <f t="shared" si="47"/>
        <v>1.7045014333313144E-4</v>
      </c>
      <c r="S364" s="6">
        <f t="shared" si="48"/>
        <v>1.4723203769151442E-4</v>
      </c>
      <c r="T364" s="6">
        <f t="shared" si="49"/>
        <v>0</v>
      </c>
      <c r="U364" s="6">
        <f t="shared" si="50"/>
        <v>9.6074132039959518E-4</v>
      </c>
    </row>
    <row r="365" spans="3:21" x14ac:dyDescent="0.3">
      <c r="C365" t="s">
        <v>1743</v>
      </c>
      <c r="D365" t="b">
        <f ca="1">IF(CELL("format",F365)="G",IF(ABS(F365-G365) &lt;= ABS(F365*B$3),TRUE,FALSE),IF(F365=G365,TRUE,FALSE))</f>
        <v>1</v>
      </c>
      <c r="E365" s="6">
        <f t="shared" si="46"/>
        <v>0</v>
      </c>
      <c r="F365">
        <v>3140.93</v>
      </c>
      <c r="G365">
        <v>3140.93</v>
      </c>
      <c r="H365">
        <v>3140.89</v>
      </c>
      <c r="I365">
        <v>3140.89</v>
      </c>
      <c r="J365">
        <v>3140.1</v>
      </c>
      <c r="K365">
        <v>3140.77</v>
      </c>
      <c r="L365">
        <v>3140.77</v>
      </c>
      <c r="M365">
        <v>3139.66</v>
      </c>
      <c r="O365" s="6">
        <f t="shared" si="43"/>
        <v>0</v>
      </c>
      <c r="P365" s="6">
        <f t="shared" si="44"/>
        <v>1.2735081647780633E-5</v>
      </c>
      <c r="Q365" s="6">
        <f t="shared" si="45"/>
        <v>0</v>
      </c>
      <c r="R365" s="6">
        <f t="shared" si="47"/>
        <v>2.515210656851923E-4</v>
      </c>
      <c r="S365" s="6">
        <f t="shared" si="48"/>
        <v>2.1336900098725288E-4</v>
      </c>
      <c r="T365" s="6">
        <f t="shared" si="49"/>
        <v>0</v>
      </c>
      <c r="U365" s="6">
        <f t="shared" si="50"/>
        <v>3.5341651887916891E-4</v>
      </c>
    </row>
    <row r="366" spans="3:21" x14ac:dyDescent="0.3">
      <c r="C366" t="s">
        <v>1742</v>
      </c>
      <c r="D366" t="b">
        <f ca="1">IF(CELL("format",F366)="G",IF(ABS(F366-G366) &lt;= ABS(F366*B$3),TRUE,FALSE),IF(F366=G366,TRUE,FALSE))</f>
        <v>1</v>
      </c>
      <c r="E366" s="6">
        <f t="shared" si="46"/>
        <v>0</v>
      </c>
      <c r="F366">
        <v>66213.2</v>
      </c>
      <c r="G366">
        <v>66213.2</v>
      </c>
      <c r="H366">
        <v>66212.399999999994</v>
      </c>
      <c r="I366">
        <v>66212.399999999994</v>
      </c>
      <c r="J366">
        <v>66213.100000000006</v>
      </c>
      <c r="K366">
        <v>66214.899999999994</v>
      </c>
      <c r="L366">
        <v>66214.899999999994</v>
      </c>
      <c r="M366">
        <v>66213.600000000006</v>
      </c>
      <c r="O366" s="6">
        <f t="shared" si="43"/>
        <v>0</v>
      </c>
      <c r="P366" s="6">
        <f t="shared" si="44"/>
        <v>1.208218300886999E-5</v>
      </c>
      <c r="Q366" s="6">
        <f t="shared" si="45"/>
        <v>0</v>
      </c>
      <c r="R366" s="6">
        <f t="shared" si="47"/>
        <v>1.0572037866194877E-5</v>
      </c>
      <c r="S366" s="6">
        <f t="shared" si="48"/>
        <v>2.7184952826379648E-5</v>
      </c>
      <c r="T366" s="6">
        <f t="shared" si="49"/>
        <v>0</v>
      </c>
      <c r="U366" s="6">
        <f t="shared" si="50"/>
        <v>1.9633043317868918E-5</v>
      </c>
    </row>
    <row r="367" spans="3:21" x14ac:dyDescent="0.3">
      <c r="C367" t="s">
        <v>1741</v>
      </c>
      <c r="D367" t="b">
        <f ca="1">IF(CELL("format",F367)="G",IF(ABS(F367-G367) &lt;= ABS(F367*B$3),TRUE,FALSE),IF(F367=G367,TRUE,FALSE))</f>
        <v>1</v>
      </c>
      <c r="E367" s="6">
        <f t="shared" si="46"/>
        <v>0</v>
      </c>
      <c r="F367">
        <v>47984.5</v>
      </c>
      <c r="G367">
        <v>47984.5</v>
      </c>
      <c r="H367">
        <v>47983.6</v>
      </c>
      <c r="I367">
        <v>47983.6</v>
      </c>
      <c r="J367">
        <v>47983.6</v>
      </c>
      <c r="K367">
        <v>47985.1</v>
      </c>
      <c r="L367">
        <v>47985.1</v>
      </c>
      <c r="M367">
        <v>47983.6</v>
      </c>
      <c r="O367" s="6">
        <f t="shared" si="43"/>
        <v>0</v>
      </c>
      <c r="P367" s="6">
        <f t="shared" si="44"/>
        <v>1.8756056643321389E-5</v>
      </c>
      <c r="Q367" s="6">
        <f t="shared" si="45"/>
        <v>0</v>
      </c>
      <c r="R367" s="6">
        <f t="shared" si="47"/>
        <v>0</v>
      </c>
      <c r="S367" s="6">
        <f t="shared" si="48"/>
        <v>3.1260680732583633E-5</v>
      </c>
      <c r="T367" s="6">
        <f t="shared" si="49"/>
        <v>0</v>
      </c>
      <c r="U367" s="6">
        <f t="shared" si="50"/>
        <v>3.1259703532971694E-5</v>
      </c>
    </row>
    <row r="368" spans="3:21" x14ac:dyDescent="0.3">
      <c r="C368" t="s">
        <v>1740</v>
      </c>
      <c r="D368" t="b">
        <f ca="1">IF(CELL("format",F368)="G",IF(ABS(F368-G368) &lt;= ABS(F368*B$3),TRUE,FALSE),IF(F368=G368,TRUE,FALSE))</f>
        <v>1</v>
      </c>
      <c r="E368" s="6">
        <f t="shared" si="46"/>
        <v>0</v>
      </c>
      <c r="F368">
        <v>18228.8</v>
      </c>
      <c r="G368">
        <v>18228.8</v>
      </c>
      <c r="H368">
        <v>18228.8</v>
      </c>
      <c r="I368">
        <v>18228.8</v>
      </c>
      <c r="J368">
        <v>18229.5</v>
      </c>
      <c r="K368">
        <v>18229.900000000001</v>
      </c>
      <c r="L368">
        <v>18229.900000000001</v>
      </c>
      <c r="M368">
        <v>18230</v>
      </c>
      <c r="O368" s="6">
        <f t="shared" si="43"/>
        <v>0</v>
      </c>
      <c r="P368" s="6">
        <f t="shared" si="44"/>
        <v>0</v>
      </c>
      <c r="Q368" s="6">
        <f t="shared" si="45"/>
        <v>0</v>
      </c>
      <c r="R368" s="6">
        <f t="shared" si="47"/>
        <v>3.84007724041477E-5</v>
      </c>
      <c r="S368" s="6">
        <f t="shared" si="48"/>
        <v>2.1942455909457482E-5</v>
      </c>
      <c r="T368" s="6">
        <f t="shared" si="49"/>
        <v>0</v>
      </c>
      <c r="U368" s="6">
        <f t="shared" si="50"/>
        <v>5.4854936120628638E-6</v>
      </c>
    </row>
    <row r="369" spans="3:21" x14ac:dyDescent="0.3">
      <c r="C369" t="s">
        <v>1739</v>
      </c>
      <c r="D369" t="b">
        <f ca="1">IF(CELL("format",F369)="G",IF(ABS(F369-G369) &lt;= ABS(F369*B$3),TRUE,FALSE),IF(F369=G369,TRUE,FALSE))</f>
        <v>1</v>
      </c>
      <c r="E369" s="6">
        <f t="shared" si="46"/>
        <v>0</v>
      </c>
      <c r="F369">
        <v>2.9203199999999998</v>
      </c>
      <c r="G369">
        <v>2.9203199999999998</v>
      </c>
      <c r="H369">
        <v>2.9203100000000002</v>
      </c>
      <c r="I369">
        <v>2.9203100000000002</v>
      </c>
      <c r="J369">
        <v>2.9207999999999998</v>
      </c>
      <c r="K369">
        <v>2.9204699999999999</v>
      </c>
      <c r="L369">
        <v>2.9204699999999999</v>
      </c>
      <c r="M369">
        <v>2.9234800000000001</v>
      </c>
      <c r="O369" s="6">
        <f t="shared" si="43"/>
        <v>0</v>
      </c>
      <c r="P369" s="6">
        <f t="shared" si="44"/>
        <v>3.4242822703064813E-6</v>
      </c>
      <c r="Q369" s="6">
        <f t="shared" si="45"/>
        <v>0</v>
      </c>
      <c r="R369" s="6">
        <f t="shared" si="47"/>
        <v>1.6779040581296414E-4</v>
      </c>
      <c r="S369" s="6">
        <f t="shared" si="48"/>
        <v>1.1298274445355433E-4</v>
      </c>
      <c r="T369" s="6">
        <f t="shared" si="49"/>
        <v>0</v>
      </c>
      <c r="U369" s="6">
        <f t="shared" si="50"/>
        <v>1.030656024544056E-3</v>
      </c>
    </row>
    <row r="370" spans="3:21" x14ac:dyDescent="0.3">
      <c r="C370" t="s">
        <v>1738</v>
      </c>
      <c r="D370" t="b">
        <f ca="1">IF(CELL("format",F370)="G",IF(ABS(F370-G370) &lt;= ABS(F370*B$3),TRUE,FALSE),IF(F370=G370,TRUE,FALSE))</f>
        <v>1</v>
      </c>
      <c r="E370" s="6">
        <f t="shared" si="46"/>
        <v>0</v>
      </c>
      <c r="F370">
        <v>13.668200000000001</v>
      </c>
      <c r="G370">
        <v>13.668200000000001</v>
      </c>
      <c r="H370">
        <v>13.659800000000001</v>
      </c>
      <c r="I370">
        <v>13.659800000000001</v>
      </c>
      <c r="J370">
        <v>13.6518</v>
      </c>
      <c r="K370">
        <v>13.652900000000001</v>
      </c>
      <c r="L370">
        <v>13.652900000000001</v>
      </c>
      <c r="M370">
        <v>13.675700000000001</v>
      </c>
      <c r="O370" s="6">
        <f t="shared" si="43"/>
        <v>0</v>
      </c>
      <c r="P370" s="6">
        <f t="shared" si="44"/>
        <v>6.1456519512444673E-4</v>
      </c>
      <c r="Q370" s="6">
        <f t="shared" si="45"/>
        <v>0</v>
      </c>
      <c r="R370" s="6">
        <f t="shared" si="47"/>
        <v>5.8566011215397697E-4</v>
      </c>
      <c r="S370" s="6">
        <f t="shared" si="48"/>
        <v>8.0575455251394627E-5</v>
      </c>
      <c r="T370" s="6">
        <f t="shared" si="49"/>
        <v>0</v>
      </c>
      <c r="U370" s="6">
        <f t="shared" si="50"/>
        <v>1.6699748771323421E-3</v>
      </c>
    </row>
    <row r="371" spans="3:21" x14ac:dyDescent="0.3">
      <c r="C371" t="s">
        <v>1737</v>
      </c>
      <c r="D371" t="b">
        <f ca="1">IF(CELL("format",F371)="G",IF(ABS(F371-G371) &lt;= ABS(F371*B$3),TRUE,FALSE),IF(F371=G371,TRUE,FALSE))</f>
        <v>1</v>
      </c>
      <c r="E371" s="6">
        <f t="shared" si="46"/>
        <v>0</v>
      </c>
      <c r="F371">
        <v>5.99769E-3</v>
      </c>
      <c r="G371">
        <v>5.99769E-3</v>
      </c>
      <c r="H371">
        <v>5.9984799999999996E-3</v>
      </c>
      <c r="I371">
        <v>5.9984799999999996E-3</v>
      </c>
      <c r="J371">
        <v>6.0144400000000002E-3</v>
      </c>
      <c r="K371">
        <v>6.0147200000000003E-3</v>
      </c>
      <c r="L371">
        <v>6.0147200000000003E-3</v>
      </c>
      <c r="M371">
        <v>6.0032100000000001E-3</v>
      </c>
      <c r="O371" s="6">
        <f t="shared" si="43"/>
        <v>0</v>
      </c>
      <c r="P371" s="6">
        <f t="shared" si="44"/>
        <v>1.3171737785708251E-4</v>
      </c>
      <c r="Q371" s="6">
        <f t="shared" si="45"/>
        <v>0</v>
      </c>
      <c r="R371" s="6">
        <f t="shared" si="47"/>
        <v>2.6606740374229185E-3</v>
      </c>
      <c r="S371" s="6">
        <f t="shared" si="48"/>
        <v>4.6554625202025765E-5</v>
      </c>
      <c r="T371" s="6">
        <f t="shared" si="49"/>
        <v>0</v>
      </c>
      <c r="U371" s="6">
        <f t="shared" si="50"/>
        <v>1.9136385401149457E-3</v>
      </c>
    </row>
    <row r="372" spans="3:21" x14ac:dyDescent="0.3">
      <c r="C372" t="s">
        <v>1736</v>
      </c>
      <c r="D372" t="b">
        <f ca="1">IF(CELL("format",F372)="G",IF(ABS(F372-G372) &lt;= ABS(F372*B$3),TRUE,FALSE),IF(F372=G372,TRUE,FALSE))</f>
        <v>1</v>
      </c>
      <c r="E372" s="6">
        <f t="shared" si="46"/>
        <v>0</v>
      </c>
      <c r="F372">
        <v>60.600200000000001</v>
      </c>
      <c r="G372">
        <v>60.600200000000001</v>
      </c>
      <c r="H372">
        <v>60.634099999999997</v>
      </c>
      <c r="I372">
        <v>60.634099999999997</v>
      </c>
      <c r="J372">
        <v>60.822200000000002</v>
      </c>
      <c r="K372">
        <v>60.821199999999997</v>
      </c>
      <c r="L372">
        <v>60.821199999999997</v>
      </c>
      <c r="M372">
        <v>60.625900000000001</v>
      </c>
      <c r="O372" s="6">
        <f t="shared" si="43"/>
        <v>0</v>
      </c>
      <c r="P372" s="6">
        <f t="shared" si="44"/>
        <v>5.5940409437585359E-4</v>
      </c>
      <c r="Q372" s="6">
        <f t="shared" si="45"/>
        <v>0</v>
      </c>
      <c r="R372" s="6">
        <f t="shared" si="47"/>
        <v>3.1022147603412225E-3</v>
      </c>
      <c r="S372" s="6">
        <f t="shared" si="48"/>
        <v>1.6441365159510421E-5</v>
      </c>
      <c r="T372" s="6">
        <f t="shared" si="49"/>
        <v>0</v>
      </c>
      <c r="U372" s="6">
        <f t="shared" si="50"/>
        <v>3.211051409705761E-3</v>
      </c>
    </row>
    <row r="373" spans="3:21" x14ac:dyDescent="0.3">
      <c r="C373" t="s">
        <v>1735</v>
      </c>
      <c r="D373" t="b">
        <f ca="1">IF(CELL("format",F373)="G",IF(ABS(F373-G373) &lt;= ABS(F373*B$3),TRUE,FALSE),IF(F373=G373,TRUE,FALSE))</f>
        <v>1</v>
      </c>
      <c r="E373" s="6">
        <f t="shared" si="46"/>
        <v>0</v>
      </c>
      <c r="F373">
        <v>24389.1</v>
      </c>
      <c r="G373">
        <v>24389.1</v>
      </c>
      <c r="H373">
        <v>24388.799999999999</v>
      </c>
      <c r="I373">
        <v>24388.799999999999</v>
      </c>
      <c r="J373">
        <v>24382</v>
      </c>
      <c r="K373">
        <v>24385.8</v>
      </c>
      <c r="L373">
        <v>24385.8</v>
      </c>
      <c r="M373">
        <v>24362.799999999999</v>
      </c>
      <c r="O373" s="6">
        <f t="shared" si="43"/>
        <v>0</v>
      </c>
      <c r="P373" s="6">
        <f t="shared" si="44"/>
        <v>1.2300576897026639E-5</v>
      </c>
      <c r="Q373" s="6">
        <f t="shared" si="45"/>
        <v>0</v>
      </c>
      <c r="R373" s="6">
        <f t="shared" si="47"/>
        <v>2.7881650593712166E-4</v>
      </c>
      <c r="S373" s="6">
        <f t="shared" si="48"/>
        <v>1.5585267820520353E-4</v>
      </c>
      <c r="T373" s="6">
        <f t="shared" si="49"/>
        <v>0</v>
      </c>
      <c r="U373" s="6">
        <f t="shared" si="50"/>
        <v>9.4317184591032489E-4</v>
      </c>
    </row>
    <row r="374" spans="3:21" x14ac:dyDescent="0.3">
      <c r="C374" t="s">
        <v>1734</v>
      </c>
      <c r="D374" t="b">
        <f ca="1">IF(CELL("format",F374)="G",IF(ABS(F374-G374) &lt;= ABS(F374*B$3),TRUE,FALSE),IF(F374=G374,TRUE,FALSE))</f>
        <v>1</v>
      </c>
      <c r="E374" s="6">
        <f t="shared" si="46"/>
        <v>0</v>
      </c>
      <c r="F374">
        <v>2879.52</v>
      </c>
      <c r="G374">
        <v>2879.52</v>
      </c>
      <c r="H374">
        <v>2879.48</v>
      </c>
      <c r="I374">
        <v>2879.48</v>
      </c>
      <c r="J374">
        <v>2878.19</v>
      </c>
      <c r="K374">
        <v>2878.9</v>
      </c>
      <c r="L374">
        <v>2878.9</v>
      </c>
      <c r="M374">
        <v>2877.97</v>
      </c>
      <c r="O374" s="6">
        <f t="shared" si="43"/>
        <v>0</v>
      </c>
      <c r="P374" s="6">
        <f t="shared" si="44"/>
        <v>1.389120408955785E-5</v>
      </c>
      <c r="Q374" s="6">
        <f t="shared" si="45"/>
        <v>0</v>
      </c>
      <c r="R374" s="6">
        <f t="shared" si="47"/>
        <v>4.4799755511410518E-4</v>
      </c>
      <c r="S374" s="6">
        <f t="shared" si="48"/>
        <v>2.4668281107224899E-4</v>
      </c>
      <c r="T374" s="6">
        <f t="shared" si="49"/>
        <v>0</v>
      </c>
      <c r="U374" s="6">
        <f t="shared" si="50"/>
        <v>3.230400500192056E-4</v>
      </c>
    </row>
    <row r="375" spans="3:21" x14ac:dyDescent="0.3">
      <c r="C375" t="s">
        <v>1733</v>
      </c>
      <c r="D375" t="b">
        <f ca="1">IF(CELL("format",F375)="G",IF(ABS(F375-G375) &lt;= ABS(F375*B$3),TRUE,FALSE),IF(F375=G375,TRUE,FALSE))</f>
        <v>1</v>
      </c>
      <c r="E375" s="6">
        <f t="shared" si="46"/>
        <v>0</v>
      </c>
      <c r="F375">
        <v>65894.600000000006</v>
      </c>
      <c r="G375">
        <v>65894.600000000006</v>
      </c>
      <c r="H375">
        <v>65893.600000000006</v>
      </c>
      <c r="I375">
        <v>65893.600000000006</v>
      </c>
      <c r="J375">
        <v>65893.8</v>
      </c>
      <c r="K375">
        <v>65895</v>
      </c>
      <c r="L375">
        <v>65895</v>
      </c>
      <c r="M375">
        <v>65896.100000000006</v>
      </c>
      <c r="O375" s="6">
        <f t="shared" si="43"/>
        <v>0</v>
      </c>
      <c r="P375" s="6">
        <f t="shared" si="44"/>
        <v>1.5175750364976795E-5</v>
      </c>
      <c r="Q375" s="6">
        <f t="shared" si="45"/>
        <v>0</v>
      </c>
      <c r="R375" s="6">
        <f t="shared" si="47"/>
        <v>3.0351961343300349E-6</v>
      </c>
      <c r="S375" s="6">
        <f t="shared" si="48"/>
        <v>1.8211121531875376E-5</v>
      </c>
      <c r="T375" s="6">
        <f t="shared" si="49"/>
        <v>0</v>
      </c>
      <c r="U375" s="6">
        <f t="shared" si="50"/>
        <v>1.6693224068682311E-5</v>
      </c>
    </row>
    <row r="376" spans="3:21" x14ac:dyDescent="0.3">
      <c r="C376" t="s">
        <v>1732</v>
      </c>
      <c r="D376" t="b">
        <f ca="1">IF(CELL("format",F376)="G",IF(ABS(F376-G376) &lt;= ABS(F376*B$3),TRUE,FALSE),IF(F376=G376,TRUE,FALSE))</f>
        <v>1</v>
      </c>
      <c r="E376" s="6">
        <f t="shared" si="46"/>
        <v>0</v>
      </c>
      <c r="F376">
        <v>47664.6</v>
      </c>
      <c r="G376">
        <v>47664.6</v>
      </c>
      <c r="H376">
        <v>47663.5</v>
      </c>
      <c r="I376">
        <v>47663.5</v>
      </c>
      <c r="J376">
        <v>47663</v>
      </c>
      <c r="K376">
        <v>47664.1</v>
      </c>
      <c r="L376">
        <v>47664.1</v>
      </c>
      <c r="M376">
        <v>47663.6</v>
      </c>
      <c r="O376" s="6">
        <f t="shared" si="43"/>
        <v>0</v>
      </c>
      <c r="P376" s="6">
        <f t="shared" si="44"/>
        <v>2.3077923658198008E-5</v>
      </c>
      <c r="Q376" s="6">
        <f t="shared" si="45"/>
        <v>0</v>
      </c>
      <c r="R376" s="6">
        <f t="shared" si="47"/>
        <v>1.0490207391400128E-5</v>
      </c>
      <c r="S376" s="6">
        <f t="shared" si="48"/>
        <v>2.3078698361381885E-5</v>
      </c>
      <c r="T376" s="6">
        <f t="shared" si="49"/>
        <v>0</v>
      </c>
      <c r="U376" s="6">
        <f t="shared" si="50"/>
        <v>1.0490075339721089E-5</v>
      </c>
    </row>
    <row r="377" spans="3:21" x14ac:dyDescent="0.3">
      <c r="C377" t="s">
        <v>1731</v>
      </c>
      <c r="D377" t="b">
        <f ca="1">IF(CELL("format",F377)="G",IF(ABS(F377-G377) &lt;= ABS(F377*B$3),TRUE,FALSE),IF(F377=G377,TRUE,FALSE))</f>
        <v>1</v>
      </c>
      <c r="E377" s="6">
        <f t="shared" si="46"/>
        <v>0</v>
      </c>
      <c r="F377">
        <v>18230</v>
      </c>
      <c r="G377">
        <v>18230</v>
      </c>
      <c r="H377">
        <v>18230.099999999999</v>
      </c>
      <c r="I377">
        <v>18230.099999999999</v>
      </c>
      <c r="J377">
        <v>18230.8</v>
      </c>
      <c r="K377">
        <v>18230.900000000001</v>
      </c>
      <c r="L377">
        <v>18230.900000000001</v>
      </c>
      <c r="M377">
        <v>18232.400000000001</v>
      </c>
      <c r="O377" s="6">
        <f t="shared" si="43"/>
        <v>0</v>
      </c>
      <c r="P377" s="6">
        <f t="shared" si="44"/>
        <v>5.4854635215877565E-6</v>
      </c>
      <c r="Q377" s="6">
        <f t="shared" si="45"/>
        <v>0</v>
      </c>
      <c r="R377" s="6">
        <f t="shared" si="47"/>
        <v>3.8398034020698057E-5</v>
      </c>
      <c r="S377" s="6">
        <f t="shared" si="48"/>
        <v>5.4852228098702633E-6</v>
      </c>
      <c r="T377" s="6">
        <f t="shared" si="49"/>
        <v>0</v>
      </c>
      <c r="U377" s="6">
        <f t="shared" si="50"/>
        <v>8.2277890833694435E-5</v>
      </c>
    </row>
    <row r="378" spans="3:21" x14ac:dyDescent="0.3">
      <c r="C378" t="s">
        <v>1730</v>
      </c>
      <c r="D378" t="b">
        <f ca="1">IF(CELL("format",F378)="G",IF(ABS(F378-G378) &lt;= ABS(F378*B$3),TRUE,FALSE),IF(F378=G378,TRUE,FALSE))</f>
        <v>1</v>
      </c>
      <c r="E378" s="6">
        <f t="shared" si="46"/>
        <v>0</v>
      </c>
      <c r="F378">
        <v>3.0634899999999998</v>
      </c>
      <c r="G378">
        <v>3.0634899999999998</v>
      </c>
      <c r="H378">
        <v>3.0634899999999998</v>
      </c>
      <c r="I378">
        <v>3.0634899999999998</v>
      </c>
      <c r="J378">
        <v>3.0642800000000001</v>
      </c>
      <c r="K378">
        <v>3.0638899999999998</v>
      </c>
      <c r="L378">
        <v>3.0638899999999998</v>
      </c>
      <c r="M378">
        <v>3.0670999999999999</v>
      </c>
      <c r="O378" s="6">
        <f t="shared" si="43"/>
        <v>0</v>
      </c>
      <c r="P378" s="6">
        <f t="shared" si="44"/>
        <v>0</v>
      </c>
      <c r="Q378" s="6">
        <f t="shared" si="45"/>
        <v>0</v>
      </c>
      <c r="R378" s="6">
        <f t="shared" si="47"/>
        <v>2.5787582136722838E-4</v>
      </c>
      <c r="S378" s="6">
        <f t="shared" si="48"/>
        <v>1.2727296461169819E-4</v>
      </c>
      <c r="T378" s="6">
        <f t="shared" si="49"/>
        <v>0</v>
      </c>
      <c r="U378" s="6">
        <f t="shared" si="50"/>
        <v>1.047687743358984E-3</v>
      </c>
    </row>
    <row r="379" spans="3:21" x14ac:dyDescent="0.3">
      <c r="C379" t="s">
        <v>1729</v>
      </c>
      <c r="D379" t="b">
        <f ca="1">IF(CELL("format",F379)="G",IF(ABS(F379-G379) &lt;= ABS(F379*B$3),TRUE,FALSE),IF(F379=G379,TRUE,FALSE))</f>
        <v>1</v>
      </c>
      <c r="E379" s="6">
        <f t="shared" si="46"/>
        <v>0</v>
      </c>
      <c r="F379">
        <v>17.0792</v>
      </c>
      <c r="G379">
        <v>17.0792</v>
      </c>
      <c r="H379">
        <v>17.0701</v>
      </c>
      <c r="I379">
        <v>17.0701</v>
      </c>
      <c r="J379">
        <v>17.060300000000002</v>
      </c>
      <c r="K379">
        <v>17.0609</v>
      </c>
      <c r="L379">
        <v>17.0609</v>
      </c>
      <c r="M379">
        <v>17.128399999999999</v>
      </c>
      <c r="O379" s="6">
        <f t="shared" si="43"/>
        <v>0</v>
      </c>
      <c r="P379" s="6">
        <f t="shared" si="44"/>
        <v>5.3281184130404868E-4</v>
      </c>
      <c r="Q379" s="6">
        <f t="shared" si="45"/>
        <v>0</v>
      </c>
      <c r="R379" s="6">
        <f t="shared" si="47"/>
        <v>5.7410325657134269E-4</v>
      </c>
      <c r="S379" s="6">
        <f t="shared" si="48"/>
        <v>3.5169369823426408E-5</v>
      </c>
      <c r="T379" s="6">
        <f t="shared" si="49"/>
        <v>0</v>
      </c>
      <c r="U379" s="6">
        <f t="shared" si="50"/>
        <v>3.9564149605237128E-3</v>
      </c>
    </row>
    <row r="380" spans="3:21" x14ac:dyDescent="0.3">
      <c r="C380" t="s">
        <v>1728</v>
      </c>
      <c r="D380" t="b">
        <f ca="1">IF(CELL("format",F380)="G",IF(ABS(F380-G380) &lt;= ABS(F380*B$3),TRUE,FALSE),IF(F380=G380,TRUE,FALSE))</f>
        <v>1</v>
      </c>
      <c r="E380" s="6">
        <f t="shared" si="46"/>
        <v>0</v>
      </c>
      <c r="F380">
        <v>7.4596000000000003E-3</v>
      </c>
      <c r="G380">
        <v>7.4596000000000003E-3</v>
      </c>
      <c r="H380">
        <v>7.45965E-3</v>
      </c>
      <c r="I380">
        <v>7.45965E-3</v>
      </c>
      <c r="J380">
        <v>7.4822200000000004E-3</v>
      </c>
      <c r="K380">
        <v>7.4829700000000002E-3</v>
      </c>
      <c r="L380">
        <v>7.4829700000000002E-3</v>
      </c>
      <c r="M380">
        <v>7.4860600000000001E-3</v>
      </c>
      <c r="O380" s="6">
        <f t="shared" si="43"/>
        <v>0</v>
      </c>
      <c r="P380" s="6">
        <f t="shared" si="44"/>
        <v>6.7027722665696631E-6</v>
      </c>
      <c r="Q380" s="6">
        <f t="shared" si="45"/>
        <v>0</v>
      </c>
      <c r="R380" s="6">
        <f t="shared" si="47"/>
        <v>3.0256111211652559E-3</v>
      </c>
      <c r="S380" s="6">
        <f t="shared" si="48"/>
        <v>1.0023763000819044E-4</v>
      </c>
      <c r="T380" s="6">
        <f t="shared" si="49"/>
        <v>0</v>
      </c>
      <c r="U380" s="6">
        <f t="shared" si="50"/>
        <v>4.1293764374304102E-4</v>
      </c>
    </row>
    <row r="381" spans="3:21" x14ac:dyDescent="0.3">
      <c r="C381" t="s">
        <v>1727</v>
      </c>
      <c r="D381" t="b">
        <f ca="1">IF(CELL("format",F381)="G",IF(ABS(F381-G381) &lt;= ABS(F381*B$3),TRUE,FALSE),IF(F381=G381,TRUE,FALSE))</f>
        <v>1</v>
      </c>
      <c r="E381" s="6">
        <f t="shared" si="46"/>
        <v>0</v>
      </c>
      <c r="F381">
        <v>59.392000000000003</v>
      </c>
      <c r="G381">
        <v>59.392000000000003</v>
      </c>
      <c r="H381">
        <v>59.4223</v>
      </c>
      <c r="I381">
        <v>59.4223</v>
      </c>
      <c r="J381">
        <v>59.621400000000001</v>
      </c>
      <c r="K381">
        <v>59.625</v>
      </c>
      <c r="L381">
        <v>59.625</v>
      </c>
      <c r="M381">
        <v>59.418199999999999</v>
      </c>
      <c r="O381" s="6">
        <f t="shared" si="43"/>
        <v>0</v>
      </c>
      <c r="P381" s="6">
        <f t="shared" si="44"/>
        <v>5.1016971982753372E-4</v>
      </c>
      <c r="Q381" s="6">
        <f t="shared" si="45"/>
        <v>0</v>
      </c>
      <c r="R381" s="6">
        <f t="shared" si="47"/>
        <v>3.3505939689308793E-3</v>
      </c>
      <c r="S381" s="6">
        <f t="shared" si="48"/>
        <v>6.0381004136077233E-5</v>
      </c>
      <c r="T381" s="6">
        <f t="shared" si="49"/>
        <v>0</v>
      </c>
      <c r="U381" s="6">
        <f t="shared" si="50"/>
        <v>3.4683438155136471E-3</v>
      </c>
    </row>
    <row r="382" spans="3:21" x14ac:dyDescent="0.3">
      <c r="C382" t="s">
        <v>1726</v>
      </c>
      <c r="D382" t="b">
        <f ca="1">IF(CELL("format",F382)="G",IF(ABS(F382-G382) &lt;= ABS(F382*B$3),TRUE,FALSE),IF(F382=G382,TRUE,FALSE))</f>
        <v>1</v>
      </c>
      <c r="E382" s="6">
        <f t="shared" si="46"/>
        <v>0</v>
      </c>
      <c r="F382">
        <v>20791.2</v>
      </c>
      <c r="G382">
        <v>20791.2</v>
      </c>
      <c r="H382">
        <v>20790.900000000001</v>
      </c>
      <c r="I382">
        <v>20790.900000000001</v>
      </c>
      <c r="J382">
        <v>20777.900000000001</v>
      </c>
      <c r="K382">
        <v>20781.400000000001</v>
      </c>
      <c r="L382">
        <v>20781.400000000001</v>
      </c>
      <c r="M382">
        <v>20760.8</v>
      </c>
      <c r="O382" s="6">
        <f t="shared" si="43"/>
        <v>0</v>
      </c>
      <c r="P382" s="6">
        <f t="shared" si="44"/>
        <v>1.4429181576785966E-5</v>
      </c>
      <c r="Q382" s="6">
        <f t="shared" si="45"/>
        <v>0</v>
      </c>
      <c r="R382" s="6">
        <f t="shared" si="47"/>
        <v>6.2527355718126681E-4</v>
      </c>
      <c r="S382" s="6">
        <f t="shared" si="48"/>
        <v>1.6844820698915674E-4</v>
      </c>
      <c r="T382" s="6">
        <f t="shared" si="49"/>
        <v>0</v>
      </c>
      <c r="U382" s="6">
        <f t="shared" si="50"/>
        <v>9.9127104044973791E-4</v>
      </c>
    </row>
    <row r="383" spans="3:21" x14ac:dyDescent="0.3">
      <c r="C383" t="s">
        <v>1725</v>
      </c>
      <c r="D383" t="b">
        <f ca="1">IF(CELL("format",F383)="G",IF(ABS(F383-G383) &lt;= ABS(F383*B$3),TRUE,FALSE),IF(F383=G383,TRUE,FALSE))</f>
        <v>1</v>
      </c>
      <c r="E383" s="6">
        <f t="shared" si="46"/>
        <v>0</v>
      </c>
      <c r="F383">
        <v>2194.14</v>
      </c>
      <c r="G383">
        <v>2194.14</v>
      </c>
      <c r="H383">
        <v>2194.1</v>
      </c>
      <c r="I383">
        <v>2194.1</v>
      </c>
      <c r="J383">
        <v>2191.56</v>
      </c>
      <c r="K383">
        <v>2192.2399999999998</v>
      </c>
      <c r="L383">
        <v>2192.2399999999998</v>
      </c>
      <c r="M383">
        <v>2191.46</v>
      </c>
      <c r="O383" s="6">
        <f t="shared" si="43"/>
        <v>0</v>
      </c>
      <c r="P383" s="6">
        <f t="shared" si="44"/>
        <v>1.8230377277641182E-5</v>
      </c>
      <c r="Q383" s="6">
        <f t="shared" si="45"/>
        <v>0</v>
      </c>
      <c r="R383" s="6">
        <f t="shared" si="47"/>
        <v>1.1576500615286284E-3</v>
      </c>
      <c r="S383" s="6">
        <f t="shared" si="48"/>
        <v>3.1028126083695466E-4</v>
      </c>
      <c r="T383" s="6">
        <f t="shared" si="49"/>
        <v>0</v>
      </c>
      <c r="U383" s="6">
        <f t="shared" si="50"/>
        <v>3.5580045980355501E-4</v>
      </c>
    </row>
    <row r="384" spans="3:21" x14ac:dyDescent="0.3">
      <c r="C384" t="s">
        <v>1724</v>
      </c>
      <c r="D384" t="b">
        <f ca="1">IF(CELL("format",F384)="G",IF(ABS(F384-G384) &lt;= ABS(F384*B$3),TRUE,FALSE),IF(F384=G384,TRUE,FALSE))</f>
        <v>1</v>
      </c>
      <c r="E384" s="6">
        <f t="shared" si="46"/>
        <v>0</v>
      </c>
      <c r="F384">
        <v>65029.4</v>
      </c>
      <c r="G384">
        <v>65029.4</v>
      </c>
      <c r="H384">
        <v>65028.3</v>
      </c>
      <c r="I384">
        <v>65028.3</v>
      </c>
      <c r="J384">
        <v>65028.4</v>
      </c>
      <c r="K384">
        <v>65029.1</v>
      </c>
      <c r="L384">
        <v>65029.1</v>
      </c>
      <c r="M384">
        <v>65025.2</v>
      </c>
      <c r="O384" s="6">
        <f t="shared" si="43"/>
        <v>0</v>
      </c>
      <c r="P384" s="6">
        <f t="shared" si="44"/>
        <v>1.6915425945780596E-5</v>
      </c>
      <c r="Q384" s="6">
        <f t="shared" si="45"/>
        <v>0</v>
      </c>
      <c r="R384" s="6">
        <f t="shared" si="47"/>
        <v>1.5377920074574425E-6</v>
      </c>
      <c r="S384" s="6">
        <f t="shared" si="48"/>
        <v>1.0764527498709635E-5</v>
      </c>
      <c r="T384" s="6">
        <f t="shared" si="49"/>
        <v>0</v>
      </c>
      <c r="U384" s="6">
        <f t="shared" si="50"/>
        <v>5.9973150481883576E-5</v>
      </c>
    </row>
    <row r="385" spans="3:21" x14ac:dyDescent="0.3">
      <c r="C385" t="s">
        <v>1723</v>
      </c>
      <c r="D385" t="b">
        <f ca="1">IF(CELL("format",F385)="G",IF(ABS(F385-G385) &lt;= ABS(F385*B$3),TRUE,FALSE),IF(F385=G385,TRUE,FALSE))</f>
        <v>1</v>
      </c>
      <c r="E385" s="6">
        <f t="shared" si="46"/>
        <v>0</v>
      </c>
      <c r="F385">
        <v>46798.5</v>
      </c>
      <c r="G385">
        <v>46798.5</v>
      </c>
      <c r="H385">
        <v>46797.4</v>
      </c>
      <c r="I385">
        <v>46797.4</v>
      </c>
      <c r="J385">
        <v>46796.1</v>
      </c>
      <c r="K385">
        <v>46796.800000000003</v>
      </c>
      <c r="L385">
        <v>46796.800000000003</v>
      </c>
      <c r="M385">
        <v>46792.800000000003</v>
      </c>
      <c r="O385" s="6">
        <f t="shared" si="43"/>
        <v>0</v>
      </c>
      <c r="P385" s="6">
        <f t="shared" si="44"/>
        <v>2.3505026870488259E-5</v>
      </c>
      <c r="Q385" s="6">
        <f t="shared" si="45"/>
        <v>0</v>
      </c>
      <c r="R385" s="6">
        <f t="shared" si="47"/>
        <v>2.7779321073455156E-5</v>
      </c>
      <c r="S385" s="6">
        <f t="shared" si="48"/>
        <v>1.4958511499983238E-5</v>
      </c>
      <c r="T385" s="6">
        <f t="shared" si="49"/>
        <v>0</v>
      </c>
      <c r="U385" s="6">
        <f t="shared" si="50"/>
        <v>8.5475929978118159E-5</v>
      </c>
    </row>
    <row r="386" spans="3:21" x14ac:dyDescent="0.3">
      <c r="C386" t="s">
        <v>1722</v>
      </c>
      <c r="D386" t="b">
        <f ca="1">IF(CELL("format",F386)="G",IF(ABS(F386-G386) &lt;= ABS(F386*B$3),TRUE,FALSE),IF(F386=G386,TRUE,FALSE))</f>
        <v>1</v>
      </c>
      <c r="E386" s="6">
        <f t="shared" si="46"/>
        <v>0</v>
      </c>
      <c r="F386">
        <v>18230.8</v>
      </c>
      <c r="G386">
        <v>18230.8</v>
      </c>
      <c r="H386">
        <v>18230.8</v>
      </c>
      <c r="I386">
        <v>18230.8</v>
      </c>
      <c r="J386">
        <v>18232.3</v>
      </c>
      <c r="K386">
        <v>18232.3</v>
      </c>
      <c r="L386">
        <v>18232.3</v>
      </c>
      <c r="M386">
        <v>18232.400000000001</v>
      </c>
      <c r="O386" s="6">
        <f t="shared" si="43"/>
        <v>0</v>
      </c>
      <c r="P386" s="6">
        <f t="shared" si="44"/>
        <v>0</v>
      </c>
      <c r="Q386" s="6">
        <f t="shared" si="45"/>
        <v>0</v>
      </c>
      <c r="R386" s="6">
        <f t="shared" si="47"/>
        <v>8.2278342146257982E-5</v>
      </c>
      <c r="S386" s="6">
        <f t="shared" si="48"/>
        <v>0</v>
      </c>
      <c r="T386" s="6">
        <f t="shared" si="49"/>
        <v>0</v>
      </c>
      <c r="U386" s="6">
        <f t="shared" si="50"/>
        <v>5.4847715319615625E-6</v>
      </c>
    </row>
    <row r="387" spans="3:21" x14ac:dyDescent="0.3">
      <c r="C387" t="s">
        <v>1721</v>
      </c>
      <c r="D387" t="b">
        <f ca="1">IF(CELL("format",F387)="G",IF(ABS(F387-G387) &lt;= ABS(F387*B$3),TRUE,FALSE),IF(F387=G387,TRUE,FALSE))</f>
        <v>1</v>
      </c>
      <c r="E387" s="6">
        <f t="shared" si="46"/>
        <v>0</v>
      </c>
      <c r="F387">
        <v>3.49675</v>
      </c>
      <c r="G387">
        <v>3.49675</v>
      </c>
      <c r="H387">
        <v>3.49675</v>
      </c>
      <c r="I387">
        <v>3.49675</v>
      </c>
      <c r="J387">
        <v>3.4987300000000001</v>
      </c>
      <c r="K387">
        <v>3.49823</v>
      </c>
      <c r="L387">
        <v>3.49823</v>
      </c>
      <c r="M387">
        <v>3.50176</v>
      </c>
      <c r="O387" s="6">
        <f t="shared" si="43"/>
        <v>0</v>
      </c>
      <c r="P387" s="6">
        <f t="shared" si="44"/>
        <v>0</v>
      </c>
      <c r="Q387" s="6">
        <f t="shared" si="45"/>
        <v>0</v>
      </c>
      <c r="R387" s="6">
        <f t="shared" si="47"/>
        <v>5.6624008007438134E-4</v>
      </c>
      <c r="S387" s="6">
        <f t="shared" si="48"/>
        <v>1.4290899840804148E-4</v>
      </c>
      <c r="T387" s="6">
        <f t="shared" si="49"/>
        <v>0</v>
      </c>
      <c r="U387" s="6">
        <f t="shared" si="50"/>
        <v>1.0090817356205948E-3</v>
      </c>
    </row>
    <row r="388" spans="3:21" x14ac:dyDescent="0.3">
      <c r="C388" t="s">
        <v>1720</v>
      </c>
      <c r="D388" t="b">
        <f ca="1">IF(CELL("format",F388)="G",IF(ABS(F388-G388) &lt;= ABS(F388*B$3),TRUE,FALSE),IF(F388=G388,TRUE,FALSE))</f>
        <v>1</v>
      </c>
      <c r="E388" s="6">
        <f t="shared" si="46"/>
        <v>0</v>
      </c>
      <c r="F388">
        <v>27.180599999999998</v>
      </c>
      <c r="G388">
        <v>27.180599999999998</v>
      </c>
      <c r="H388">
        <v>27.171099999999999</v>
      </c>
      <c r="I388">
        <v>27.171099999999999</v>
      </c>
      <c r="J388">
        <v>27.1572</v>
      </c>
      <c r="K388">
        <v>27.158300000000001</v>
      </c>
      <c r="L388">
        <v>27.158300000000001</v>
      </c>
      <c r="M388">
        <v>27.327100000000002</v>
      </c>
      <c r="O388" s="6">
        <f t="shared" si="43"/>
        <v>0</v>
      </c>
      <c r="P388" s="6">
        <f t="shared" si="44"/>
        <v>3.495139915969175E-4</v>
      </c>
      <c r="Q388" s="6">
        <f t="shared" si="45"/>
        <v>0</v>
      </c>
      <c r="R388" s="6">
        <f t="shared" si="47"/>
        <v>5.1157295803260004E-4</v>
      </c>
      <c r="S388" s="6">
        <f t="shared" si="48"/>
        <v>4.050491214119972E-5</v>
      </c>
      <c r="T388" s="6">
        <f t="shared" si="49"/>
        <v>0</v>
      </c>
      <c r="U388" s="6">
        <f t="shared" si="50"/>
        <v>6.215411126616944E-3</v>
      </c>
    </row>
    <row r="389" spans="3:21" x14ac:dyDescent="0.3">
      <c r="C389" t="s">
        <v>1719</v>
      </c>
      <c r="D389" t="b">
        <f ca="1">IF(CELL("format",F389)="G",IF(ABS(F389-G389) &lt;= ABS(F389*B$3),TRUE,FALSE),IF(F389=G389,TRUE,FALSE))</f>
        <v>1</v>
      </c>
      <c r="E389" s="6">
        <f t="shared" si="46"/>
        <v>0</v>
      </c>
      <c r="F389">
        <v>1.33285E-2</v>
      </c>
      <c r="G389">
        <v>1.33285E-2</v>
      </c>
      <c r="H389">
        <v>1.33268E-2</v>
      </c>
      <c r="I389">
        <v>1.33268E-2</v>
      </c>
      <c r="J389">
        <v>1.33861E-2</v>
      </c>
      <c r="K389">
        <v>1.33889E-2</v>
      </c>
      <c r="L389">
        <v>1.33889E-2</v>
      </c>
      <c r="M389">
        <v>1.3465299999999999E-2</v>
      </c>
      <c r="O389" s="6">
        <f t="shared" si="43"/>
        <v>0</v>
      </c>
      <c r="P389" s="6">
        <f t="shared" si="44"/>
        <v>1.2754623551039594E-4</v>
      </c>
      <c r="Q389" s="6">
        <f t="shared" si="45"/>
        <v>0</v>
      </c>
      <c r="R389" s="6">
        <f t="shared" si="47"/>
        <v>4.4496803433682489E-3</v>
      </c>
      <c r="S389" s="6">
        <f t="shared" si="48"/>
        <v>2.0917220101453887E-4</v>
      </c>
      <c r="T389" s="6">
        <f t="shared" si="49"/>
        <v>0</v>
      </c>
      <c r="U389" s="6">
        <f t="shared" si="50"/>
        <v>5.7062193309382423E-3</v>
      </c>
    </row>
    <row r="390" spans="3:21" x14ac:dyDescent="0.3">
      <c r="C390" t="s">
        <v>1718</v>
      </c>
      <c r="D390" t="b">
        <f ca="1">IF(CELL("format",F390)="G",IF(ABS(F390-G390) &lt;= ABS(F390*B$3),TRUE,FALSE),IF(F390=G390,TRUE,FALSE))</f>
        <v>1</v>
      </c>
      <c r="E390" s="6">
        <f t="shared" si="46"/>
        <v>0</v>
      </c>
      <c r="F390">
        <v>53.4435</v>
      </c>
      <c r="G390">
        <v>53.4435</v>
      </c>
      <c r="H390">
        <v>53.464300000000001</v>
      </c>
      <c r="I390">
        <v>53.464300000000001</v>
      </c>
      <c r="J390">
        <v>53.668100000000003</v>
      </c>
      <c r="K390">
        <v>53.6736</v>
      </c>
      <c r="L390">
        <v>53.6736</v>
      </c>
      <c r="M390">
        <v>53.608199999999997</v>
      </c>
      <c r="O390" s="6">
        <f t="shared" si="43"/>
        <v>0</v>
      </c>
      <c r="P390" s="6">
        <f t="shared" si="44"/>
        <v>3.8919606687438626E-4</v>
      </c>
      <c r="Q390" s="6">
        <f t="shared" si="45"/>
        <v>0</v>
      </c>
      <c r="R390" s="6">
        <f t="shared" si="47"/>
        <v>3.811889429020881E-3</v>
      </c>
      <c r="S390" s="6">
        <f t="shared" si="48"/>
        <v>1.024817349598335E-4</v>
      </c>
      <c r="T390" s="6">
        <f t="shared" si="49"/>
        <v>0</v>
      </c>
      <c r="U390" s="6">
        <f t="shared" si="50"/>
        <v>1.2184761223395467E-3</v>
      </c>
    </row>
    <row r="391" spans="3:21" x14ac:dyDescent="0.3">
      <c r="C391" t="s">
        <v>1717</v>
      </c>
      <c r="D391" t="b">
        <f ca="1">IF(CELL("format",F391)="G",IF(ABS(F391-G391) &lt;= ABS(F391*B$3),TRUE,FALSE),IF(F391=G391,TRUE,FALSE))</f>
        <v>1</v>
      </c>
      <c r="E391" s="6">
        <f t="shared" si="46"/>
        <v>0</v>
      </c>
      <c r="F391">
        <v>18005.8</v>
      </c>
      <c r="G391">
        <v>18005.8</v>
      </c>
      <c r="H391">
        <v>18005.3</v>
      </c>
      <c r="I391">
        <v>18005.3</v>
      </c>
      <c r="J391">
        <v>17988.599999999999</v>
      </c>
      <c r="K391">
        <v>17993.8</v>
      </c>
      <c r="L391">
        <v>17993.8</v>
      </c>
      <c r="M391">
        <v>17994.099999999999</v>
      </c>
      <c r="O391" s="6">
        <f t="shared" ref="O391:O454" si="51">ABS(F391-G391)/ABS(F391)</f>
        <v>0</v>
      </c>
      <c r="P391" s="6">
        <f t="shared" ref="P391:P454" si="52">ABS(G391-H391)/ABS(G391)</f>
        <v>2.7768830043652601E-5</v>
      </c>
      <c r="Q391" s="6">
        <f t="shared" ref="Q391:Q454" si="53">ABS(H391-I391)/ABS(H391)</f>
        <v>0</v>
      </c>
      <c r="R391" s="6">
        <f t="shared" si="47"/>
        <v>9.275046791778381E-4</v>
      </c>
      <c r="S391" s="6">
        <f t="shared" si="48"/>
        <v>2.890719678018705E-4</v>
      </c>
      <c r="T391" s="6">
        <f t="shared" si="49"/>
        <v>0</v>
      </c>
      <c r="U391" s="6">
        <f t="shared" si="50"/>
        <v>1.6672409385414554E-5</v>
      </c>
    </row>
    <row r="392" spans="3:21" x14ac:dyDescent="0.3">
      <c r="C392" t="s">
        <v>1716</v>
      </c>
      <c r="D392" t="b">
        <f ca="1">IF(CELL("format",F392)="G",IF(ABS(F392-G392) &lt;= ABS(F392*B$3),TRUE,FALSE),IF(F392=G392,TRUE,FALSE))</f>
        <v>1</v>
      </c>
      <c r="E392" s="6">
        <f t="shared" ref="E392:E455" si="54">ABS(F392-G392)/ABS(F392)</f>
        <v>0</v>
      </c>
      <c r="F392">
        <v>2123.87</v>
      </c>
      <c r="G392">
        <v>2123.87</v>
      </c>
      <c r="H392">
        <v>2123.8200000000002</v>
      </c>
      <c r="I392">
        <v>2123.8200000000002</v>
      </c>
      <c r="J392">
        <v>2120.7199999999998</v>
      </c>
      <c r="K392">
        <v>2121.6799999999998</v>
      </c>
      <c r="L392">
        <v>2121.6799999999998</v>
      </c>
      <c r="M392">
        <v>2124.2199999999998</v>
      </c>
      <c r="O392" s="6">
        <f t="shared" si="51"/>
        <v>0</v>
      </c>
      <c r="P392" s="6">
        <f t="shared" si="52"/>
        <v>2.3541930532342919E-5</v>
      </c>
      <c r="Q392" s="6">
        <f t="shared" si="53"/>
        <v>0</v>
      </c>
      <c r="R392" s="6">
        <f t="shared" ref="R392:R455" si="55">ABS(I392-J392)/ABS(I392)</f>
        <v>1.4596340556169373E-3</v>
      </c>
      <c r="S392" s="6">
        <f t="shared" ref="S392:S455" si="56">ABS(J392-K392)/ABS(J392)</f>
        <v>4.5267644950773155E-4</v>
      </c>
      <c r="T392" s="6">
        <f t="shared" ref="T392:T455" si="57">ABS(K392-L392)/ABS(K392)</f>
        <v>0</v>
      </c>
      <c r="U392" s="6">
        <f t="shared" ref="U392:U455" si="58">ABS(L392-M392)/ABS(L392)</f>
        <v>1.1971645111420967E-3</v>
      </c>
    </row>
    <row r="393" spans="3:21" x14ac:dyDescent="0.3">
      <c r="C393" t="s">
        <v>1715</v>
      </c>
      <c r="D393" t="b">
        <f ca="1">IF(CELL("format",F393)="G",IF(ABS(F393-G393) &lt;= ABS(F393*B$3),TRUE,FALSE),IF(F393=G393,TRUE,FALSE))</f>
        <v>1</v>
      </c>
      <c r="E393" s="6">
        <f t="shared" si="54"/>
        <v>0</v>
      </c>
      <c r="F393">
        <v>46991.8</v>
      </c>
      <c r="G393">
        <v>46991.8</v>
      </c>
      <c r="H393">
        <v>46990.3</v>
      </c>
      <c r="I393">
        <v>46990.3</v>
      </c>
      <c r="J393">
        <v>46987.1</v>
      </c>
      <c r="K393">
        <v>46988.2</v>
      </c>
      <c r="L393">
        <v>46988.2</v>
      </c>
      <c r="M393">
        <v>46989.599999999999</v>
      </c>
      <c r="O393" s="6">
        <f t="shared" si="51"/>
        <v>0</v>
      </c>
      <c r="P393" s="6">
        <f t="shared" si="52"/>
        <v>3.1920462719027576E-5</v>
      </c>
      <c r="Q393" s="6">
        <f t="shared" si="53"/>
        <v>0</v>
      </c>
      <c r="R393" s="6">
        <f t="shared" si="55"/>
        <v>6.8099160890744805E-5</v>
      </c>
      <c r="S393" s="6">
        <f t="shared" si="56"/>
        <v>2.3410680803849244E-5</v>
      </c>
      <c r="T393" s="6">
        <f t="shared" si="57"/>
        <v>0</v>
      </c>
      <c r="U393" s="6">
        <f t="shared" si="58"/>
        <v>2.9794714417693277E-5</v>
      </c>
    </row>
    <row r="394" spans="3:21" x14ac:dyDescent="0.3">
      <c r="C394" t="s">
        <v>1714</v>
      </c>
      <c r="D394" t="b">
        <f ca="1">IF(CELL("format",F394)="G",IF(ABS(F394-G394) &lt;= ABS(F394*B$3),TRUE,FALSE),IF(F394=G394,TRUE,FALSE))</f>
        <v>1</v>
      </c>
      <c r="E394" s="6">
        <f t="shared" si="54"/>
        <v>0</v>
      </c>
      <c r="F394">
        <v>46991.5</v>
      </c>
      <c r="G394">
        <v>46991.5</v>
      </c>
      <c r="H394">
        <v>46990</v>
      </c>
      <c r="I394">
        <v>46990</v>
      </c>
      <c r="J394">
        <v>46986.9</v>
      </c>
      <c r="K394">
        <v>46987.9</v>
      </c>
      <c r="L394">
        <v>46987.9</v>
      </c>
      <c r="M394">
        <v>46989.2</v>
      </c>
      <c r="O394" s="6">
        <f t="shared" si="51"/>
        <v>0</v>
      </c>
      <c r="P394" s="6">
        <f t="shared" si="52"/>
        <v>3.1920666503516595E-5</v>
      </c>
      <c r="Q394" s="6">
        <f t="shared" si="53"/>
        <v>0</v>
      </c>
      <c r="R394" s="6">
        <f t="shared" si="55"/>
        <v>6.5971483294286978E-5</v>
      </c>
      <c r="S394" s="6">
        <f t="shared" si="56"/>
        <v>2.1282527683247884E-5</v>
      </c>
      <c r="T394" s="6">
        <f t="shared" si="57"/>
        <v>0</v>
      </c>
      <c r="U394" s="6">
        <f t="shared" si="58"/>
        <v>2.7666697170880893E-5</v>
      </c>
    </row>
    <row r="395" spans="3:21" x14ac:dyDescent="0.3">
      <c r="C395" t="s">
        <v>1713</v>
      </c>
      <c r="D395" t="b">
        <f ca="1">IF(CELL("format",F395)="G",IF(ABS(F395-G395) &lt;= ABS(F395*B$3),TRUE,FALSE),IF(F395=G395,TRUE,FALSE))</f>
        <v>1</v>
      </c>
      <c r="E395" s="6">
        <f t="shared" si="54"/>
        <v>0</v>
      </c>
      <c r="F395">
        <v>0.29965900000000001</v>
      </c>
      <c r="G395">
        <v>0.29965900000000001</v>
      </c>
      <c r="H395">
        <v>0.28061399999999997</v>
      </c>
      <c r="I395">
        <v>0.28061399999999997</v>
      </c>
      <c r="J395">
        <v>0.228875</v>
      </c>
      <c r="K395">
        <v>0.22715099999999999</v>
      </c>
      <c r="L395">
        <v>0.22715099999999999</v>
      </c>
      <c r="M395">
        <v>0.39867999999999998</v>
      </c>
      <c r="O395" s="6">
        <f t="shared" si="51"/>
        <v>0</v>
      </c>
      <c r="P395" s="6">
        <f t="shared" si="52"/>
        <v>6.3555574836731202E-2</v>
      </c>
      <c r="Q395" s="6">
        <f t="shared" si="53"/>
        <v>0</v>
      </c>
      <c r="R395" s="6">
        <f t="shared" si="55"/>
        <v>0.18437782861867186</v>
      </c>
      <c r="S395" s="6">
        <f t="shared" si="56"/>
        <v>7.5324959038776769E-3</v>
      </c>
      <c r="T395" s="6">
        <f t="shared" si="57"/>
        <v>0</v>
      </c>
      <c r="U395" s="6">
        <f t="shared" si="58"/>
        <v>0.75513204872529727</v>
      </c>
    </row>
    <row r="396" spans="3:21" x14ac:dyDescent="0.3">
      <c r="C396" t="s">
        <v>1712</v>
      </c>
      <c r="D396" t="b">
        <f ca="1">IF(CELL("format",F396)="G",IF(ABS(F396-G396) &lt;= ABS(F396*B$3),TRUE,FALSE),IF(F396=G396,TRUE,FALSE))</f>
        <v>1</v>
      </c>
      <c r="E396" s="6">
        <f t="shared" si="54"/>
        <v>0</v>
      </c>
      <c r="F396">
        <v>2.9588199999999998</v>
      </c>
      <c r="G396">
        <v>2.9588199999999998</v>
      </c>
      <c r="H396">
        <v>2.9588000000000001</v>
      </c>
      <c r="I396">
        <v>2.9588000000000001</v>
      </c>
      <c r="J396">
        <v>2.9611499999999999</v>
      </c>
      <c r="K396">
        <v>2.9604300000000001</v>
      </c>
      <c r="L396">
        <v>2.9604300000000001</v>
      </c>
      <c r="M396">
        <v>2.9609299999999998</v>
      </c>
      <c r="O396" s="6">
        <f t="shared" si="51"/>
        <v>0</v>
      </c>
      <c r="P396" s="6">
        <f t="shared" si="52"/>
        <v>6.759451402818332E-6</v>
      </c>
      <c r="Q396" s="6">
        <f t="shared" si="53"/>
        <v>0</v>
      </c>
      <c r="R396" s="6">
        <f t="shared" si="55"/>
        <v>7.9424090847635934E-4</v>
      </c>
      <c r="S396" s="6">
        <f t="shared" si="56"/>
        <v>2.4314877665766068E-4</v>
      </c>
      <c r="T396" s="6">
        <f t="shared" si="57"/>
        <v>0</v>
      </c>
      <c r="U396" s="6">
        <f t="shared" si="58"/>
        <v>1.6889438358607461E-4</v>
      </c>
    </row>
    <row r="397" spans="3:21" x14ac:dyDescent="0.3">
      <c r="C397" t="s">
        <v>1711</v>
      </c>
      <c r="D397" t="b">
        <f ca="1">IF(CELL("format",F397)="G",IF(ABS(F397-G397) &lt;= ABS(F397*B$3),TRUE,FALSE),IF(F397=G397,TRUE,FALSE))</f>
        <v>1</v>
      </c>
      <c r="E397" s="6">
        <f t="shared" si="54"/>
        <v>0</v>
      </c>
      <c r="F397">
        <v>20.592700000000001</v>
      </c>
      <c r="G397">
        <v>20.592700000000001</v>
      </c>
      <c r="H397">
        <v>20.584199999999999</v>
      </c>
      <c r="I397">
        <v>20.584199999999999</v>
      </c>
      <c r="J397">
        <v>20.5839</v>
      </c>
      <c r="K397">
        <v>20.584499999999998</v>
      </c>
      <c r="L397">
        <v>20.584499999999998</v>
      </c>
      <c r="M397">
        <v>20.689399999999999</v>
      </c>
      <c r="O397" s="6">
        <f t="shared" si="51"/>
        <v>0</v>
      </c>
      <c r="P397" s="6">
        <f t="shared" si="52"/>
        <v>4.1276763124803965E-4</v>
      </c>
      <c r="Q397" s="6">
        <f t="shared" si="53"/>
        <v>0</v>
      </c>
      <c r="R397" s="6">
        <f t="shared" si="55"/>
        <v>1.4574285131280343E-5</v>
      </c>
      <c r="S397" s="6">
        <f t="shared" si="56"/>
        <v>2.9148995088326395E-5</v>
      </c>
      <c r="T397" s="6">
        <f t="shared" si="57"/>
        <v>0</v>
      </c>
      <c r="U397" s="6">
        <f t="shared" si="58"/>
        <v>5.096067429376505E-3</v>
      </c>
    </row>
    <row r="398" spans="3:21" x14ac:dyDescent="0.3">
      <c r="C398" t="s">
        <v>1710</v>
      </c>
      <c r="D398" t="b">
        <f ca="1">IF(CELL("format",F398)="G",IF(ABS(F398-G398) &lt;= ABS(F398*B$3),TRUE,FALSE),IF(F398=G398,TRUE,FALSE))</f>
        <v>1</v>
      </c>
      <c r="E398" s="6">
        <f t="shared" si="54"/>
        <v>0</v>
      </c>
      <c r="F398">
        <v>6.4288499999999998E-3</v>
      </c>
      <c r="G398">
        <v>6.4288499999999998E-3</v>
      </c>
      <c r="H398">
        <v>6.4267100000000004E-3</v>
      </c>
      <c r="I398">
        <v>6.4267100000000004E-3</v>
      </c>
      <c r="J398">
        <v>6.4799200000000001E-3</v>
      </c>
      <c r="K398">
        <v>6.4830599999999997E-3</v>
      </c>
      <c r="L398">
        <v>6.4830599999999997E-3</v>
      </c>
      <c r="M398">
        <v>6.3571699999999997E-3</v>
      </c>
      <c r="O398" s="6">
        <f t="shared" si="51"/>
        <v>0</v>
      </c>
      <c r="P398" s="6">
        <f t="shared" si="52"/>
        <v>3.3287446432867993E-4</v>
      </c>
      <c r="Q398" s="6">
        <f t="shared" si="53"/>
        <v>0</v>
      </c>
      <c r="R398" s="6">
        <f t="shared" si="55"/>
        <v>8.2795084887912658E-3</v>
      </c>
      <c r="S398" s="6">
        <f t="shared" si="56"/>
        <v>4.845738836281261E-4</v>
      </c>
      <c r="T398" s="6">
        <f t="shared" si="57"/>
        <v>0</v>
      </c>
      <c r="U398" s="6">
        <f t="shared" si="58"/>
        <v>1.941829938331591E-2</v>
      </c>
    </row>
    <row r="399" spans="3:21" x14ac:dyDescent="0.3">
      <c r="C399" t="s">
        <v>1709</v>
      </c>
      <c r="D399" t="b">
        <f ca="1">IF(CELL("format",F399)="G",IF(ABS(F399-G399) &lt;= ABS(F399*B$3),TRUE,FALSE),IF(F399=G399,TRUE,FALSE))</f>
        <v>1</v>
      </c>
      <c r="E399" s="6">
        <f t="shared" si="54"/>
        <v>0</v>
      </c>
      <c r="F399">
        <v>47.208300000000001</v>
      </c>
      <c r="G399">
        <v>47.208300000000001</v>
      </c>
      <c r="H399">
        <v>47.2258</v>
      </c>
      <c r="I399">
        <v>47.2258</v>
      </c>
      <c r="J399">
        <v>47.546799999999998</v>
      </c>
      <c r="K399">
        <v>47.563400000000001</v>
      </c>
      <c r="L399">
        <v>47.563400000000001</v>
      </c>
      <c r="M399">
        <v>46.411299999999997</v>
      </c>
      <c r="O399" s="6">
        <f t="shared" si="51"/>
        <v>0</v>
      </c>
      <c r="P399" s="6">
        <f t="shared" si="52"/>
        <v>3.7069752564693697E-4</v>
      </c>
      <c r="Q399" s="6">
        <f t="shared" si="53"/>
        <v>0</v>
      </c>
      <c r="R399" s="6">
        <f t="shared" si="55"/>
        <v>6.7971320761108962E-3</v>
      </c>
      <c r="S399" s="6">
        <f t="shared" si="56"/>
        <v>3.4912969958028606E-4</v>
      </c>
      <c r="T399" s="6">
        <f t="shared" si="57"/>
        <v>0</v>
      </c>
      <c r="U399" s="6">
        <f t="shared" si="58"/>
        <v>2.4222406304006953E-2</v>
      </c>
    </row>
    <row r="400" spans="3:21" x14ac:dyDescent="0.3">
      <c r="C400" t="s">
        <v>1708</v>
      </c>
      <c r="D400" t="b">
        <f ca="1">IF(CELL("format",F400)="G",IF(ABS(F400-G400) &lt;= ABS(F400*B$3),TRUE,FALSE),IF(F400=G400,TRUE,FALSE))</f>
        <v>1</v>
      </c>
      <c r="E400" s="6">
        <f t="shared" si="54"/>
        <v>0</v>
      </c>
      <c r="F400">
        <v>20131</v>
      </c>
      <c r="G400">
        <v>20131</v>
      </c>
      <c r="H400">
        <v>20130.599999999999</v>
      </c>
      <c r="I400">
        <v>20130.599999999999</v>
      </c>
      <c r="J400">
        <v>20117.2</v>
      </c>
      <c r="K400">
        <v>20123.2</v>
      </c>
      <c r="L400">
        <v>20123.2</v>
      </c>
      <c r="M400">
        <v>20111.900000000001</v>
      </c>
      <c r="O400" s="6">
        <f t="shared" si="51"/>
        <v>0</v>
      </c>
      <c r="P400" s="6">
        <f t="shared" si="52"/>
        <v>1.9869852466417723E-5</v>
      </c>
      <c r="Q400" s="6">
        <f t="shared" si="53"/>
        <v>0</v>
      </c>
      <c r="R400" s="6">
        <f t="shared" si="55"/>
        <v>6.6565328405501171E-4</v>
      </c>
      <c r="S400" s="6">
        <f t="shared" si="56"/>
        <v>2.9825224186268466E-4</v>
      </c>
      <c r="T400" s="6">
        <f t="shared" si="57"/>
        <v>0</v>
      </c>
      <c r="U400" s="6">
        <f t="shared" si="58"/>
        <v>5.6154090800664266E-4</v>
      </c>
    </row>
    <row r="401" spans="3:21" x14ac:dyDescent="0.3">
      <c r="C401" t="s">
        <v>1707</v>
      </c>
      <c r="D401" t="b">
        <f ca="1">IF(CELL("format",F401)="G",IF(ABS(F401-G401) &lt;= ABS(F401*B$3),TRUE,FALSE),IF(F401=G401,TRUE,FALSE))</f>
        <v>1</v>
      </c>
      <c r="E401" s="6">
        <f t="shared" si="54"/>
        <v>0</v>
      </c>
      <c r="F401">
        <v>2495.13</v>
      </c>
      <c r="G401">
        <v>2495.13</v>
      </c>
      <c r="H401">
        <v>2495.08</v>
      </c>
      <c r="I401">
        <v>2495.08</v>
      </c>
      <c r="J401">
        <v>2492.89</v>
      </c>
      <c r="K401">
        <v>2493.85</v>
      </c>
      <c r="L401">
        <v>2493.85</v>
      </c>
      <c r="M401">
        <v>2494.29</v>
      </c>
      <c r="O401" s="6">
        <f t="shared" si="51"/>
        <v>0</v>
      </c>
      <c r="P401" s="6">
        <f t="shared" si="52"/>
        <v>2.0039036042283127E-5</v>
      </c>
      <c r="Q401" s="6">
        <f t="shared" si="53"/>
        <v>0</v>
      </c>
      <c r="R401" s="6">
        <f t="shared" si="55"/>
        <v>8.7772736745918149E-4</v>
      </c>
      <c r="S401" s="6">
        <f t="shared" si="56"/>
        <v>3.8509521077947136E-4</v>
      </c>
      <c r="T401" s="6">
        <f t="shared" si="57"/>
        <v>0</v>
      </c>
      <c r="U401" s="6">
        <f t="shared" si="58"/>
        <v>1.7643402770818397E-4</v>
      </c>
    </row>
    <row r="402" spans="3:21" x14ac:dyDescent="0.3">
      <c r="C402" t="s">
        <v>1706</v>
      </c>
      <c r="D402" t="b">
        <f ca="1">IF(CELL("format",F402)="G",IF(ABS(F402-G402) &lt;= ABS(F402*B$3),TRUE,FALSE),IF(F402=G402,TRUE,FALSE))</f>
        <v>1</v>
      </c>
      <c r="E402" s="6">
        <f t="shared" si="54"/>
        <v>0</v>
      </c>
      <c r="F402">
        <v>47484.3</v>
      </c>
      <c r="G402">
        <v>47484.3</v>
      </c>
      <c r="H402">
        <v>47483.199999999997</v>
      </c>
      <c r="I402">
        <v>47483.199999999997</v>
      </c>
      <c r="J402">
        <v>47480.9</v>
      </c>
      <c r="K402">
        <v>47483.4</v>
      </c>
      <c r="L402">
        <v>47483.4</v>
      </c>
      <c r="M402">
        <v>47483.6</v>
      </c>
      <c r="O402" s="6">
        <f t="shared" si="51"/>
        <v>0</v>
      </c>
      <c r="P402" s="6">
        <f t="shared" si="52"/>
        <v>2.316555156137546E-5</v>
      </c>
      <c r="Q402" s="6">
        <f t="shared" si="53"/>
        <v>0</v>
      </c>
      <c r="R402" s="6">
        <f t="shared" si="55"/>
        <v>4.843818445251446E-5</v>
      </c>
      <c r="S402" s="6">
        <f t="shared" si="56"/>
        <v>5.2652750895623292E-5</v>
      </c>
      <c r="T402" s="6">
        <f t="shared" si="57"/>
        <v>0</v>
      </c>
      <c r="U402" s="6">
        <f t="shared" si="58"/>
        <v>4.2119982982913946E-6</v>
      </c>
    </row>
    <row r="403" spans="3:21" x14ac:dyDescent="0.3">
      <c r="C403" t="s">
        <v>1705</v>
      </c>
      <c r="D403" t="b">
        <f ca="1">IF(CELL("format",F403)="G",IF(ABS(F403-G403) &lt;= ABS(F403*B$3),TRUE,FALSE),IF(F403=G403,TRUE,FALSE))</f>
        <v>1</v>
      </c>
      <c r="E403" s="6">
        <f t="shared" si="54"/>
        <v>0</v>
      </c>
      <c r="F403">
        <v>47475.3</v>
      </c>
      <c r="G403">
        <v>47475.3</v>
      </c>
      <c r="H403">
        <v>47474.3</v>
      </c>
      <c r="I403">
        <v>47474.3</v>
      </c>
      <c r="J403">
        <v>47472.1</v>
      </c>
      <c r="K403">
        <v>47474.5</v>
      </c>
      <c r="L403">
        <v>47474.5</v>
      </c>
      <c r="M403">
        <v>47474.7</v>
      </c>
      <c r="O403" s="6">
        <f t="shared" si="51"/>
        <v>0</v>
      </c>
      <c r="P403" s="6">
        <f t="shared" si="52"/>
        <v>2.1063584642961706E-5</v>
      </c>
      <c r="Q403" s="6">
        <f t="shared" si="53"/>
        <v>0</v>
      </c>
      <c r="R403" s="6">
        <f t="shared" si="55"/>
        <v>4.6340862319283599E-5</v>
      </c>
      <c r="S403" s="6">
        <f t="shared" si="56"/>
        <v>5.0556010793738958E-5</v>
      </c>
      <c r="T403" s="6">
        <f t="shared" si="57"/>
        <v>0</v>
      </c>
      <c r="U403" s="6">
        <f t="shared" si="58"/>
        <v>4.2127879176629479E-6</v>
      </c>
    </row>
    <row r="404" spans="3:21" x14ac:dyDescent="0.3">
      <c r="C404" t="s">
        <v>1704</v>
      </c>
      <c r="D404" t="b">
        <f ca="1">IF(CELL("format",F404)="G",IF(ABS(F404-G404) &lt;= ABS(F404*B$3),TRUE,FALSE),IF(F404=G404,TRUE,FALSE))</f>
        <v>1</v>
      </c>
      <c r="E404" s="6">
        <f t="shared" si="54"/>
        <v>0</v>
      </c>
      <c r="F404">
        <v>8.9734499999999997</v>
      </c>
      <c r="G404">
        <v>8.9734499999999997</v>
      </c>
      <c r="H404">
        <v>8.9624199999999998</v>
      </c>
      <c r="I404">
        <v>8.9624199999999998</v>
      </c>
      <c r="J404">
        <v>8.8579500000000007</v>
      </c>
      <c r="K404">
        <v>8.8567699999999991</v>
      </c>
      <c r="L404">
        <v>8.8567699999999991</v>
      </c>
      <c r="M404">
        <v>8.9160000000000004</v>
      </c>
      <c r="O404" s="6">
        <f t="shared" si="51"/>
        <v>0</v>
      </c>
      <c r="P404" s="6">
        <f t="shared" si="52"/>
        <v>1.2291816413976646E-3</v>
      </c>
      <c r="Q404" s="6">
        <f t="shared" si="53"/>
        <v>0</v>
      </c>
      <c r="R404" s="6">
        <f t="shared" si="55"/>
        <v>1.1656449932049512E-2</v>
      </c>
      <c r="S404" s="6">
        <f t="shared" si="56"/>
        <v>1.3321366681924294E-4</v>
      </c>
      <c r="T404" s="6">
        <f t="shared" si="57"/>
        <v>0</v>
      </c>
      <c r="U404" s="6">
        <f t="shared" si="58"/>
        <v>6.6875395883602296E-3</v>
      </c>
    </row>
    <row r="405" spans="3:21" x14ac:dyDescent="0.3">
      <c r="C405" t="s">
        <v>1703</v>
      </c>
      <c r="D405" t="b">
        <f ca="1">IF(CELL("format",F405)="G",IF(ABS(F405-G405) &lt;= ABS(F405*B$3),TRUE,FALSE),IF(F405=G405,TRUE,FALSE))</f>
        <v>1</v>
      </c>
      <c r="E405" s="6">
        <f t="shared" si="54"/>
        <v>0</v>
      </c>
      <c r="F405">
        <v>2.6924800000000002</v>
      </c>
      <c r="G405">
        <v>2.6924800000000002</v>
      </c>
      <c r="H405">
        <v>2.6924700000000001</v>
      </c>
      <c r="I405">
        <v>2.6924700000000001</v>
      </c>
      <c r="J405">
        <v>2.6940499999999998</v>
      </c>
      <c r="K405">
        <v>2.6934300000000002</v>
      </c>
      <c r="L405">
        <v>2.6934300000000002</v>
      </c>
      <c r="M405">
        <v>2.6952400000000001</v>
      </c>
      <c r="O405" s="6">
        <f t="shared" si="51"/>
        <v>0</v>
      </c>
      <c r="P405" s="6">
        <f t="shared" si="52"/>
        <v>3.714048015237072E-6</v>
      </c>
      <c r="Q405" s="6">
        <f t="shared" si="53"/>
        <v>0</v>
      </c>
      <c r="R405" s="6">
        <f t="shared" si="55"/>
        <v>5.8682176588771378E-4</v>
      </c>
      <c r="S405" s="6">
        <f t="shared" si="56"/>
        <v>2.3013678291034721E-4</v>
      </c>
      <c r="T405" s="6">
        <f t="shared" si="57"/>
        <v>0</v>
      </c>
      <c r="U405" s="6">
        <f t="shared" si="58"/>
        <v>6.7200558395795213E-4</v>
      </c>
    </row>
    <row r="406" spans="3:21" x14ac:dyDescent="0.3">
      <c r="C406" t="s">
        <v>1702</v>
      </c>
      <c r="D406" t="b">
        <f ca="1">IF(CELL("format",F406)="G",IF(ABS(F406-G406) &lt;= ABS(F406*B$3),TRUE,FALSE),IF(F406=G406,TRUE,FALSE))</f>
        <v>1</v>
      </c>
      <c r="E406" s="6">
        <f t="shared" si="54"/>
        <v>0</v>
      </c>
      <c r="F406">
        <v>13.799200000000001</v>
      </c>
      <c r="G406">
        <v>13.799200000000001</v>
      </c>
      <c r="H406">
        <v>13.791499999999999</v>
      </c>
      <c r="I406">
        <v>13.791499999999999</v>
      </c>
      <c r="J406">
        <v>13.7912</v>
      </c>
      <c r="K406">
        <v>13.7921</v>
      </c>
      <c r="L406">
        <v>13.7921</v>
      </c>
      <c r="M406">
        <v>13.815</v>
      </c>
      <c r="O406" s="6">
        <f t="shared" si="51"/>
        <v>0</v>
      </c>
      <c r="P406" s="6">
        <f t="shared" si="52"/>
        <v>5.5800336251388442E-4</v>
      </c>
      <c r="Q406" s="6">
        <f t="shared" si="53"/>
        <v>0</v>
      </c>
      <c r="R406" s="6">
        <f t="shared" si="55"/>
        <v>2.1752528731414338E-5</v>
      </c>
      <c r="S406" s="6">
        <f t="shared" si="56"/>
        <v>6.5259005742769222E-5</v>
      </c>
      <c r="T406" s="6">
        <f t="shared" si="57"/>
        <v>0</v>
      </c>
      <c r="U406" s="6">
        <f t="shared" si="58"/>
        <v>1.6603707919751105E-3</v>
      </c>
    </row>
    <row r="407" spans="3:21" x14ac:dyDescent="0.3">
      <c r="C407" t="s">
        <v>1701</v>
      </c>
      <c r="D407" t="b">
        <f ca="1">IF(CELL("format",F407)="G",IF(ABS(F407-G407) &lt;= ABS(F407*B$3),TRUE,FALSE),IF(F407=G407,TRUE,FALSE))</f>
        <v>1</v>
      </c>
      <c r="E407" s="6">
        <f t="shared" si="54"/>
        <v>0</v>
      </c>
      <c r="F407">
        <v>4.3083899999999996E-3</v>
      </c>
      <c r="G407">
        <v>4.3083899999999996E-3</v>
      </c>
      <c r="H407">
        <v>4.30642E-3</v>
      </c>
      <c r="I407">
        <v>4.30642E-3</v>
      </c>
      <c r="J407">
        <v>4.3369799999999998E-3</v>
      </c>
      <c r="K407">
        <v>4.3385200000000002E-3</v>
      </c>
      <c r="L407">
        <v>4.3385200000000002E-3</v>
      </c>
      <c r="M407">
        <v>4.2686599999999996E-3</v>
      </c>
      <c r="O407" s="6">
        <f t="shared" si="51"/>
        <v>0</v>
      </c>
      <c r="P407" s="6">
        <f t="shared" si="52"/>
        <v>4.5724737082751944E-4</v>
      </c>
      <c r="Q407" s="6">
        <f t="shared" si="53"/>
        <v>0</v>
      </c>
      <c r="R407" s="6">
        <f t="shared" si="55"/>
        <v>7.096381681303679E-3</v>
      </c>
      <c r="S407" s="6">
        <f t="shared" si="56"/>
        <v>3.5508579702936036E-4</v>
      </c>
      <c r="T407" s="6">
        <f t="shared" si="57"/>
        <v>0</v>
      </c>
      <c r="U407" s="6">
        <f t="shared" si="58"/>
        <v>1.6102265288623904E-2</v>
      </c>
    </row>
    <row r="408" spans="3:21" x14ac:dyDescent="0.3">
      <c r="C408" t="s">
        <v>1700</v>
      </c>
      <c r="D408" t="b">
        <f ca="1">IF(CELL("format",F408)="G",IF(ABS(F408-G408) &lt;= ABS(F408*B$3),TRUE,FALSE),IF(F408=G408,TRUE,FALSE))</f>
        <v>1</v>
      </c>
      <c r="E408" s="6">
        <f t="shared" si="54"/>
        <v>0</v>
      </c>
      <c r="F408">
        <v>45.874000000000002</v>
      </c>
      <c r="G408">
        <v>45.874000000000002</v>
      </c>
      <c r="H408">
        <v>45.887</v>
      </c>
      <c r="I408">
        <v>45.887</v>
      </c>
      <c r="J408">
        <v>46.186500000000002</v>
      </c>
      <c r="K408">
        <v>46.198</v>
      </c>
      <c r="L408">
        <v>46.198</v>
      </c>
      <c r="M408">
        <v>45.393599999999999</v>
      </c>
      <c r="O408" s="6">
        <f t="shared" si="51"/>
        <v>0</v>
      </c>
      <c r="P408" s="6">
        <f t="shared" si="52"/>
        <v>2.8338492392200642E-4</v>
      </c>
      <c r="Q408" s="6">
        <f t="shared" si="53"/>
        <v>0</v>
      </c>
      <c r="R408" s="6">
        <f t="shared" si="55"/>
        <v>6.5269030444352841E-3</v>
      </c>
      <c r="S408" s="6">
        <f t="shared" si="56"/>
        <v>2.4899050588371208E-4</v>
      </c>
      <c r="T408" s="6">
        <f t="shared" si="57"/>
        <v>0</v>
      </c>
      <c r="U408" s="6">
        <f t="shared" si="58"/>
        <v>1.7412009177886514E-2</v>
      </c>
    </row>
    <row r="409" spans="3:21" x14ac:dyDescent="0.3">
      <c r="C409" t="s">
        <v>1699</v>
      </c>
      <c r="D409" t="b">
        <f ca="1">IF(CELL("format",F409)="G",IF(ABS(F409-G409) &lt;= ABS(F409*B$3),TRUE,FALSE),IF(F409=G409,TRUE,FALSE))</f>
        <v>1</v>
      </c>
      <c r="E409" s="6">
        <f t="shared" si="54"/>
        <v>0</v>
      </c>
      <c r="F409">
        <v>16610.099999999999</v>
      </c>
      <c r="G409">
        <v>16610.099999999999</v>
      </c>
      <c r="H409">
        <v>16611.099999999999</v>
      </c>
      <c r="I409">
        <v>16611.099999999999</v>
      </c>
      <c r="J409">
        <v>16603.400000000001</v>
      </c>
      <c r="K409">
        <v>16609.599999999999</v>
      </c>
      <c r="L409">
        <v>16609.599999999999</v>
      </c>
      <c r="M409">
        <v>16592.599999999999</v>
      </c>
      <c r="O409" s="6">
        <f t="shared" si="51"/>
        <v>0</v>
      </c>
      <c r="P409" s="6">
        <f t="shared" si="52"/>
        <v>6.0204333507925908E-5</v>
      </c>
      <c r="Q409" s="6">
        <f t="shared" si="53"/>
        <v>0</v>
      </c>
      <c r="R409" s="6">
        <f t="shared" si="55"/>
        <v>4.6354546056535028E-4</v>
      </c>
      <c r="S409" s="6">
        <f t="shared" si="56"/>
        <v>3.7341749280250363E-4</v>
      </c>
      <c r="T409" s="6">
        <f t="shared" si="57"/>
        <v>0</v>
      </c>
      <c r="U409" s="6">
        <f t="shared" si="58"/>
        <v>1.0235044793372508E-3</v>
      </c>
    </row>
    <row r="410" spans="3:21" x14ac:dyDescent="0.3">
      <c r="C410" t="s">
        <v>1698</v>
      </c>
      <c r="D410" t="b">
        <f ca="1">IF(CELL("format",F410)="G",IF(ABS(F410-G410) &lt;= ABS(F410*B$3),TRUE,FALSE),IF(F410=G410,TRUE,FALSE))</f>
        <v>1</v>
      </c>
      <c r="E410" s="6">
        <f t="shared" si="54"/>
        <v>0</v>
      </c>
      <c r="F410">
        <v>1865.43</v>
      </c>
      <c r="G410">
        <v>1865.43</v>
      </c>
      <c r="H410">
        <v>1865.64</v>
      </c>
      <c r="I410">
        <v>1865.64</v>
      </c>
      <c r="J410">
        <v>1864.21</v>
      </c>
      <c r="K410">
        <v>1865.39</v>
      </c>
      <c r="L410">
        <v>1865.39</v>
      </c>
      <c r="M410">
        <v>1864.62</v>
      </c>
      <c r="O410" s="6">
        <f t="shared" si="51"/>
        <v>0</v>
      </c>
      <c r="P410" s="6">
        <f t="shared" si="52"/>
        <v>1.1257458065970654E-4</v>
      </c>
      <c r="Q410" s="6">
        <f t="shared" si="53"/>
        <v>0</v>
      </c>
      <c r="R410" s="6">
        <f t="shared" si="55"/>
        <v>7.6649299972130934E-4</v>
      </c>
      <c r="S410" s="6">
        <f t="shared" si="56"/>
        <v>6.3297589863806308E-4</v>
      </c>
      <c r="T410" s="6">
        <f t="shared" si="57"/>
        <v>0</v>
      </c>
      <c r="U410" s="6">
        <f t="shared" si="58"/>
        <v>4.1278231361817591E-4</v>
      </c>
    </row>
    <row r="411" spans="3:21" x14ac:dyDescent="0.3">
      <c r="C411" t="s">
        <v>1697</v>
      </c>
      <c r="D411" t="b">
        <f ca="1">IF(CELL("format",F411)="G",IF(ABS(F411-G411) &lt;= ABS(F411*B$3),TRUE,FALSE),IF(F411=G411,TRUE,FALSE))</f>
        <v>1</v>
      </c>
      <c r="E411" s="6">
        <f t="shared" si="54"/>
        <v>0</v>
      </c>
      <c r="F411">
        <v>46636.800000000003</v>
      </c>
      <c r="G411">
        <v>46636.800000000003</v>
      </c>
      <c r="H411">
        <v>46635.7</v>
      </c>
      <c r="I411">
        <v>46635.7</v>
      </c>
      <c r="J411">
        <v>46634.3</v>
      </c>
      <c r="K411">
        <v>46635.5</v>
      </c>
      <c r="L411">
        <v>46635.5</v>
      </c>
      <c r="M411">
        <v>46631.8</v>
      </c>
      <c r="O411" s="6">
        <f t="shared" si="51"/>
        <v>0</v>
      </c>
      <c r="P411" s="6">
        <f t="shared" si="52"/>
        <v>2.3586523946879302E-5</v>
      </c>
      <c r="Q411" s="6">
        <f t="shared" si="53"/>
        <v>0</v>
      </c>
      <c r="R411" s="6">
        <f t="shared" si="55"/>
        <v>3.0019920361315031E-5</v>
      </c>
      <c r="S411" s="6">
        <f t="shared" si="56"/>
        <v>2.5732132786320144E-5</v>
      </c>
      <c r="T411" s="6">
        <f t="shared" si="57"/>
        <v>0</v>
      </c>
      <c r="U411" s="6">
        <f t="shared" si="58"/>
        <v>7.9338701203955989E-5</v>
      </c>
    </row>
    <row r="412" spans="3:21" x14ac:dyDescent="0.3">
      <c r="C412" t="s">
        <v>1696</v>
      </c>
      <c r="D412" t="b">
        <f ca="1">IF(CELL("format",F412)="G",IF(ABS(F412-G412) &lt;= ABS(F412*B$3),TRUE,FALSE),IF(F412=G412,TRUE,FALSE))</f>
        <v>1</v>
      </c>
      <c r="E412" s="6">
        <f t="shared" si="54"/>
        <v>0</v>
      </c>
      <c r="F412">
        <v>46636.800000000003</v>
      </c>
      <c r="G412">
        <v>46636.800000000003</v>
      </c>
      <c r="H412">
        <v>46635.7</v>
      </c>
      <c r="I412">
        <v>46635.7</v>
      </c>
      <c r="J412">
        <v>46634.3</v>
      </c>
      <c r="K412">
        <v>46635.5</v>
      </c>
      <c r="L412">
        <v>46635.5</v>
      </c>
      <c r="M412">
        <v>46631.8</v>
      </c>
      <c r="O412" s="6">
        <f t="shared" si="51"/>
        <v>0</v>
      </c>
      <c r="P412" s="6">
        <f t="shared" si="52"/>
        <v>2.3586523946879302E-5</v>
      </c>
      <c r="Q412" s="6">
        <f t="shared" si="53"/>
        <v>0</v>
      </c>
      <c r="R412" s="6">
        <f t="shared" si="55"/>
        <v>3.0019920361315031E-5</v>
      </c>
      <c r="S412" s="6">
        <f t="shared" si="56"/>
        <v>2.5732132786320144E-5</v>
      </c>
      <c r="T412" s="6">
        <f t="shared" si="57"/>
        <v>0</v>
      </c>
      <c r="U412" s="6">
        <f t="shared" si="58"/>
        <v>7.9338701203955989E-5</v>
      </c>
    </row>
    <row r="413" spans="3:21" x14ac:dyDescent="0.3">
      <c r="C413" t="s">
        <v>1695</v>
      </c>
      <c r="D413" t="b">
        <f ca="1">IF(CELL("format",F413)="G",IF(ABS(F413-G413) &lt;= ABS(F413*B$3),TRUE,FALSE),IF(F413=G413,TRUE,FALSE))</f>
        <v>1</v>
      </c>
      <c r="E413" s="6">
        <f t="shared" si="54"/>
        <v>0</v>
      </c>
      <c r="F413" s="2">
        <v>1.32088E-13</v>
      </c>
      <c r="G413" s="2">
        <v>1.32088E-13</v>
      </c>
      <c r="H413" s="2">
        <v>3.2593900000000001E-14</v>
      </c>
      <c r="I413" s="2">
        <v>3.2593900000000001E-14</v>
      </c>
      <c r="J413" s="2">
        <v>3.4491900000000002E-12</v>
      </c>
      <c r="K413" s="2">
        <v>3.5302E-12</v>
      </c>
      <c r="L413" s="2">
        <v>3.4897899999999998E-12</v>
      </c>
      <c r="M413" s="2">
        <v>3.3528899999999999E-12</v>
      </c>
      <c r="O413" s="6">
        <f t="shared" si="51"/>
        <v>0</v>
      </c>
      <c r="P413" s="6">
        <f t="shared" si="52"/>
        <v>0.75324102113742353</v>
      </c>
      <c r="Q413" s="6">
        <f t="shared" si="53"/>
        <v>0</v>
      </c>
      <c r="R413" s="6">
        <f t="shared" si="55"/>
        <v>104.82317550216452</v>
      </c>
      <c r="S413" s="6">
        <f t="shared" si="56"/>
        <v>2.3486673682806651E-2</v>
      </c>
      <c r="T413" s="6">
        <f t="shared" si="57"/>
        <v>1.1446943515948169E-2</v>
      </c>
      <c r="U413" s="6">
        <f t="shared" si="58"/>
        <v>3.9228721499001362E-2</v>
      </c>
    </row>
    <row r="414" spans="3:21" x14ac:dyDescent="0.3">
      <c r="C414" t="s">
        <v>1694</v>
      </c>
      <c r="D414" t="b">
        <f ca="1">IF(CELL("format",F414)="G",IF(ABS(F414-G414) &lt;= ABS(F414*B$3),TRUE,FALSE),IF(F414=G414,TRUE,FALSE))</f>
        <v>1</v>
      </c>
      <c r="E414" s="6">
        <f t="shared" si="54"/>
        <v>0</v>
      </c>
      <c r="F414">
        <v>3.1629499999999999</v>
      </c>
      <c r="G414">
        <v>3.1629499999999999</v>
      </c>
      <c r="H414">
        <v>3.1627200000000002</v>
      </c>
      <c r="I414">
        <v>3.1627200000000002</v>
      </c>
      <c r="J414">
        <v>3.1639699999999999</v>
      </c>
      <c r="K414">
        <v>3.16296</v>
      </c>
      <c r="L414">
        <v>3.16296</v>
      </c>
      <c r="M414">
        <v>3.16621</v>
      </c>
      <c r="O414" s="6">
        <f t="shared" si="51"/>
        <v>0</v>
      </c>
      <c r="P414" s="6">
        <f t="shared" si="52"/>
        <v>7.2716925654762299E-5</v>
      </c>
      <c r="Q414" s="6">
        <f t="shared" si="53"/>
        <v>0</v>
      </c>
      <c r="R414" s="6">
        <f t="shared" si="55"/>
        <v>3.9522942277525397E-4</v>
      </c>
      <c r="S414" s="6">
        <f t="shared" si="56"/>
        <v>3.192192087788302E-4</v>
      </c>
      <c r="T414" s="6">
        <f t="shared" si="57"/>
        <v>0</v>
      </c>
      <c r="U414" s="6">
        <f t="shared" si="58"/>
        <v>1.0275185269494318E-3</v>
      </c>
    </row>
    <row r="415" spans="3:21" x14ac:dyDescent="0.3">
      <c r="C415" t="s">
        <v>1693</v>
      </c>
      <c r="D415" t="b">
        <f ca="1">IF(CELL("format",F415)="G",IF(ABS(F415-G415) &lt;= ABS(F415*B$3),TRUE,FALSE),IF(F415=G415,TRUE,FALSE))</f>
        <v>1</v>
      </c>
      <c r="E415" s="6">
        <f t="shared" si="54"/>
        <v>0</v>
      </c>
      <c r="F415">
        <v>27.319800000000001</v>
      </c>
      <c r="G415">
        <v>27.319800000000001</v>
      </c>
      <c r="H415">
        <v>27.3108</v>
      </c>
      <c r="I415">
        <v>27.3108</v>
      </c>
      <c r="J415">
        <v>27.310500000000001</v>
      </c>
      <c r="K415">
        <v>27.311399999999999</v>
      </c>
      <c r="L415">
        <v>27.311399999999999</v>
      </c>
      <c r="M415">
        <v>27.480599999999999</v>
      </c>
      <c r="O415" s="6">
        <f t="shared" si="51"/>
        <v>0</v>
      </c>
      <c r="P415" s="6">
        <f t="shared" si="52"/>
        <v>3.2943140140119406E-4</v>
      </c>
      <c r="Q415" s="6">
        <f t="shared" si="53"/>
        <v>0</v>
      </c>
      <c r="R415" s="6">
        <f t="shared" si="55"/>
        <v>1.0984665407066099E-5</v>
      </c>
      <c r="S415" s="6">
        <f t="shared" si="56"/>
        <v>3.295435821379698E-5</v>
      </c>
      <c r="T415" s="6">
        <f t="shared" si="57"/>
        <v>0</v>
      </c>
      <c r="U415" s="6">
        <f t="shared" si="58"/>
        <v>6.1952151848678584E-3</v>
      </c>
    </row>
    <row r="416" spans="3:21" x14ac:dyDescent="0.3">
      <c r="C416" t="s">
        <v>1692</v>
      </c>
      <c r="D416" t="b">
        <f ca="1">IF(CELL("format",F416)="G",IF(ABS(F416-G416) &lt;= ABS(F416*B$3),TRUE,FALSE),IF(F416=G416,TRUE,FALSE))</f>
        <v>1</v>
      </c>
      <c r="E416" s="6">
        <f t="shared" si="54"/>
        <v>0</v>
      </c>
      <c r="F416">
        <v>6.7476200000000002E-3</v>
      </c>
      <c r="G416">
        <v>6.7476200000000002E-3</v>
      </c>
      <c r="H416">
        <v>6.7356100000000004E-3</v>
      </c>
      <c r="I416">
        <v>6.7356100000000004E-3</v>
      </c>
      <c r="J416">
        <v>6.7357299999999997E-3</v>
      </c>
      <c r="K416">
        <v>6.7370499999999996E-3</v>
      </c>
      <c r="L416">
        <v>6.7370499999999996E-3</v>
      </c>
      <c r="M416">
        <v>6.7370499999999996E-3</v>
      </c>
      <c r="O416" s="6">
        <f t="shared" si="51"/>
        <v>0</v>
      </c>
      <c r="P416" s="6">
        <f t="shared" si="52"/>
        <v>1.7798868341726117E-3</v>
      </c>
      <c r="Q416" s="6">
        <f t="shared" si="53"/>
        <v>0</v>
      </c>
      <c r="R416" s="6">
        <f t="shared" si="55"/>
        <v>1.7815758335070965E-5</v>
      </c>
      <c r="S416" s="6">
        <f t="shared" si="56"/>
        <v>1.9596985033544501E-4</v>
      </c>
      <c r="T416" s="6">
        <f t="shared" si="57"/>
        <v>0</v>
      </c>
      <c r="U416" s="6">
        <f t="shared" si="58"/>
        <v>0</v>
      </c>
    </row>
    <row r="417" spans="3:21" x14ac:dyDescent="0.3">
      <c r="C417" t="s">
        <v>1691</v>
      </c>
      <c r="D417" t="b">
        <f ca="1">IF(CELL("format",F417)="G",IF(ABS(F417-G417) &lt;= ABS(F417*B$3),TRUE,FALSE),IF(F417=G417,TRUE,FALSE))</f>
        <v>1</v>
      </c>
      <c r="E417" s="6">
        <f t="shared" si="54"/>
        <v>0</v>
      </c>
      <c r="F417">
        <v>38.641300000000001</v>
      </c>
      <c r="G417">
        <v>38.641300000000001</v>
      </c>
      <c r="H417">
        <v>38.619100000000003</v>
      </c>
      <c r="I417">
        <v>38.619100000000003</v>
      </c>
      <c r="J417">
        <v>38.621600000000001</v>
      </c>
      <c r="K417">
        <v>38.623800000000003</v>
      </c>
      <c r="L417">
        <v>38.623800000000003</v>
      </c>
      <c r="M417">
        <v>38.131300000000003</v>
      </c>
      <c r="O417" s="6">
        <f t="shared" si="51"/>
        <v>0</v>
      </c>
      <c r="P417" s="6">
        <f t="shared" si="52"/>
        <v>5.7451483257545675E-4</v>
      </c>
      <c r="Q417" s="6">
        <f t="shared" si="53"/>
        <v>0</v>
      </c>
      <c r="R417" s="6">
        <f t="shared" si="55"/>
        <v>6.4734807387995213E-5</v>
      </c>
      <c r="S417" s="6">
        <f t="shared" si="56"/>
        <v>5.6962943016394405E-5</v>
      </c>
      <c r="T417" s="6">
        <f t="shared" si="57"/>
        <v>0</v>
      </c>
      <c r="U417" s="6">
        <f t="shared" si="58"/>
        <v>1.2751205215437105E-2</v>
      </c>
    </row>
    <row r="418" spans="3:21" x14ac:dyDescent="0.3">
      <c r="C418" t="s">
        <v>1690</v>
      </c>
      <c r="D418" t="b">
        <f ca="1">IF(CELL("format",F418)="G",IF(ABS(F418-G418) &lt;= ABS(F418*B$3),TRUE,FALSE),IF(F418=G418,TRUE,FALSE))</f>
        <v>1</v>
      </c>
      <c r="E418" s="6">
        <f t="shared" si="54"/>
        <v>0</v>
      </c>
      <c r="F418">
        <v>18035.099999999999</v>
      </c>
      <c r="G418">
        <v>18035.099999999999</v>
      </c>
      <c r="H418">
        <v>18034.8</v>
      </c>
      <c r="I418">
        <v>18034.8</v>
      </c>
      <c r="J418">
        <v>18027.8</v>
      </c>
      <c r="K418">
        <v>18030.7</v>
      </c>
      <c r="L418">
        <v>18030.7</v>
      </c>
      <c r="M418">
        <v>18030.7</v>
      </c>
      <c r="O418" s="6">
        <f t="shared" si="51"/>
        <v>0</v>
      </c>
      <c r="P418" s="6">
        <f t="shared" si="52"/>
        <v>1.6634229918285589E-5</v>
      </c>
      <c r="Q418" s="6">
        <f t="shared" si="53"/>
        <v>0</v>
      </c>
      <c r="R418" s="6">
        <f t="shared" si="55"/>
        <v>3.8813848781245151E-4</v>
      </c>
      <c r="S418" s="6">
        <f t="shared" si="56"/>
        <v>1.6086266765780933E-4</v>
      </c>
      <c r="T418" s="6">
        <f t="shared" si="57"/>
        <v>0</v>
      </c>
      <c r="U418" s="6">
        <f t="shared" si="58"/>
        <v>0</v>
      </c>
    </row>
    <row r="419" spans="3:21" x14ac:dyDescent="0.3">
      <c r="C419" t="s">
        <v>1689</v>
      </c>
      <c r="D419" t="b">
        <f ca="1">IF(CELL("format",F419)="G",IF(ABS(F419-G419) &lt;= ABS(F419*B$3),TRUE,FALSE),IF(F419=G419,TRUE,FALSE))</f>
        <v>1</v>
      </c>
      <c r="E419" s="6">
        <f t="shared" si="54"/>
        <v>0</v>
      </c>
      <c r="F419">
        <v>2031.6</v>
      </c>
      <c r="G419">
        <v>2031.6</v>
      </c>
      <c r="H419">
        <v>2031.56</v>
      </c>
      <c r="I419">
        <v>2031.56</v>
      </c>
      <c r="J419">
        <v>2030.2</v>
      </c>
      <c r="K419">
        <v>2030.75</v>
      </c>
      <c r="L419">
        <v>2030.75</v>
      </c>
      <c r="M419">
        <v>2030.75</v>
      </c>
      <c r="O419" s="6">
        <f t="shared" si="51"/>
        <v>0</v>
      </c>
      <c r="P419" s="6">
        <f t="shared" si="52"/>
        <v>1.9688915140757836E-5</v>
      </c>
      <c r="Q419" s="6">
        <f t="shared" si="53"/>
        <v>0</v>
      </c>
      <c r="R419" s="6">
        <f t="shared" si="55"/>
        <v>6.694362952607356E-4</v>
      </c>
      <c r="S419" s="6">
        <f t="shared" si="56"/>
        <v>2.7090927002263544E-4</v>
      </c>
      <c r="T419" s="6">
        <f t="shared" si="57"/>
        <v>0</v>
      </c>
      <c r="U419" s="6">
        <f t="shared" si="58"/>
        <v>0</v>
      </c>
    </row>
    <row r="420" spans="3:21" x14ac:dyDescent="0.3">
      <c r="C420" t="s">
        <v>1688</v>
      </c>
      <c r="D420" t="b">
        <f ca="1">IF(CELL("format",F420)="G",IF(ABS(F420-G420) &lt;= ABS(F420*B$3),TRUE,FALSE),IF(F420=G420,TRUE,FALSE))</f>
        <v>1</v>
      </c>
      <c r="E420" s="6">
        <f t="shared" si="54"/>
        <v>0</v>
      </c>
      <c r="F420">
        <v>50356.3</v>
      </c>
      <c r="G420">
        <v>50356.3</v>
      </c>
      <c r="H420">
        <v>50355.4</v>
      </c>
      <c r="I420">
        <v>50355.4</v>
      </c>
      <c r="J420">
        <v>50355.199999999997</v>
      </c>
      <c r="K420">
        <v>50355.8</v>
      </c>
      <c r="L420">
        <v>50355.8</v>
      </c>
      <c r="M420">
        <v>50355.8</v>
      </c>
      <c r="O420" s="6">
        <f t="shared" si="51"/>
        <v>0</v>
      </c>
      <c r="P420" s="6">
        <f t="shared" si="52"/>
        <v>1.7872639570450075E-5</v>
      </c>
      <c r="Q420" s="6">
        <f t="shared" si="53"/>
        <v>0</v>
      </c>
      <c r="R420" s="6">
        <f t="shared" si="55"/>
        <v>3.9717686683923779E-6</v>
      </c>
      <c r="S420" s="6">
        <f t="shared" si="56"/>
        <v>1.1915353330059672E-5</v>
      </c>
      <c r="T420" s="6">
        <f t="shared" si="57"/>
        <v>0</v>
      </c>
      <c r="U420" s="6">
        <f t="shared" si="58"/>
        <v>0</v>
      </c>
    </row>
    <row r="421" spans="3:21" x14ac:dyDescent="0.3">
      <c r="C421" t="s">
        <v>1687</v>
      </c>
      <c r="D421" t="b">
        <f ca="1">IF(CELL("format",F421)="G",IF(ABS(F421-G421) &lt;= ABS(F421*B$3),TRUE,FALSE),IF(F421=G421,TRUE,FALSE))</f>
        <v>1</v>
      </c>
      <c r="E421" s="6">
        <f t="shared" si="54"/>
        <v>0</v>
      </c>
      <c r="F421">
        <v>36366.400000000001</v>
      </c>
      <c r="G421">
        <v>36366.400000000001</v>
      </c>
      <c r="H421">
        <v>36365.5</v>
      </c>
      <c r="I421">
        <v>36365.5</v>
      </c>
      <c r="J421">
        <v>36364.699999999997</v>
      </c>
      <c r="K421">
        <v>36365.199999999997</v>
      </c>
      <c r="L421">
        <v>36365.199999999997</v>
      </c>
      <c r="M421">
        <v>36365.199999999997</v>
      </c>
      <c r="O421" s="6">
        <f t="shared" si="51"/>
        <v>0</v>
      </c>
      <c r="P421" s="6">
        <f t="shared" si="52"/>
        <v>2.4748119142985151E-5</v>
      </c>
      <c r="Q421" s="6">
        <f t="shared" si="53"/>
        <v>0</v>
      </c>
      <c r="R421" s="6">
        <f t="shared" si="55"/>
        <v>2.1998872557861446E-5</v>
      </c>
      <c r="S421" s="6">
        <f t="shared" si="56"/>
        <v>1.3749597824263641E-5</v>
      </c>
      <c r="T421" s="6">
        <f t="shared" si="57"/>
        <v>0</v>
      </c>
      <c r="U421" s="6">
        <f t="shared" si="58"/>
        <v>0</v>
      </c>
    </row>
    <row r="422" spans="3:21" x14ac:dyDescent="0.3">
      <c r="C422" t="s">
        <v>1686</v>
      </c>
      <c r="D422" t="b">
        <f ca="1">IF(CELL("format",F422)="G",IF(ABS(F422-G422) &lt;= ABS(F422*B$3),TRUE,FALSE),IF(F422=G422,TRUE,FALSE))</f>
        <v>1</v>
      </c>
      <c r="E422" s="6">
        <f t="shared" si="54"/>
        <v>0</v>
      </c>
      <c r="F422">
        <v>13989.9</v>
      </c>
      <c r="G422">
        <v>13989.9</v>
      </c>
      <c r="H422">
        <v>13989.9</v>
      </c>
      <c r="I422">
        <v>13989.9</v>
      </c>
      <c r="J422">
        <v>13990.6</v>
      </c>
      <c r="K422">
        <v>13990.6</v>
      </c>
      <c r="L422">
        <v>13990.6</v>
      </c>
      <c r="M422">
        <v>13990.6</v>
      </c>
      <c r="O422" s="6">
        <f t="shared" si="51"/>
        <v>0</v>
      </c>
      <c r="P422" s="6">
        <f t="shared" si="52"/>
        <v>0</v>
      </c>
      <c r="Q422" s="6">
        <f t="shared" si="53"/>
        <v>0</v>
      </c>
      <c r="R422" s="6">
        <f t="shared" si="55"/>
        <v>5.0036097470369883E-5</v>
      </c>
      <c r="S422" s="6">
        <f t="shared" si="56"/>
        <v>0</v>
      </c>
      <c r="T422" s="6">
        <f t="shared" si="57"/>
        <v>0</v>
      </c>
      <c r="U422" s="6">
        <f t="shared" si="58"/>
        <v>0</v>
      </c>
    </row>
    <row r="423" spans="3:21" x14ac:dyDescent="0.3">
      <c r="C423" t="s">
        <v>1685</v>
      </c>
      <c r="D423" t="b">
        <f ca="1">IF(CELL("format",F423)="G",IF(ABS(F423-G423) &lt;= ABS(F423*B$3),TRUE,FALSE),IF(F423=G423,TRUE,FALSE))</f>
        <v>1</v>
      </c>
      <c r="E423" s="6">
        <f t="shared" si="54"/>
        <v>0</v>
      </c>
      <c r="F423">
        <v>3.1465800000000002</v>
      </c>
      <c r="G423">
        <v>3.1465800000000002</v>
      </c>
      <c r="H423">
        <v>3.1465700000000001</v>
      </c>
      <c r="I423">
        <v>3.1465700000000001</v>
      </c>
      <c r="J423">
        <v>3.1476799999999998</v>
      </c>
      <c r="K423">
        <v>3.1472600000000002</v>
      </c>
      <c r="L423">
        <v>3.1472600000000002</v>
      </c>
      <c r="M423">
        <v>3.1472600000000002</v>
      </c>
      <c r="O423" s="6">
        <f t="shared" si="51"/>
        <v>0</v>
      </c>
      <c r="P423" s="6">
        <f t="shared" si="52"/>
        <v>3.1780536328539274E-6</v>
      </c>
      <c r="Q423" s="6">
        <f t="shared" si="53"/>
        <v>0</v>
      </c>
      <c r="R423" s="6">
        <f t="shared" si="55"/>
        <v>3.5276507435071276E-4</v>
      </c>
      <c r="S423" s="6">
        <f t="shared" si="56"/>
        <v>1.3343160677058751E-4</v>
      </c>
      <c r="T423" s="6">
        <f t="shared" si="57"/>
        <v>0</v>
      </c>
      <c r="U423" s="6">
        <f t="shared" si="58"/>
        <v>0</v>
      </c>
    </row>
    <row r="424" spans="3:21" x14ac:dyDescent="0.3">
      <c r="C424" t="s">
        <v>1684</v>
      </c>
      <c r="D424" t="b">
        <f ca="1">IF(CELL("format",F424)="G",IF(ABS(F424-G424) &lt;= ABS(F424*B$3),TRUE,FALSE),IF(F424=G424,TRUE,FALSE))</f>
        <v>1</v>
      </c>
      <c r="E424" s="6">
        <f t="shared" si="54"/>
        <v>0</v>
      </c>
      <c r="F424">
        <v>25.000299999999999</v>
      </c>
      <c r="G424">
        <v>25.000299999999999</v>
      </c>
      <c r="H424">
        <v>25.000299999999999</v>
      </c>
      <c r="I424">
        <v>25.000299999999999</v>
      </c>
      <c r="J424">
        <v>24.982700000000001</v>
      </c>
      <c r="K424">
        <v>24.982700000000001</v>
      </c>
      <c r="L424">
        <v>24.982700000000001</v>
      </c>
      <c r="M424">
        <v>24.982700000000001</v>
      </c>
      <c r="O424" s="6">
        <f t="shared" si="51"/>
        <v>0</v>
      </c>
      <c r="P424" s="6">
        <f t="shared" si="52"/>
        <v>0</v>
      </c>
      <c r="Q424" s="6">
        <f t="shared" si="53"/>
        <v>0</v>
      </c>
      <c r="R424" s="6">
        <f t="shared" si="55"/>
        <v>7.0399155210129725E-4</v>
      </c>
      <c r="S424" s="6">
        <f t="shared" si="56"/>
        <v>0</v>
      </c>
      <c r="T424" s="6">
        <f t="shared" si="57"/>
        <v>0</v>
      </c>
      <c r="U424" s="6">
        <f t="shared" si="58"/>
        <v>0</v>
      </c>
    </row>
    <row r="425" spans="3:21" x14ac:dyDescent="0.3">
      <c r="C425" t="s">
        <v>1683</v>
      </c>
      <c r="D425" t="b">
        <f ca="1">IF(CELL("format",F425)="G",IF(ABS(F425-G425) &lt;= ABS(F425*B$3),TRUE,FALSE),IF(F425=G425,TRUE,FALSE))</f>
        <v>1</v>
      </c>
      <c r="E425" s="6">
        <f t="shared" si="54"/>
        <v>0</v>
      </c>
      <c r="F425">
        <v>1.0954800000000001E-2</v>
      </c>
      <c r="G425">
        <v>1.0954800000000001E-2</v>
      </c>
      <c r="H425">
        <v>1.09549E-2</v>
      </c>
      <c r="I425">
        <v>1.09549E-2</v>
      </c>
      <c r="J425">
        <v>1.09982E-2</v>
      </c>
      <c r="K425">
        <v>1.0999800000000001E-2</v>
      </c>
      <c r="L425">
        <v>1.0999800000000001E-2</v>
      </c>
      <c r="M425">
        <v>1.0999800000000001E-2</v>
      </c>
      <c r="O425" s="6">
        <f t="shared" si="51"/>
        <v>0</v>
      </c>
      <c r="P425" s="6">
        <f t="shared" si="52"/>
        <v>9.1284185927087771E-6</v>
      </c>
      <c r="Q425" s="6">
        <f t="shared" si="53"/>
        <v>0</v>
      </c>
      <c r="R425" s="6">
        <f t="shared" si="55"/>
        <v>3.9525691699604367E-3</v>
      </c>
      <c r="S425" s="6">
        <f t="shared" si="56"/>
        <v>1.4547835100297378E-4</v>
      </c>
      <c r="T425" s="6">
        <f t="shared" si="57"/>
        <v>0</v>
      </c>
      <c r="U425" s="6">
        <f t="shared" si="58"/>
        <v>0</v>
      </c>
    </row>
    <row r="426" spans="3:21" x14ac:dyDescent="0.3">
      <c r="C426" t="s">
        <v>1682</v>
      </c>
      <c r="D426" t="b">
        <f ca="1">IF(CELL("format",F426)="G",IF(ABS(F426-G426) &lt;= ABS(F426*B$3),TRUE,FALSE),IF(F426=G426,TRUE,FALSE))</f>
        <v>1</v>
      </c>
      <c r="E426" s="6">
        <f t="shared" si="54"/>
        <v>0</v>
      </c>
      <c r="F426">
        <v>55.380299999999998</v>
      </c>
      <c r="G426">
        <v>55.380299999999998</v>
      </c>
      <c r="H426">
        <v>55.380699999999997</v>
      </c>
      <c r="I426">
        <v>55.380699999999997</v>
      </c>
      <c r="J426">
        <v>55.654400000000003</v>
      </c>
      <c r="K426">
        <v>55.662399999999998</v>
      </c>
      <c r="L426">
        <v>55.662399999999998</v>
      </c>
      <c r="M426">
        <v>55.662399999999998</v>
      </c>
      <c r="O426" s="6">
        <f t="shared" si="51"/>
        <v>0</v>
      </c>
      <c r="P426" s="6">
        <f t="shared" si="52"/>
        <v>7.2227849975364482E-6</v>
      </c>
      <c r="Q426" s="6">
        <f t="shared" si="53"/>
        <v>0</v>
      </c>
      <c r="R426" s="6">
        <f t="shared" si="55"/>
        <v>4.9421549384533817E-3</v>
      </c>
      <c r="S426" s="6">
        <f t="shared" si="56"/>
        <v>1.4374425022991113E-4</v>
      </c>
      <c r="T426" s="6">
        <f t="shared" si="57"/>
        <v>0</v>
      </c>
      <c r="U426" s="6">
        <f t="shared" si="58"/>
        <v>0</v>
      </c>
    </row>
    <row r="427" spans="3:21" x14ac:dyDescent="0.3">
      <c r="C427" t="s">
        <v>1681</v>
      </c>
      <c r="D427" t="b">
        <f ca="1">IF(CELL("format",F427)="G",IF(ABS(F427-G427) &lt;= ABS(F427*B$3),TRUE,FALSE),IF(F427=G427,TRUE,FALSE))</f>
        <v>1</v>
      </c>
      <c r="E427" s="6">
        <f t="shared" si="54"/>
        <v>0</v>
      </c>
      <c r="F427">
        <v>35791.5</v>
      </c>
      <c r="G427">
        <v>35791.5</v>
      </c>
      <c r="H427">
        <v>35791.199999999997</v>
      </c>
      <c r="I427">
        <v>35791.199999999997</v>
      </c>
      <c r="J427">
        <v>35786.199999999997</v>
      </c>
      <c r="K427">
        <v>35790.9</v>
      </c>
      <c r="L427">
        <v>35790.9</v>
      </c>
      <c r="M427">
        <v>35790.9</v>
      </c>
      <c r="O427" s="6">
        <f t="shared" si="51"/>
        <v>0</v>
      </c>
      <c r="P427" s="6">
        <f t="shared" si="52"/>
        <v>8.3818783790260359E-6</v>
      </c>
      <c r="Q427" s="6">
        <f t="shared" si="53"/>
        <v>0</v>
      </c>
      <c r="R427" s="6">
        <f t="shared" si="55"/>
        <v>1.3969914392364605E-4</v>
      </c>
      <c r="S427" s="6">
        <f t="shared" si="56"/>
        <v>1.3133554275123835E-4</v>
      </c>
      <c r="T427" s="6">
        <f t="shared" si="57"/>
        <v>0</v>
      </c>
      <c r="U427" s="6">
        <f t="shared" si="58"/>
        <v>0</v>
      </c>
    </row>
    <row r="428" spans="3:21" x14ac:dyDescent="0.3">
      <c r="C428" t="s">
        <v>1680</v>
      </c>
      <c r="D428" t="b">
        <f ca="1">IF(CELL("format",F428)="G",IF(ABS(F428-G428) &lt;= ABS(F428*B$3),TRUE,FALSE),IF(F428=G428,TRUE,FALSE))</f>
        <v>1</v>
      </c>
      <c r="E428" s="6">
        <f t="shared" si="54"/>
        <v>0</v>
      </c>
      <c r="F428">
        <v>4065.93</v>
      </c>
      <c r="G428">
        <v>4065.93</v>
      </c>
      <c r="H428">
        <v>4065.9</v>
      </c>
      <c r="I428">
        <v>4065.9</v>
      </c>
      <c r="J428">
        <v>4064.84</v>
      </c>
      <c r="K428">
        <v>4065.83</v>
      </c>
      <c r="L428">
        <v>4065.83</v>
      </c>
      <c r="M428">
        <v>4065.83</v>
      </c>
      <c r="O428" s="6">
        <f t="shared" si="51"/>
        <v>0</v>
      </c>
      <c r="P428" s="6">
        <f t="shared" si="52"/>
        <v>7.3783857567015033E-6</v>
      </c>
      <c r="Q428" s="6">
        <f t="shared" si="53"/>
        <v>0</v>
      </c>
      <c r="R428" s="6">
        <f t="shared" si="55"/>
        <v>2.6070488698687756E-4</v>
      </c>
      <c r="S428" s="6">
        <f t="shared" si="56"/>
        <v>2.4355202172773876E-4</v>
      </c>
      <c r="T428" s="6">
        <f t="shared" si="57"/>
        <v>0</v>
      </c>
      <c r="U428" s="6">
        <f t="shared" si="58"/>
        <v>0</v>
      </c>
    </row>
    <row r="429" spans="3:21" x14ac:dyDescent="0.3">
      <c r="C429" t="s">
        <v>1679</v>
      </c>
      <c r="D429" t="b">
        <f ca="1">IF(CELL("format",F429)="G",IF(ABS(F429-G429) &lt;= ABS(F429*B$3),TRUE,FALSE),IF(F429=G429,TRUE,FALSE))</f>
        <v>1</v>
      </c>
      <c r="E429" s="6">
        <f t="shared" si="54"/>
        <v>0</v>
      </c>
      <c r="F429">
        <v>112796</v>
      </c>
      <c r="G429">
        <v>112796</v>
      </c>
      <c r="H429">
        <v>112795</v>
      </c>
      <c r="I429">
        <v>112795</v>
      </c>
      <c r="J429">
        <v>112794</v>
      </c>
      <c r="K429">
        <v>112795</v>
      </c>
      <c r="L429">
        <v>112795</v>
      </c>
      <c r="M429">
        <v>112795</v>
      </c>
      <c r="O429" s="6">
        <f t="shared" si="51"/>
        <v>0</v>
      </c>
      <c r="P429" s="6">
        <f t="shared" si="52"/>
        <v>8.8655626086031418E-6</v>
      </c>
      <c r="Q429" s="6">
        <f t="shared" si="53"/>
        <v>0</v>
      </c>
      <c r="R429" s="6">
        <f t="shared" si="55"/>
        <v>8.8656412075003317E-6</v>
      </c>
      <c r="S429" s="6">
        <f t="shared" si="56"/>
        <v>8.865719807791194E-6</v>
      </c>
      <c r="T429" s="6">
        <f t="shared" si="57"/>
        <v>0</v>
      </c>
      <c r="U429" s="6">
        <f t="shared" si="58"/>
        <v>0</v>
      </c>
    </row>
    <row r="430" spans="3:21" x14ac:dyDescent="0.3">
      <c r="C430" t="s">
        <v>1678</v>
      </c>
      <c r="D430" t="b">
        <f ca="1">IF(CELL("format",F430)="G",IF(ABS(F430-G430) &lt;= ABS(F430*B$3),TRUE,FALSE),IF(F430=G430,TRUE,FALSE))</f>
        <v>1</v>
      </c>
      <c r="E430" s="6">
        <f t="shared" si="54"/>
        <v>0</v>
      </c>
      <c r="F430">
        <v>81316.5</v>
      </c>
      <c r="G430">
        <v>81316.5</v>
      </c>
      <c r="H430">
        <v>81315.600000000006</v>
      </c>
      <c r="I430">
        <v>81315.600000000006</v>
      </c>
      <c r="J430">
        <v>81314.5</v>
      </c>
      <c r="K430">
        <v>81315.600000000006</v>
      </c>
      <c r="L430">
        <v>81315.600000000006</v>
      </c>
      <c r="M430">
        <v>81315.600000000006</v>
      </c>
      <c r="O430" s="6">
        <f t="shared" si="51"/>
        <v>0</v>
      </c>
      <c r="P430" s="6">
        <f t="shared" si="52"/>
        <v>1.1067864455481719E-5</v>
      </c>
      <c r="Q430" s="6">
        <f t="shared" si="53"/>
        <v>0</v>
      </c>
      <c r="R430" s="6">
        <f t="shared" si="55"/>
        <v>1.3527539611167115E-5</v>
      </c>
      <c r="S430" s="6">
        <f t="shared" si="56"/>
        <v>1.3527722607970544E-5</v>
      </c>
      <c r="T430" s="6">
        <f t="shared" si="57"/>
        <v>0</v>
      </c>
      <c r="U430" s="6">
        <f t="shared" si="58"/>
        <v>0</v>
      </c>
    </row>
    <row r="431" spans="3:21" x14ac:dyDescent="0.3">
      <c r="C431" t="s">
        <v>1677</v>
      </c>
      <c r="D431" t="b">
        <f ca="1">IF(CELL("format",F431)="G",IF(ABS(F431-G431) &lt;= ABS(F431*B$3),TRUE,FALSE),IF(F431=G431,TRUE,FALSE))</f>
        <v>1</v>
      </c>
      <c r="E431" s="6">
        <f t="shared" si="54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L431">
        <v>31479.4</v>
      </c>
      <c r="M431">
        <v>31479.4</v>
      </c>
      <c r="O431" s="6">
        <f t="shared" si="51"/>
        <v>0</v>
      </c>
      <c r="P431" s="6">
        <f t="shared" si="52"/>
        <v>0</v>
      </c>
      <c r="Q431" s="6">
        <f t="shared" si="53"/>
        <v>0</v>
      </c>
      <c r="R431" s="6">
        <f t="shared" si="55"/>
        <v>0</v>
      </c>
      <c r="S431" s="6">
        <f t="shared" si="56"/>
        <v>0</v>
      </c>
      <c r="T431" s="6">
        <f t="shared" si="57"/>
        <v>0</v>
      </c>
      <c r="U431" s="6">
        <f t="shared" si="58"/>
        <v>0</v>
      </c>
    </row>
    <row r="432" spans="3:21" x14ac:dyDescent="0.3">
      <c r="C432" t="s">
        <v>1676</v>
      </c>
      <c r="D432" t="b">
        <f ca="1">IF(CELL("format",F432)="G",IF(ABS(F432-G432) &lt;= ABS(F432*B$3),TRUE,FALSE),IF(F432=G432,TRUE,FALSE))</f>
        <v>1</v>
      </c>
      <c r="E432" s="6">
        <f t="shared" si="54"/>
        <v>0</v>
      </c>
      <c r="F432">
        <v>3.5553599999999999</v>
      </c>
      <c r="G432">
        <v>3.5553599999999999</v>
      </c>
      <c r="H432">
        <v>3.5553599999999999</v>
      </c>
      <c r="I432">
        <v>3.5553599999999999</v>
      </c>
      <c r="J432">
        <v>3.5557699999999999</v>
      </c>
      <c r="K432">
        <v>3.5553900000000001</v>
      </c>
      <c r="L432">
        <v>3.5553900000000001</v>
      </c>
      <c r="M432">
        <v>3.5553900000000001</v>
      </c>
      <c r="O432" s="6">
        <f t="shared" si="51"/>
        <v>0</v>
      </c>
      <c r="P432" s="6">
        <f t="shared" si="52"/>
        <v>0</v>
      </c>
      <c r="Q432" s="6">
        <f t="shared" si="53"/>
        <v>0</v>
      </c>
      <c r="R432" s="6">
        <f t="shared" si="55"/>
        <v>1.1531884253634554E-4</v>
      </c>
      <c r="S432" s="6">
        <f t="shared" si="56"/>
        <v>1.0686855449025806E-4</v>
      </c>
      <c r="T432" s="6">
        <f t="shared" si="57"/>
        <v>0</v>
      </c>
      <c r="U432" s="6">
        <f t="shared" si="58"/>
        <v>0</v>
      </c>
    </row>
    <row r="433" spans="3:21" x14ac:dyDescent="0.3">
      <c r="C433" t="s">
        <v>1675</v>
      </c>
      <c r="D433" t="b">
        <f ca="1">IF(CELL("format",F433)="G",IF(ABS(F433-G433) &lt;= ABS(F433*B$3),TRUE,FALSE),IF(F433=G433,TRUE,FALSE))</f>
        <v>1</v>
      </c>
      <c r="E433" s="6">
        <f t="shared" si="54"/>
        <v>0</v>
      </c>
      <c r="F433">
        <v>25.0001</v>
      </c>
      <c r="G433">
        <v>25.0001</v>
      </c>
      <c r="H433">
        <v>25.0001</v>
      </c>
      <c r="I433">
        <v>25.0001</v>
      </c>
      <c r="J433">
        <v>24.959700000000002</v>
      </c>
      <c r="K433">
        <v>24.959700000000002</v>
      </c>
      <c r="L433">
        <v>24.959700000000002</v>
      </c>
      <c r="M433">
        <v>24.959700000000002</v>
      </c>
      <c r="O433" s="6">
        <f t="shared" si="51"/>
        <v>0</v>
      </c>
      <c r="P433" s="6">
        <f t="shared" si="52"/>
        <v>0</v>
      </c>
      <c r="Q433" s="6">
        <f t="shared" si="53"/>
        <v>0</v>
      </c>
      <c r="R433" s="6">
        <f t="shared" si="55"/>
        <v>1.6159935360257846E-3</v>
      </c>
      <c r="S433" s="6">
        <f t="shared" si="56"/>
        <v>0</v>
      </c>
      <c r="T433" s="6">
        <f t="shared" si="57"/>
        <v>0</v>
      </c>
      <c r="U433" s="6">
        <f t="shared" si="58"/>
        <v>0</v>
      </c>
    </row>
    <row r="434" spans="3:21" x14ac:dyDescent="0.3">
      <c r="C434" t="s">
        <v>1674</v>
      </c>
      <c r="D434" t="b">
        <f ca="1">IF(CELL("format",F434)="G",IF(ABS(F434-G434) &lt;= ABS(F434*B$3),TRUE,FALSE),IF(F434=G434,TRUE,FALSE))</f>
        <v>1</v>
      </c>
      <c r="E434" s="6">
        <f t="shared" si="54"/>
        <v>0</v>
      </c>
      <c r="F434">
        <v>1.09748E-2</v>
      </c>
      <c r="G434">
        <v>1.09748E-2</v>
      </c>
      <c r="H434">
        <v>1.0974899999999999E-2</v>
      </c>
      <c r="I434">
        <v>1.0974899999999999E-2</v>
      </c>
      <c r="J434">
        <v>1.10066E-2</v>
      </c>
      <c r="K434">
        <v>1.1008199999999999E-2</v>
      </c>
      <c r="L434">
        <v>1.1008199999999999E-2</v>
      </c>
      <c r="M434">
        <v>1.1008199999999999E-2</v>
      </c>
      <c r="O434" s="6">
        <f t="shared" si="51"/>
        <v>0</v>
      </c>
      <c r="P434" s="6">
        <f t="shared" si="52"/>
        <v>9.1117833581847613E-6</v>
      </c>
      <c r="Q434" s="6">
        <f t="shared" si="53"/>
        <v>0</v>
      </c>
      <c r="R434" s="6">
        <f t="shared" si="55"/>
        <v>2.8884090060046857E-3</v>
      </c>
      <c r="S434" s="6">
        <f t="shared" si="56"/>
        <v>1.4536732505943448E-4</v>
      </c>
      <c r="T434" s="6">
        <f t="shared" si="57"/>
        <v>0</v>
      </c>
      <c r="U434" s="6">
        <f t="shared" si="58"/>
        <v>0</v>
      </c>
    </row>
    <row r="435" spans="3:21" x14ac:dyDescent="0.3">
      <c r="C435" t="s">
        <v>1673</v>
      </c>
      <c r="D435" t="b">
        <f ca="1">IF(CELL("format",F435)="G",IF(ABS(F435-G435) &lt;= ABS(F435*B$3),TRUE,FALSE),IF(F435=G435,TRUE,FALSE))</f>
        <v>1</v>
      </c>
      <c r="E435" s="6">
        <f t="shared" si="54"/>
        <v>0</v>
      </c>
      <c r="F435">
        <v>55.480499999999999</v>
      </c>
      <c r="G435">
        <v>55.480499999999999</v>
      </c>
      <c r="H435">
        <v>55.480600000000003</v>
      </c>
      <c r="I435">
        <v>55.480600000000003</v>
      </c>
      <c r="J435">
        <v>55.772300000000001</v>
      </c>
      <c r="K435">
        <v>55.780299999999997</v>
      </c>
      <c r="L435">
        <v>55.780299999999997</v>
      </c>
      <c r="M435">
        <v>55.780299999999997</v>
      </c>
      <c r="O435" s="6">
        <f t="shared" si="51"/>
        <v>0</v>
      </c>
      <c r="P435" s="6">
        <f t="shared" si="52"/>
        <v>1.802435089866163E-6</v>
      </c>
      <c r="Q435" s="6">
        <f t="shared" si="53"/>
        <v>0</v>
      </c>
      <c r="R435" s="6">
        <f t="shared" si="55"/>
        <v>5.2576936803134557E-3</v>
      </c>
      <c r="S435" s="6">
        <f t="shared" si="56"/>
        <v>1.4344038169477618E-4</v>
      </c>
      <c r="T435" s="6">
        <f t="shared" si="57"/>
        <v>0</v>
      </c>
      <c r="U435" s="6">
        <f t="shared" si="58"/>
        <v>0</v>
      </c>
    </row>
    <row r="436" spans="3:21" x14ac:dyDescent="0.3">
      <c r="C436" t="s">
        <v>1672</v>
      </c>
      <c r="D436" t="b">
        <f ca="1">IF(CELL("format",F436)="G",IF(ABS(F436-G436) &lt;= ABS(F436*B$3),TRUE,FALSE),IF(F436=G436,TRUE,FALSE))</f>
        <v>1</v>
      </c>
      <c r="E436" s="6">
        <f t="shared" si="54"/>
        <v>0</v>
      </c>
      <c r="F436">
        <v>12008.3</v>
      </c>
      <c r="G436">
        <v>12008.3</v>
      </c>
      <c r="H436">
        <v>12008.3</v>
      </c>
      <c r="I436">
        <v>12008.3</v>
      </c>
      <c r="J436">
        <v>11995.4</v>
      </c>
      <c r="K436">
        <v>11995.9</v>
      </c>
      <c r="L436">
        <v>11995.9</v>
      </c>
      <c r="M436">
        <v>11995.9</v>
      </c>
      <c r="O436" s="6">
        <f t="shared" si="51"/>
        <v>0</v>
      </c>
      <c r="P436" s="6">
        <f t="shared" si="52"/>
        <v>0</v>
      </c>
      <c r="Q436" s="6">
        <f t="shared" si="53"/>
        <v>0</v>
      </c>
      <c r="R436" s="6">
        <f t="shared" si="55"/>
        <v>1.0742569722608226E-3</v>
      </c>
      <c r="S436" s="6">
        <f t="shared" si="56"/>
        <v>4.1682645013922006E-5</v>
      </c>
      <c r="T436" s="6">
        <f t="shared" si="57"/>
        <v>0</v>
      </c>
      <c r="U436" s="6">
        <f t="shared" si="58"/>
        <v>0</v>
      </c>
    </row>
    <row r="437" spans="3:21" x14ac:dyDescent="0.3">
      <c r="C437" t="s">
        <v>1671</v>
      </c>
      <c r="D437" t="b">
        <f ca="1">IF(CELL("format",F437)="G",IF(ABS(F437-G437) &lt;= ABS(F437*B$3),TRUE,FALSE),IF(F437=G437,TRUE,FALSE))</f>
        <v>1</v>
      </c>
      <c r="E437" s="6">
        <f t="shared" si="54"/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  <c r="K437" s="4">
        <v>44032</v>
      </c>
      <c r="L437" s="4">
        <v>44032</v>
      </c>
      <c r="M437" s="4">
        <v>44032</v>
      </c>
      <c r="O437" s="6">
        <f t="shared" si="51"/>
        <v>0</v>
      </c>
      <c r="P437" s="6">
        <f t="shared" si="52"/>
        <v>0</v>
      </c>
      <c r="Q437" s="6">
        <f t="shared" si="53"/>
        <v>0</v>
      </c>
      <c r="R437" s="6">
        <f t="shared" si="55"/>
        <v>0</v>
      </c>
      <c r="S437" s="6">
        <f t="shared" si="56"/>
        <v>0</v>
      </c>
      <c r="T437" s="6">
        <f t="shared" si="57"/>
        <v>0</v>
      </c>
      <c r="U437" s="6">
        <f t="shared" si="58"/>
        <v>0</v>
      </c>
    </row>
    <row r="438" spans="3:21" x14ac:dyDescent="0.3">
      <c r="C438" t="s">
        <v>1670</v>
      </c>
      <c r="D438" t="b">
        <f ca="1">IF(CELL("format",F438)="G",IF(ABS(F438-G438) &lt;= ABS(F438*B$3),TRUE,FALSE),IF(F438=G438,TRUE,FALSE))</f>
        <v>1</v>
      </c>
      <c r="E438" s="6">
        <f t="shared" si="54"/>
        <v>0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M438">
        <v>15</v>
      </c>
      <c r="O438" s="6">
        <f t="shared" si="51"/>
        <v>0</v>
      </c>
      <c r="P438" s="6">
        <f t="shared" si="52"/>
        <v>0</v>
      </c>
      <c r="Q438" s="6">
        <f t="shared" si="53"/>
        <v>0</v>
      </c>
      <c r="R438" s="6">
        <f t="shared" si="55"/>
        <v>0</v>
      </c>
      <c r="S438" s="6">
        <f t="shared" si="56"/>
        <v>0</v>
      </c>
      <c r="T438" s="6">
        <f t="shared" si="57"/>
        <v>0</v>
      </c>
      <c r="U438" s="6">
        <f t="shared" si="58"/>
        <v>0</v>
      </c>
    </row>
    <row r="439" spans="3:21" x14ac:dyDescent="0.3">
      <c r="C439" t="s">
        <v>1669</v>
      </c>
      <c r="D439" t="b">
        <f ca="1">IF(CELL("format",F439)="G",IF(ABS(F439-G439) &lt;= ABS(F439*B$3),TRUE,FALSE),IF(F439=G439,TRUE,FALSE))</f>
        <v>1</v>
      </c>
      <c r="E439" s="6">
        <f t="shared" si="54"/>
        <v>0</v>
      </c>
      <c r="F439">
        <v>23460.400000000001</v>
      </c>
      <c r="G439">
        <v>23460.400000000001</v>
      </c>
      <c r="H439">
        <v>23460.400000000001</v>
      </c>
      <c r="I439">
        <v>23460.400000000001</v>
      </c>
      <c r="J439">
        <v>23463.7</v>
      </c>
      <c r="K439">
        <v>23463.7</v>
      </c>
      <c r="L439">
        <v>23463.7</v>
      </c>
      <c r="M439">
        <v>23463.7</v>
      </c>
      <c r="O439" s="6">
        <f t="shared" si="51"/>
        <v>0</v>
      </c>
      <c r="P439" s="6">
        <f t="shared" si="52"/>
        <v>0</v>
      </c>
      <c r="Q439" s="6">
        <f t="shared" si="53"/>
        <v>0</v>
      </c>
      <c r="R439" s="6">
        <f t="shared" si="55"/>
        <v>1.4066256329812245E-4</v>
      </c>
      <c r="S439" s="6">
        <f t="shared" si="56"/>
        <v>0</v>
      </c>
      <c r="T439" s="6">
        <f t="shared" si="57"/>
        <v>0</v>
      </c>
      <c r="U439" s="6">
        <f t="shared" si="58"/>
        <v>0</v>
      </c>
    </row>
    <row r="440" spans="3:21" x14ac:dyDescent="0.3">
      <c r="C440" t="s">
        <v>1668</v>
      </c>
      <c r="D440" t="b">
        <f ca="1">IF(CELL("format",F440)="G",IF(ABS(F440-G440) &lt;= ABS(F440*B$3),TRUE,FALSE),IF(F440=G440,TRUE,FALSE))</f>
        <v>1</v>
      </c>
      <c r="E440" s="6">
        <f t="shared" si="54"/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  <c r="K440" s="4">
        <v>44032</v>
      </c>
      <c r="L440" s="4">
        <v>44032</v>
      </c>
      <c r="M440" s="4">
        <v>44032</v>
      </c>
      <c r="O440" s="6">
        <f t="shared" si="51"/>
        <v>0</v>
      </c>
      <c r="P440" s="6">
        <f t="shared" si="52"/>
        <v>0</v>
      </c>
      <c r="Q440" s="6">
        <f t="shared" si="53"/>
        <v>0</v>
      </c>
      <c r="R440" s="6">
        <f t="shared" si="55"/>
        <v>0</v>
      </c>
      <c r="S440" s="6">
        <f t="shared" si="56"/>
        <v>0</v>
      </c>
      <c r="T440" s="6">
        <f t="shared" si="57"/>
        <v>0</v>
      </c>
      <c r="U440" s="6">
        <f t="shared" si="58"/>
        <v>0</v>
      </c>
    </row>
    <row r="441" spans="3:21" x14ac:dyDescent="0.3">
      <c r="C441" t="s">
        <v>1667</v>
      </c>
      <c r="D441" t="b">
        <f ca="1">IF(CELL("format",F441)="G",IF(ABS(F441-G441) &lt;= ABS(F441*B$3),TRUE,FALSE),IF(F441=G441,TRUE,FALSE))</f>
        <v>1</v>
      </c>
      <c r="E441" s="6">
        <f t="shared" si="54"/>
        <v>0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M441">
        <v>15</v>
      </c>
      <c r="O441" s="6">
        <f t="shared" si="51"/>
        <v>0</v>
      </c>
      <c r="P441" s="6">
        <f t="shared" si="52"/>
        <v>0</v>
      </c>
      <c r="Q441" s="6">
        <f t="shared" si="53"/>
        <v>0</v>
      </c>
      <c r="R441" s="6">
        <f t="shared" si="55"/>
        <v>0</v>
      </c>
      <c r="S441" s="6">
        <f t="shared" si="56"/>
        <v>0</v>
      </c>
      <c r="T441" s="6">
        <f t="shared" si="57"/>
        <v>0</v>
      </c>
      <c r="U441" s="6">
        <f t="shared" si="58"/>
        <v>0</v>
      </c>
    </row>
    <row r="442" spans="3:21" x14ac:dyDescent="0.3">
      <c r="C442" t="s">
        <v>1666</v>
      </c>
      <c r="D442" t="b">
        <f ca="1">IF(CELL("format",F442)="G",IF(ABS(F442-G442) &lt;= ABS(F442*B$3),TRUE,FALSE),IF(F442=G442,TRUE,FALSE))</f>
        <v>1</v>
      </c>
      <c r="E442" s="6">
        <f t="shared" si="54"/>
        <v>0</v>
      </c>
      <c r="F442">
        <v>10627.1</v>
      </c>
      <c r="G442">
        <v>10627.1</v>
      </c>
      <c r="H442">
        <v>10627.1</v>
      </c>
      <c r="I442">
        <v>10627.1</v>
      </c>
      <c r="J442">
        <v>10597.2</v>
      </c>
      <c r="K442">
        <v>10595.9</v>
      </c>
      <c r="L442">
        <v>10595.9</v>
      </c>
      <c r="M442">
        <v>10595.9</v>
      </c>
      <c r="O442" s="6">
        <f t="shared" si="51"/>
        <v>0</v>
      </c>
      <c r="P442" s="6">
        <f t="shared" si="52"/>
        <v>0</v>
      </c>
      <c r="Q442" s="6">
        <f t="shared" si="53"/>
        <v>0</v>
      </c>
      <c r="R442" s="6">
        <f t="shared" si="55"/>
        <v>2.8135615548926457E-3</v>
      </c>
      <c r="S442" s="6">
        <f t="shared" si="56"/>
        <v>1.2267391386414255E-4</v>
      </c>
      <c r="T442" s="6">
        <f t="shared" si="57"/>
        <v>0</v>
      </c>
      <c r="U442" s="6">
        <f t="shared" si="58"/>
        <v>0</v>
      </c>
    </row>
    <row r="443" spans="3:21" x14ac:dyDescent="0.3">
      <c r="C443" t="s">
        <v>1665</v>
      </c>
      <c r="D443" t="b">
        <f ca="1">IF(CELL("format",F443)="G",IF(ABS(F443-G443) &lt;= ABS(F443*B$3),TRUE,FALSE),IF(F443=G443,TRUE,FALSE))</f>
        <v>1</v>
      </c>
      <c r="E443" s="6">
        <f t="shared" si="54"/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  <c r="K443" s="4">
        <v>44022</v>
      </c>
      <c r="L443" s="4">
        <v>44022</v>
      </c>
      <c r="M443" s="4">
        <v>44022</v>
      </c>
      <c r="O443" s="6">
        <f t="shared" si="51"/>
        <v>0</v>
      </c>
      <c r="P443" s="6">
        <f t="shared" si="52"/>
        <v>0</v>
      </c>
      <c r="Q443" s="6">
        <f t="shared" si="53"/>
        <v>0</v>
      </c>
      <c r="R443" s="6">
        <f t="shared" si="55"/>
        <v>0</v>
      </c>
      <c r="S443" s="6">
        <f t="shared" si="56"/>
        <v>0</v>
      </c>
      <c r="T443" s="6">
        <f t="shared" si="57"/>
        <v>0</v>
      </c>
      <c r="U443" s="6">
        <f t="shared" si="58"/>
        <v>0</v>
      </c>
    </row>
    <row r="444" spans="3:21" x14ac:dyDescent="0.3">
      <c r="C444" t="s">
        <v>1664</v>
      </c>
      <c r="D444" t="b">
        <f ca="1">IF(CELL("format",F444)="G",IF(ABS(F444-G444) &lt;= ABS(F444*B$3),TRUE,FALSE),IF(F444=G444,TRUE,FALSE))</f>
        <v>1</v>
      </c>
      <c r="E444" s="6">
        <f t="shared" si="54"/>
        <v>0</v>
      </c>
      <c r="F444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L444">
        <v>13</v>
      </c>
      <c r="M444">
        <v>13</v>
      </c>
      <c r="O444" s="6">
        <f t="shared" si="51"/>
        <v>0</v>
      </c>
      <c r="P444" s="6">
        <f t="shared" si="52"/>
        <v>0</v>
      </c>
      <c r="Q444" s="6">
        <f t="shared" si="53"/>
        <v>0</v>
      </c>
      <c r="R444" s="6">
        <f t="shared" si="55"/>
        <v>0</v>
      </c>
      <c r="S444" s="6">
        <f t="shared" si="56"/>
        <v>0</v>
      </c>
      <c r="T444" s="6">
        <f t="shared" si="57"/>
        <v>0</v>
      </c>
      <c r="U444" s="6">
        <f t="shared" si="58"/>
        <v>0</v>
      </c>
    </row>
    <row r="445" spans="3:21" x14ac:dyDescent="0.3">
      <c r="C445" t="s">
        <v>1663</v>
      </c>
      <c r="D445" t="b">
        <f ca="1">IF(CELL("format",F445)="G",IF(ABS(F445-G445) &lt;= ABS(F445*B$3),TRUE,FALSE),IF(F445=G445,TRUE,FALSE))</f>
        <v>1</v>
      </c>
      <c r="E445" s="6">
        <f t="shared" si="54"/>
        <v>0</v>
      </c>
      <c r="F445">
        <v>33102.800000000003</v>
      </c>
      <c r="G445">
        <v>33102.800000000003</v>
      </c>
      <c r="H445">
        <v>33102.800000000003</v>
      </c>
      <c r="I445">
        <v>33102.800000000003</v>
      </c>
      <c r="J445">
        <v>33060.400000000001</v>
      </c>
      <c r="K445">
        <v>33058.699999999997</v>
      </c>
      <c r="L445">
        <v>33058.699999999997</v>
      </c>
      <c r="M445">
        <v>33058.699999999997</v>
      </c>
      <c r="O445" s="6">
        <f t="shared" si="51"/>
        <v>0</v>
      </c>
      <c r="P445" s="6">
        <f t="shared" si="52"/>
        <v>0</v>
      </c>
      <c r="Q445" s="6">
        <f t="shared" si="53"/>
        <v>0</v>
      </c>
      <c r="R445" s="6">
        <f t="shared" si="55"/>
        <v>1.2808584168107063E-3</v>
      </c>
      <c r="S445" s="6">
        <f t="shared" si="56"/>
        <v>5.1421035438299764E-5</v>
      </c>
      <c r="T445" s="6">
        <f t="shared" si="57"/>
        <v>0</v>
      </c>
      <c r="U445" s="6">
        <f t="shared" si="58"/>
        <v>0</v>
      </c>
    </row>
    <row r="446" spans="3:21" x14ac:dyDescent="0.3">
      <c r="C446" t="s">
        <v>1662</v>
      </c>
      <c r="D446" t="b">
        <f ca="1">IF(CELL("format",F446)="G",IF(ABS(F446-G446) &lt;= ABS(F446*B$3),TRUE,FALSE),IF(F446=G446,TRUE,FALSE))</f>
        <v>1</v>
      </c>
      <c r="E446" s="6">
        <f t="shared" si="54"/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  <c r="K446" s="4">
        <v>44032</v>
      </c>
      <c r="L446" s="4">
        <v>44032</v>
      </c>
      <c r="M446" s="4">
        <v>44032</v>
      </c>
      <c r="O446" s="6">
        <f t="shared" si="51"/>
        <v>0</v>
      </c>
      <c r="P446" s="6">
        <f t="shared" si="52"/>
        <v>0</v>
      </c>
      <c r="Q446" s="6">
        <f t="shared" si="53"/>
        <v>0</v>
      </c>
      <c r="R446" s="6">
        <f t="shared" si="55"/>
        <v>0</v>
      </c>
      <c r="S446" s="6">
        <f t="shared" si="56"/>
        <v>0</v>
      </c>
      <c r="T446" s="6">
        <f t="shared" si="57"/>
        <v>0</v>
      </c>
      <c r="U446" s="6">
        <f t="shared" si="58"/>
        <v>0</v>
      </c>
    </row>
    <row r="447" spans="3:21" x14ac:dyDescent="0.3">
      <c r="C447" t="s">
        <v>1661</v>
      </c>
      <c r="D447" t="b">
        <f ca="1">IF(CELL("format",F447)="G",IF(ABS(F447-G447) &lt;= ABS(F447*B$3),TRUE,FALSE),IF(F447=G447,TRUE,FALSE))</f>
        <v>1</v>
      </c>
      <c r="E447" s="6">
        <f t="shared" si="54"/>
        <v>0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M447">
        <v>15</v>
      </c>
      <c r="O447" s="6">
        <f t="shared" si="51"/>
        <v>0</v>
      </c>
      <c r="P447" s="6">
        <f t="shared" si="52"/>
        <v>0</v>
      </c>
      <c r="Q447" s="6">
        <f t="shared" si="53"/>
        <v>0</v>
      </c>
      <c r="R447" s="6">
        <f t="shared" si="55"/>
        <v>0</v>
      </c>
      <c r="S447" s="6">
        <f t="shared" si="56"/>
        <v>0</v>
      </c>
      <c r="T447" s="6">
        <f t="shared" si="57"/>
        <v>0</v>
      </c>
      <c r="U447" s="6">
        <f t="shared" si="58"/>
        <v>0</v>
      </c>
    </row>
    <row r="448" spans="3:21" x14ac:dyDescent="0.3">
      <c r="C448" t="s">
        <v>1660</v>
      </c>
      <c r="D448" t="b">
        <f ca="1">IF(CELL("format",F448)="G",IF(ABS(F448-G448) &lt;= ABS(F448*B$3),TRUE,FALSE),IF(F448=G448,TRUE,FALSE))</f>
        <v>1</v>
      </c>
      <c r="E448" s="6">
        <f t="shared" si="5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L448">
        <v>34.774999999999999</v>
      </c>
      <c r="M448">
        <v>34.774999999999999</v>
      </c>
      <c r="O448" s="6">
        <f t="shared" si="51"/>
        <v>0</v>
      </c>
      <c r="P448" s="6">
        <f t="shared" si="52"/>
        <v>0</v>
      </c>
      <c r="Q448" s="6">
        <f t="shared" si="53"/>
        <v>0</v>
      </c>
      <c r="R448" s="6">
        <f t="shared" si="55"/>
        <v>0</v>
      </c>
      <c r="S448" s="6">
        <f t="shared" si="56"/>
        <v>0</v>
      </c>
      <c r="T448" s="6">
        <f t="shared" si="57"/>
        <v>0</v>
      </c>
      <c r="U448" s="6">
        <f t="shared" si="58"/>
        <v>0</v>
      </c>
    </row>
    <row r="449" spans="3:21" x14ac:dyDescent="0.3">
      <c r="C449" t="s">
        <v>1659</v>
      </c>
      <c r="D449" t="b">
        <f ca="1">IF(CELL("format",F449)="G",IF(ABS(F449-G449) &lt;= ABS(F449*B$3),TRUE,FALSE),IF(F449=G449,TRUE,FALSE))</f>
        <v>1</v>
      </c>
      <c r="E449" s="6">
        <f t="shared" si="54"/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  <c r="K449" s="4">
        <v>44032</v>
      </c>
      <c r="L449" s="4">
        <v>44032</v>
      </c>
      <c r="M449" s="4">
        <v>44032</v>
      </c>
      <c r="O449" s="6">
        <f t="shared" si="51"/>
        <v>0</v>
      </c>
      <c r="P449" s="6">
        <f t="shared" si="52"/>
        <v>0</v>
      </c>
      <c r="Q449" s="6">
        <f t="shared" si="53"/>
        <v>0</v>
      </c>
      <c r="R449" s="6">
        <f t="shared" si="55"/>
        <v>0</v>
      </c>
      <c r="S449" s="6">
        <f t="shared" si="56"/>
        <v>0</v>
      </c>
      <c r="T449" s="6">
        <f t="shared" si="57"/>
        <v>0</v>
      </c>
      <c r="U449" s="6">
        <f t="shared" si="58"/>
        <v>0</v>
      </c>
    </row>
    <row r="450" spans="3:21" x14ac:dyDescent="0.3">
      <c r="C450" t="s">
        <v>1658</v>
      </c>
      <c r="D450" t="b">
        <f ca="1">IF(CELL("format",F450)="G",IF(ABS(F450-G450) &lt;= ABS(F450*B$3),TRUE,FALSE),IF(F450=G450,TRUE,FALSE))</f>
        <v>1</v>
      </c>
      <c r="E450" s="6">
        <f t="shared" si="54"/>
        <v>0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M450">
        <v>15</v>
      </c>
      <c r="O450" s="6">
        <f t="shared" si="51"/>
        <v>0</v>
      </c>
      <c r="P450" s="6">
        <f t="shared" si="52"/>
        <v>0</v>
      </c>
      <c r="Q450" s="6">
        <f t="shared" si="53"/>
        <v>0</v>
      </c>
      <c r="R450" s="6">
        <f t="shared" si="55"/>
        <v>0</v>
      </c>
      <c r="S450" s="6">
        <f t="shared" si="56"/>
        <v>0</v>
      </c>
      <c r="T450" s="6">
        <f t="shared" si="57"/>
        <v>0</v>
      </c>
      <c r="U450" s="6">
        <f t="shared" si="58"/>
        <v>0</v>
      </c>
    </row>
    <row r="451" spans="3:21" x14ac:dyDescent="0.3">
      <c r="C451" t="s">
        <v>1657</v>
      </c>
      <c r="D451" t="b">
        <f ca="1">IF(CELL("format",F451)="G",IF(ABS(F451-G451) &lt;= ABS(F451*B$3),TRUE,FALSE),IF(F451=G451,TRUE,FALSE))</f>
        <v>1</v>
      </c>
      <c r="E451" s="6">
        <f t="shared" si="5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L451">
        <v>2.1867899999999999E-2</v>
      </c>
      <c r="M451">
        <v>2.1867899999999999E-2</v>
      </c>
      <c r="O451" s="6">
        <f t="shared" si="51"/>
        <v>0</v>
      </c>
      <c r="P451" s="6">
        <f t="shared" si="52"/>
        <v>0</v>
      </c>
      <c r="Q451" s="6">
        <f t="shared" si="53"/>
        <v>0</v>
      </c>
      <c r="R451" s="6">
        <f t="shared" si="55"/>
        <v>0</v>
      </c>
      <c r="S451" s="6">
        <f t="shared" si="56"/>
        <v>0</v>
      </c>
      <c r="T451" s="6">
        <f t="shared" si="57"/>
        <v>0</v>
      </c>
      <c r="U451" s="6">
        <f t="shared" si="58"/>
        <v>0</v>
      </c>
    </row>
    <row r="452" spans="3:21" x14ac:dyDescent="0.3">
      <c r="C452" t="s">
        <v>1656</v>
      </c>
      <c r="D452" t="b">
        <f ca="1">IF(CELL("format",F452)="G",IF(ABS(F452-G452) &lt;= ABS(F452*B$3),TRUE,FALSE),IF(F452=G452,TRUE,FALSE))</f>
        <v>1</v>
      </c>
      <c r="E452" s="6">
        <f t="shared" si="54"/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  <c r="K452" s="4">
        <v>44106</v>
      </c>
      <c r="L452" s="4">
        <v>44106</v>
      </c>
      <c r="M452" s="4">
        <v>44106</v>
      </c>
      <c r="O452" s="6">
        <f t="shared" si="51"/>
        <v>0</v>
      </c>
      <c r="P452" s="6">
        <f t="shared" si="52"/>
        <v>0</v>
      </c>
      <c r="Q452" s="6">
        <f t="shared" si="53"/>
        <v>0</v>
      </c>
      <c r="R452" s="6">
        <f t="shared" si="55"/>
        <v>0</v>
      </c>
      <c r="S452" s="6">
        <f t="shared" si="56"/>
        <v>0</v>
      </c>
      <c r="T452" s="6">
        <f t="shared" si="57"/>
        <v>0</v>
      </c>
      <c r="U452" s="6">
        <f t="shared" si="58"/>
        <v>0</v>
      </c>
    </row>
    <row r="453" spans="3:21" x14ac:dyDescent="0.3">
      <c r="C453" t="s">
        <v>1655</v>
      </c>
      <c r="D453" t="b">
        <f ca="1">IF(CELL("format",F453)="G",IF(ABS(F453-G453) &lt;= ABS(F453*B$3),TRUE,FALSE),IF(F453=G453,TRUE,FALSE))</f>
        <v>1</v>
      </c>
      <c r="E453" s="6">
        <f t="shared" si="54"/>
        <v>0</v>
      </c>
      <c r="F453">
        <v>9</v>
      </c>
      <c r="G453">
        <v>9</v>
      </c>
      <c r="H453">
        <v>9</v>
      </c>
      <c r="I453">
        <v>9</v>
      </c>
      <c r="J453">
        <v>9</v>
      </c>
      <c r="K453">
        <v>9</v>
      </c>
      <c r="L453">
        <v>9</v>
      </c>
      <c r="M453">
        <v>9</v>
      </c>
      <c r="O453" s="6">
        <f t="shared" si="51"/>
        <v>0</v>
      </c>
      <c r="P453" s="6">
        <f t="shared" si="52"/>
        <v>0</v>
      </c>
      <c r="Q453" s="6">
        <f t="shared" si="53"/>
        <v>0</v>
      </c>
      <c r="R453" s="6">
        <f t="shared" si="55"/>
        <v>0</v>
      </c>
      <c r="S453" s="6">
        <f t="shared" si="56"/>
        <v>0</v>
      </c>
      <c r="T453" s="6">
        <f t="shared" si="57"/>
        <v>0</v>
      </c>
      <c r="U453" s="6">
        <f t="shared" si="58"/>
        <v>0</v>
      </c>
    </row>
    <row r="454" spans="3:21" x14ac:dyDescent="0.3">
      <c r="C454" t="s">
        <v>1654</v>
      </c>
      <c r="D454" t="b">
        <f ca="1">IF(CELL("format",F454)="G",IF(ABS(F454-G454) &lt;= ABS(F454*B$3),TRUE,FALSE),IF(F454=G454,TRUE,FALSE))</f>
        <v>1</v>
      </c>
      <c r="E454" s="6">
        <f t="shared" si="54"/>
        <v>0</v>
      </c>
      <c r="F454">
        <v>12572.9</v>
      </c>
      <c r="G454">
        <v>12572.9</v>
      </c>
      <c r="H454">
        <v>12572.9</v>
      </c>
      <c r="I454">
        <v>12572.9</v>
      </c>
      <c r="J454">
        <v>12573.3</v>
      </c>
      <c r="K454">
        <v>12572.2</v>
      </c>
      <c r="L454">
        <v>12572.2</v>
      </c>
      <c r="M454">
        <v>12572.2</v>
      </c>
      <c r="O454" s="6">
        <f t="shared" si="51"/>
        <v>0</v>
      </c>
      <c r="P454" s="6">
        <f t="shared" si="52"/>
        <v>0</v>
      </c>
      <c r="Q454" s="6">
        <f t="shared" si="53"/>
        <v>0</v>
      </c>
      <c r="R454" s="6">
        <f t="shared" si="55"/>
        <v>3.1814458080445738E-5</v>
      </c>
      <c r="S454" s="6">
        <f t="shared" si="56"/>
        <v>8.7486976370447283E-5</v>
      </c>
      <c r="T454" s="6">
        <f t="shared" si="57"/>
        <v>0</v>
      </c>
      <c r="U454" s="6">
        <f t="shared" si="58"/>
        <v>0</v>
      </c>
    </row>
    <row r="455" spans="3:21" x14ac:dyDescent="0.3">
      <c r="C455" t="s">
        <v>1653</v>
      </c>
      <c r="D455" t="b">
        <f ca="1">IF(CELL("format",F455)="G",IF(ABS(F455-G455) &lt;= ABS(F455*B$3),TRUE,FALSE),IF(F455=G455,TRUE,FALSE))</f>
        <v>1</v>
      </c>
      <c r="E455" s="6">
        <f t="shared" si="54"/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  <c r="K455" s="4">
        <v>44032</v>
      </c>
      <c r="L455" s="4">
        <v>44032</v>
      </c>
      <c r="M455" s="4">
        <v>44032</v>
      </c>
      <c r="O455" s="6">
        <f t="shared" ref="O455:O518" si="59">ABS(F455-G455)/ABS(F455)</f>
        <v>0</v>
      </c>
      <c r="P455" s="6">
        <f t="shared" ref="P455:P518" si="60">ABS(G455-H455)/ABS(G455)</f>
        <v>0</v>
      </c>
      <c r="Q455" s="6">
        <f t="shared" ref="Q455:Q518" si="61">ABS(H455-I455)/ABS(H455)</f>
        <v>0</v>
      </c>
      <c r="R455" s="6">
        <f t="shared" si="55"/>
        <v>0</v>
      </c>
      <c r="S455" s="6">
        <f t="shared" si="56"/>
        <v>0</v>
      </c>
      <c r="T455" s="6">
        <f t="shared" si="57"/>
        <v>0</v>
      </c>
      <c r="U455" s="6">
        <f t="shared" si="58"/>
        <v>0</v>
      </c>
    </row>
    <row r="456" spans="3:21" x14ac:dyDescent="0.3">
      <c r="C456" t="s">
        <v>1652</v>
      </c>
      <c r="D456" t="b">
        <f ca="1">IF(CELL("format",F456)="G",IF(ABS(F456-G456) &lt;= ABS(F456*B$3),TRUE,FALSE),IF(F456=G456,TRUE,FALSE))</f>
        <v>1</v>
      </c>
      <c r="E456" s="6">
        <f t="shared" ref="E456:E519" si="62">ABS(F456-G456)/ABS(F456)</f>
        <v>0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M456">
        <v>15</v>
      </c>
      <c r="O456" s="6">
        <f t="shared" si="59"/>
        <v>0</v>
      </c>
      <c r="P456" s="6">
        <f t="shared" si="60"/>
        <v>0</v>
      </c>
      <c r="Q456" s="6">
        <f t="shared" si="61"/>
        <v>0</v>
      </c>
      <c r="R456" s="6">
        <f t="shared" ref="R456:R519" si="63">ABS(I456-J456)/ABS(I456)</f>
        <v>0</v>
      </c>
      <c r="S456" s="6">
        <f t="shared" ref="S456:S519" si="64">ABS(J456-K456)/ABS(J456)</f>
        <v>0</v>
      </c>
      <c r="T456" s="6">
        <f t="shared" ref="T456:T519" si="65">ABS(K456-L456)/ABS(K456)</f>
        <v>0</v>
      </c>
      <c r="U456" s="6">
        <f t="shared" ref="U456:U519" si="66">ABS(L456-M456)/ABS(L456)</f>
        <v>0</v>
      </c>
    </row>
    <row r="457" spans="3:21" x14ac:dyDescent="0.3">
      <c r="C457" t="s">
        <v>1651</v>
      </c>
      <c r="D457" t="b">
        <f ca="1">IF(CELL("format",F457)="G",IF(ABS(F457-G457) &lt;= ABS(F457*B$3),TRUE,FALSE),IF(F457=G457,TRUE,FALSE))</f>
        <v>1</v>
      </c>
      <c r="E457" s="6">
        <f t="shared" si="62"/>
        <v>0</v>
      </c>
      <c r="F457">
        <v>23130.2</v>
      </c>
      <c r="G457">
        <v>23130.2</v>
      </c>
      <c r="H457">
        <v>23130.2</v>
      </c>
      <c r="I457">
        <v>23130.2</v>
      </c>
      <c r="J457">
        <v>23148.2</v>
      </c>
      <c r="K457">
        <v>23145.599999999999</v>
      </c>
      <c r="L457">
        <v>23145.599999999999</v>
      </c>
      <c r="M457">
        <v>23145.599999999999</v>
      </c>
      <c r="O457" s="6">
        <f t="shared" si="59"/>
        <v>0</v>
      </c>
      <c r="P457" s="6">
        <f t="shared" si="60"/>
        <v>0</v>
      </c>
      <c r="Q457" s="6">
        <f t="shared" si="61"/>
        <v>0</v>
      </c>
      <c r="R457" s="6">
        <f t="shared" si="63"/>
        <v>7.7820338777874812E-4</v>
      </c>
      <c r="S457" s="6">
        <f t="shared" si="64"/>
        <v>1.1231974840385787E-4</v>
      </c>
      <c r="T457" s="6">
        <f t="shared" si="65"/>
        <v>0</v>
      </c>
      <c r="U457" s="6">
        <f t="shared" si="66"/>
        <v>0</v>
      </c>
    </row>
    <row r="458" spans="3:21" x14ac:dyDescent="0.3">
      <c r="C458" t="s">
        <v>1650</v>
      </c>
      <c r="D458" t="b">
        <f ca="1">IF(CELL("format",F458)="G",IF(ABS(F458-G458) &lt;= ABS(F458*B$3),TRUE,FALSE),IF(F458=G458,TRUE,FALSE))</f>
        <v>1</v>
      </c>
      <c r="E458" s="6">
        <f t="shared" si="62"/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  <c r="K458" s="4">
        <v>44023</v>
      </c>
      <c r="L458" s="4">
        <v>44023</v>
      </c>
      <c r="M458" s="4">
        <v>44023</v>
      </c>
      <c r="O458" s="6">
        <f t="shared" si="59"/>
        <v>0</v>
      </c>
      <c r="P458" s="6">
        <f t="shared" si="60"/>
        <v>0</v>
      </c>
      <c r="Q458" s="6">
        <f t="shared" si="61"/>
        <v>0</v>
      </c>
      <c r="R458" s="6">
        <f t="shared" si="63"/>
        <v>0</v>
      </c>
      <c r="S458" s="6">
        <f t="shared" si="64"/>
        <v>0</v>
      </c>
      <c r="T458" s="6">
        <f t="shared" si="65"/>
        <v>0</v>
      </c>
      <c r="U458" s="6">
        <f t="shared" si="66"/>
        <v>0</v>
      </c>
    </row>
    <row r="459" spans="3:21" x14ac:dyDescent="0.3">
      <c r="C459" t="s">
        <v>1649</v>
      </c>
      <c r="D459" t="b">
        <f ca="1">IF(CELL("format",F459)="G",IF(ABS(F459-G459) &lt;= ABS(F459*B$3),TRUE,FALSE),IF(F459=G459,TRUE,FALSE))</f>
        <v>1</v>
      </c>
      <c r="E459" s="6">
        <f t="shared" si="62"/>
        <v>0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O459" s="6">
        <f t="shared" si="59"/>
        <v>0</v>
      </c>
      <c r="P459" s="6">
        <f t="shared" si="60"/>
        <v>0</v>
      </c>
      <c r="Q459" s="6">
        <f t="shared" si="61"/>
        <v>0</v>
      </c>
      <c r="R459" s="6">
        <f t="shared" si="63"/>
        <v>0</v>
      </c>
      <c r="S459" s="6">
        <f t="shared" si="64"/>
        <v>0</v>
      </c>
      <c r="T459" s="6">
        <f t="shared" si="65"/>
        <v>0</v>
      </c>
      <c r="U459" s="6">
        <f t="shared" si="66"/>
        <v>0</v>
      </c>
    </row>
    <row r="460" spans="3:21" x14ac:dyDescent="0.3">
      <c r="C460" t="s">
        <v>1648</v>
      </c>
      <c r="D460" t="b">
        <f ca="1">IF(CELL("format",F460)="G",IF(ABS(F460-G460) &lt;= ABS(F460*B$3),TRUE,FALSE),IF(F460=G460,TRUE,FALSE))</f>
        <v>1</v>
      </c>
      <c r="E460" s="6">
        <f t="shared" si="62"/>
        <v>0</v>
      </c>
      <c r="F460">
        <v>16663.8</v>
      </c>
      <c r="G460">
        <v>16663.8</v>
      </c>
      <c r="H460">
        <v>16664</v>
      </c>
      <c r="I460">
        <v>16664</v>
      </c>
      <c r="J460">
        <v>16647</v>
      </c>
      <c r="K460">
        <v>16645</v>
      </c>
      <c r="L460">
        <v>16645</v>
      </c>
      <c r="M460">
        <v>16645</v>
      </c>
      <c r="O460" s="6">
        <f t="shared" si="59"/>
        <v>0</v>
      </c>
      <c r="P460" s="6">
        <f t="shared" si="60"/>
        <v>1.2002064355112735E-5</v>
      </c>
      <c r="Q460" s="6">
        <f t="shared" si="61"/>
        <v>0</v>
      </c>
      <c r="R460" s="6">
        <f t="shared" si="63"/>
        <v>1.0201632261161787E-3</v>
      </c>
      <c r="S460" s="6">
        <f t="shared" si="64"/>
        <v>1.2014176728539677E-4</v>
      </c>
      <c r="T460" s="6">
        <f t="shared" si="65"/>
        <v>0</v>
      </c>
      <c r="U460" s="6">
        <f t="shared" si="66"/>
        <v>0</v>
      </c>
    </row>
    <row r="461" spans="3:21" x14ac:dyDescent="0.3">
      <c r="C461" t="s">
        <v>1647</v>
      </c>
      <c r="D461" t="b">
        <f ca="1">IF(CELL("format",F461)="G",IF(ABS(F461-G461) &lt;= ABS(F461*B$3),TRUE,FALSE),IF(F461=G461,TRUE,FALSE))</f>
        <v>1</v>
      </c>
      <c r="E461" s="6">
        <f t="shared" si="62"/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  <c r="K461" s="4">
        <v>44047</v>
      </c>
      <c r="L461" s="4">
        <v>44047</v>
      </c>
      <c r="M461" s="4">
        <v>44047</v>
      </c>
      <c r="O461" s="6">
        <f t="shared" si="59"/>
        <v>0</v>
      </c>
      <c r="P461" s="6">
        <f t="shared" si="60"/>
        <v>0</v>
      </c>
      <c r="Q461" s="6">
        <f t="shared" si="61"/>
        <v>0</v>
      </c>
      <c r="R461" s="6">
        <f t="shared" si="63"/>
        <v>0</v>
      </c>
      <c r="S461" s="6">
        <f t="shared" si="64"/>
        <v>0</v>
      </c>
      <c r="T461" s="6">
        <f t="shared" si="65"/>
        <v>0</v>
      </c>
      <c r="U461" s="6">
        <f t="shared" si="66"/>
        <v>0</v>
      </c>
    </row>
    <row r="462" spans="3:21" x14ac:dyDescent="0.3">
      <c r="C462" t="s">
        <v>1646</v>
      </c>
      <c r="D462" t="b">
        <f ca="1">IF(CELL("format",F462)="G",IF(ABS(F462-G462) &lt;= ABS(F462*B$3),TRUE,FALSE),IF(F462=G462,TRUE,FALSE))</f>
        <v>1</v>
      </c>
      <c r="E462" s="6">
        <f t="shared" si="62"/>
        <v>0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M462">
        <v>15</v>
      </c>
      <c r="O462" s="6">
        <f t="shared" si="59"/>
        <v>0</v>
      </c>
      <c r="P462" s="6">
        <f t="shared" si="60"/>
        <v>0</v>
      </c>
      <c r="Q462" s="6">
        <f t="shared" si="61"/>
        <v>0</v>
      </c>
      <c r="R462" s="6">
        <f t="shared" si="63"/>
        <v>0</v>
      </c>
      <c r="S462" s="6">
        <f t="shared" si="64"/>
        <v>0</v>
      </c>
      <c r="T462" s="6">
        <f t="shared" si="65"/>
        <v>0</v>
      </c>
      <c r="U462" s="6">
        <f t="shared" si="66"/>
        <v>0</v>
      </c>
    </row>
    <row r="463" spans="3:21" x14ac:dyDescent="0.3">
      <c r="C463" t="s">
        <v>1645</v>
      </c>
      <c r="D463" t="b">
        <f ca="1">IF(CELL("format",F463)="G",IF(ABS(F463-G463) &lt;= ABS(F463*B$3),TRUE,FALSE),IF(F463=G463,TRUE,FALSE))</f>
        <v>1</v>
      </c>
      <c r="E463" s="6">
        <f t="shared" si="62"/>
        <v>0</v>
      </c>
      <c r="F463">
        <v>37377.4</v>
      </c>
      <c r="G463">
        <v>37377.4</v>
      </c>
      <c r="H463">
        <v>37377.4</v>
      </c>
      <c r="I463">
        <v>37377.4</v>
      </c>
      <c r="J463">
        <v>37377.5</v>
      </c>
      <c r="K463">
        <v>37373.199999999997</v>
      </c>
      <c r="L463">
        <v>37373.199999999997</v>
      </c>
      <c r="M463">
        <v>37373.199999999997</v>
      </c>
      <c r="O463" s="6">
        <f t="shared" si="59"/>
        <v>0</v>
      </c>
      <c r="P463" s="6">
        <f t="shared" si="60"/>
        <v>0</v>
      </c>
      <c r="Q463" s="6">
        <f t="shared" si="61"/>
        <v>0</v>
      </c>
      <c r="R463" s="6">
        <f t="shared" si="63"/>
        <v>2.6754134851151981E-6</v>
      </c>
      <c r="S463" s="6">
        <f t="shared" si="64"/>
        <v>1.1504247207552433E-4</v>
      </c>
      <c r="T463" s="6">
        <f t="shared" si="65"/>
        <v>0</v>
      </c>
      <c r="U463" s="6">
        <f t="shared" si="66"/>
        <v>0</v>
      </c>
    </row>
    <row r="464" spans="3:21" x14ac:dyDescent="0.3">
      <c r="C464" t="s">
        <v>1644</v>
      </c>
      <c r="D464" t="b">
        <f ca="1">IF(CELL("format",F464)="G",IF(ABS(F464-G464) &lt;= ABS(F464*B$3),TRUE,FALSE),IF(F464=G464,TRUE,FALSE))</f>
        <v>1</v>
      </c>
      <c r="E464" s="6">
        <f t="shared" si="62"/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  <c r="K464" s="4">
        <v>44091</v>
      </c>
      <c r="L464" s="4">
        <v>44091</v>
      </c>
      <c r="M464" s="4">
        <v>44091</v>
      </c>
      <c r="O464" s="6">
        <f t="shared" si="59"/>
        <v>0</v>
      </c>
      <c r="P464" s="6">
        <f t="shared" si="60"/>
        <v>0</v>
      </c>
      <c r="Q464" s="6">
        <f t="shared" si="61"/>
        <v>0</v>
      </c>
      <c r="R464" s="6">
        <f t="shared" si="63"/>
        <v>0</v>
      </c>
      <c r="S464" s="6">
        <f t="shared" si="64"/>
        <v>0</v>
      </c>
      <c r="T464" s="6">
        <f t="shared" si="65"/>
        <v>0</v>
      </c>
      <c r="U464" s="6">
        <f t="shared" si="66"/>
        <v>0</v>
      </c>
    </row>
    <row r="465" spans="3:21" x14ac:dyDescent="0.3">
      <c r="C465" t="s">
        <v>1643</v>
      </c>
      <c r="D465" t="b">
        <f ca="1">IF(CELL("format",F465)="G",IF(ABS(F465-G465) &lt;= ABS(F465*B$3),TRUE,FALSE),IF(F465=G465,TRUE,FALSE))</f>
        <v>1</v>
      </c>
      <c r="E465" s="6">
        <f t="shared" si="62"/>
        <v>0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M465">
        <v>15</v>
      </c>
      <c r="O465" s="6">
        <f t="shared" si="59"/>
        <v>0</v>
      </c>
      <c r="P465" s="6">
        <f t="shared" si="60"/>
        <v>0</v>
      </c>
      <c r="Q465" s="6">
        <f t="shared" si="61"/>
        <v>0</v>
      </c>
      <c r="R465" s="6">
        <f t="shared" si="63"/>
        <v>0</v>
      </c>
      <c r="S465" s="6">
        <f t="shared" si="64"/>
        <v>0</v>
      </c>
      <c r="T465" s="6">
        <f t="shared" si="65"/>
        <v>0</v>
      </c>
      <c r="U465" s="6">
        <f t="shared" si="66"/>
        <v>0</v>
      </c>
    </row>
    <row r="466" spans="3:21" x14ac:dyDescent="0.3">
      <c r="C466" t="s">
        <v>1642</v>
      </c>
      <c r="D466" t="b">
        <f ca="1">IF(CELL("format",F466)="G",IF(ABS(F466-G466) &lt;= ABS(F466*B$3),TRUE,FALSE),IF(F466=G466,TRUE,FALSE))</f>
        <v>1</v>
      </c>
      <c r="E466" s="6">
        <f t="shared" si="62"/>
        <v>0</v>
      </c>
      <c r="F466">
        <v>12990.4</v>
      </c>
      <c r="G466">
        <v>12990.4</v>
      </c>
      <c r="H466">
        <v>12990.4</v>
      </c>
      <c r="I466">
        <v>12990.4</v>
      </c>
      <c r="J466">
        <v>12990.4</v>
      </c>
      <c r="K466">
        <v>12988.8</v>
      </c>
      <c r="L466">
        <v>12988.8</v>
      </c>
      <c r="M466">
        <v>12988.8</v>
      </c>
      <c r="O466" s="6">
        <f t="shared" si="59"/>
        <v>0</v>
      </c>
      <c r="P466" s="6">
        <f t="shared" si="60"/>
        <v>0</v>
      </c>
      <c r="Q466" s="6">
        <f t="shared" si="61"/>
        <v>0</v>
      </c>
      <c r="R466" s="6">
        <f t="shared" si="63"/>
        <v>0</v>
      </c>
      <c r="S466" s="6">
        <f t="shared" si="64"/>
        <v>1.2316787781749321E-4</v>
      </c>
      <c r="T466" s="6">
        <f t="shared" si="65"/>
        <v>0</v>
      </c>
      <c r="U466" s="6">
        <f t="shared" si="66"/>
        <v>0</v>
      </c>
    </row>
    <row r="467" spans="3:21" x14ac:dyDescent="0.3">
      <c r="C467" t="s">
        <v>1641</v>
      </c>
      <c r="D467" t="b">
        <f ca="1">IF(CELL("format",F467)="G",IF(ABS(F467-G467) &lt;= ABS(F467*B$3),TRUE,FALSE),IF(F467=G467,TRUE,FALSE))</f>
        <v>1</v>
      </c>
      <c r="E467" s="6">
        <f t="shared" si="62"/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  <c r="K467" s="4">
        <v>44032</v>
      </c>
      <c r="L467" s="4">
        <v>44032</v>
      </c>
      <c r="M467" s="4">
        <v>44032</v>
      </c>
      <c r="O467" s="6">
        <f t="shared" si="59"/>
        <v>0</v>
      </c>
      <c r="P467" s="6">
        <f t="shared" si="60"/>
        <v>0</v>
      </c>
      <c r="Q467" s="6">
        <f t="shared" si="61"/>
        <v>0</v>
      </c>
      <c r="R467" s="6">
        <f t="shared" si="63"/>
        <v>0</v>
      </c>
      <c r="S467" s="6">
        <f t="shared" si="64"/>
        <v>0</v>
      </c>
      <c r="T467" s="6">
        <f t="shared" si="65"/>
        <v>0</v>
      </c>
      <c r="U467" s="6">
        <f t="shared" si="66"/>
        <v>0</v>
      </c>
    </row>
    <row r="468" spans="3:21" x14ac:dyDescent="0.3">
      <c r="C468" t="s">
        <v>1640</v>
      </c>
      <c r="D468" t="b">
        <f ca="1">IF(CELL("format",F468)="G",IF(ABS(F468-G468) &lt;= ABS(F468*B$3),TRUE,FALSE),IF(F468=G468,TRUE,FALSE))</f>
        <v>1</v>
      </c>
      <c r="E468" s="6">
        <f t="shared" si="62"/>
        <v>0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M468">
        <v>15</v>
      </c>
      <c r="O468" s="6">
        <f t="shared" si="59"/>
        <v>0</v>
      </c>
      <c r="P468" s="6">
        <f t="shared" si="60"/>
        <v>0</v>
      </c>
      <c r="Q468" s="6">
        <f t="shared" si="61"/>
        <v>0</v>
      </c>
      <c r="R468" s="6">
        <f t="shared" si="63"/>
        <v>0</v>
      </c>
      <c r="S468" s="6">
        <f t="shared" si="64"/>
        <v>0</v>
      </c>
      <c r="T468" s="6">
        <f t="shared" si="65"/>
        <v>0</v>
      </c>
      <c r="U468" s="6">
        <f t="shared" si="66"/>
        <v>0</v>
      </c>
    </row>
    <row r="469" spans="3:21" x14ac:dyDescent="0.3">
      <c r="C469" t="s">
        <v>1639</v>
      </c>
      <c r="D469" t="b">
        <f ca="1">IF(CELL("format",F469)="G",IF(ABS(F469-G469) &lt;= ABS(F469*B$3),TRUE,FALSE),IF(F469=G469,TRUE,FALSE))</f>
        <v>1</v>
      </c>
      <c r="E469" s="6">
        <f t="shared" si="62"/>
        <v>0</v>
      </c>
      <c r="F469">
        <v>31510.9</v>
      </c>
      <c r="G469">
        <v>31510.9</v>
      </c>
      <c r="H469">
        <v>31510.9</v>
      </c>
      <c r="I469">
        <v>31510.9</v>
      </c>
      <c r="J469">
        <v>31540.3</v>
      </c>
      <c r="K469">
        <v>31529.1</v>
      </c>
      <c r="L469">
        <v>31529.1</v>
      </c>
      <c r="M469">
        <v>31529.1</v>
      </c>
      <c r="O469" s="6">
        <f t="shared" si="59"/>
        <v>0</v>
      </c>
      <c r="P469" s="6">
        <f t="shared" si="60"/>
        <v>0</v>
      </c>
      <c r="Q469" s="6">
        <f t="shared" si="61"/>
        <v>0</v>
      </c>
      <c r="R469" s="6">
        <f t="shared" si="63"/>
        <v>9.3301048208708148E-4</v>
      </c>
      <c r="S469" s="6">
        <f t="shared" si="64"/>
        <v>3.5510125141487961E-4</v>
      </c>
      <c r="T469" s="6">
        <f t="shared" si="65"/>
        <v>0</v>
      </c>
      <c r="U469" s="6">
        <f t="shared" si="66"/>
        <v>0</v>
      </c>
    </row>
    <row r="470" spans="3:21" x14ac:dyDescent="0.3">
      <c r="C470" t="s">
        <v>1638</v>
      </c>
      <c r="D470" t="b">
        <f ca="1">IF(CELL("format",F470)="G",IF(ABS(F470-G470) &lt;= ABS(F470*B$3),TRUE,FALSE),IF(F470=G470,TRUE,FALSE))</f>
        <v>1</v>
      </c>
      <c r="E470" s="6">
        <f t="shared" si="62"/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  <c r="K470" s="4">
        <v>43945</v>
      </c>
      <c r="L470" s="4">
        <v>43945</v>
      </c>
      <c r="M470" s="4">
        <v>43945</v>
      </c>
      <c r="O470" s="6">
        <f t="shared" si="59"/>
        <v>0</v>
      </c>
      <c r="P470" s="6">
        <f t="shared" si="60"/>
        <v>0</v>
      </c>
      <c r="Q470" s="6">
        <f t="shared" si="61"/>
        <v>0</v>
      </c>
      <c r="R470" s="6">
        <f t="shared" si="63"/>
        <v>0</v>
      </c>
      <c r="S470" s="6">
        <f t="shared" si="64"/>
        <v>0</v>
      </c>
      <c r="T470" s="6">
        <f t="shared" si="65"/>
        <v>0</v>
      </c>
      <c r="U470" s="6">
        <f t="shared" si="66"/>
        <v>0</v>
      </c>
    </row>
    <row r="471" spans="3:21" x14ac:dyDescent="0.3">
      <c r="C471" t="s">
        <v>1637</v>
      </c>
      <c r="D471" t="b">
        <f ca="1">IF(CELL("format",F471)="G",IF(ABS(F471-G471) &lt;= ABS(F471*B$3),TRUE,FALSE),IF(F471=G471,TRUE,FALSE))</f>
        <v>1</v>
      </c>
      <c r="E471" s="6">
        <f t="shared" si="62"/>
        <v>0</v>
      </c>
      <c r="F471">
        <v>16</v>
      </c>
      <c r="G471">
        <v>16</v>
      </c>
      <c r="H471">
        <v>16</v>
      </c>
      <c r="I471">
        <v>16</v>
      </c>
      <c r="J471">
        <v>15</v>
      </c>
      <c r="K471">
        <v>15</v>
      </c>
      <c r="L471">
        <v>15</v>
      </c>
      <c r="M471">
        <v>15</v>
      </c>
      <c r="O471" s="6">
        <f t="shared" si="59"/>
        <v>0</v>
      </c>
      <c r="P471" s="6">
        <f t="shared" si="60"/>
        <v>0</v>
      </c>
      <c r="Q471" s="6">
        <f t="shared" si="61"/>
        <v>0</v>
      </c>
      <c r="R471" s="6">
        <f t="shared" si="63"/>
        <v>6.25E-2</v>
      </c>
      <c r="S471" s="6">
        <f t="shared" si="64"/>
        <v>0</v>
      </c>
      <c r="T471" s="6">
        <f t="shared" si="65"/>
        <v>0</v>
      </c>
      <c r="U471" s="6">
        <f t="shared" si="66"/>
        <v>0</v>
      </c>
    </row>
    <row r="472" spans="3:21" x14ac:dyDescent="0.3">
      <c r="C472" t="s">
        <v>1636</v>
      </c>
      <c r="D472" t="b">
        <f ca="1">IF(CELL("format",F472)="G",IF(ABS(F472-G472) &lt;= ABS(F472*B$3),TRUE,FALSE),IF(F472=G472,TRUE,FALSE))</f>
        <v>1</v>
      </c>
      <c r="E472" s="6">
        <f t="shared" si="62"/>
        <v>0</v>
      </c>
      <c r="F472">
        <v>22783.200000000001</v>
      </c>
      <c r="G472">
        <v>22783.200000000001</v>
      </c>
      <c r="H472">
        <v>22783.200000000001</v>
      </c>
      <c r="I472">
        <v>22783.200000000001</v>
      </c>
      <c r="J472">
        <v>22758.799999999999</v>
      </c>
      <c r="K472">
        <v>22755.7</v>
      </c>
      <c r="L472">
        <v>22755.7</v>
      </c>
      <c r="M472">
        <v>22755.7</v>
      </c>
      <c r="O472" s="6">
        <f t="shared" si="59"/>
        <v>0</v>
      </c>
      <c r="P472" s="6">
        <f t="shared" si="60"/>
        <v>0</v>
      </c>
      <c r="Q472" s="6">
        <f t="shared" si="61"/>
        <v>0</v>
      </c>
      <c r="R472" s="6">
        <f t="shared" si="63"/>
        <v>1.0709645703852598E-3</v>
      </c>
      <c r="S472" s="6">
        <f t="shared" si="64"/>
        <v>1.3621104803410308E-4</v>
      </c>
      <c r="T472" s="6">
        <f t="shared" si="65"/>
        <v>0</v>
      </c>
      <c r="U472" s="6">
        <f t="shared" si="66"/>
        <v>0</v>
      </c>
    </row>
    <row r="473" spans="3:21" x14ac:dyDescent="0.3">
      <c r="C473" t="s">
        <v>1635</v>
      </c>
      <c r="D473" t="b">
        <f ca="1">IF(CELL("format",F473)="G",IF(ABS(F473-G473) &lt;= ABS(F473*B$3),TRUE,FALSE),IF(F473=G473,TRUE,FALSE))</f>
        <v>1</v>
      </c>
      <c r="E473" s="6">
        <f t="shared" si="62"/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  <c r="K473" s="4">
        <v>44106</v>
      </c>
      <c r="L473" s="4">
        <v>44106</v>
      </c>
      <c r="M473" s="4">
        <v>44106</v>
      </c>
      <c r="O473" s="6">
        <f t="shared" si="59"/>
        <v>0</v>
      </c>
      <c r="P473" s="6">
        <f t="shared" si="60"/>
        <v>0</v>
      </c>
      <c r="Q473" s="6">
        <f t="shared" si="61"/>
        <v>0</v>
      </c>
      <c r="R473" s="6">
        <f t="shared" si="63"/>
        <v>0</v>
      </c>
      <c r="S473" s="6">
        <f t="shared" si="64"/>
        <v>0</v>
      </c>
      <c r="T473" s="6">
        <f t="shared" si="65"/>
        <v>0</v>
      </c>
      <c r="U473" s="6">
        <f t="shared" si="66"/>
        <v>0</v>
      </c>
    </row>
    <row r="474" spans="3:21" x14ac:dyDescent="0.3">
      <c r="C474" t="s">
        <v>1634</v>
      </c>
      <c r="D474" t="b">
        <f ca="1">IF(CELL("format",F474)="G",IF(ABS(F474-G474) &lt;= ABS(F474*B$3),TRUE,FALSE),IF(F474=G474,TRUE,FALSE))</f>
        <v>1</v>
      </c>
      <c r="E474" s="6">
        <f t="shared" si="62"/>
        <v>0</v>
      </c>
      <c r="F474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L474">
        <v>10</v>
      </c>
      <c r="M474">
        <v>10</v>
      </c>
      <c r="O474" s="6">
        <f t="shared" si="59"/>
        <v>0</v>
      </c>
      <c r="P474" s="6">
        <f t="shared" si="60"/>
        <v>0</v>
      </c>
      <c r="Q474" s="6">
        <f t="shared" si="61"/>
        <v>0</v>
      </c>
      <c r="R474" s="6">
        <f t="shared" si="63"/>
        <v>0</v>
      </c>
      <c r="S474" s="6">
        <f t="shared" si="64"/>
        <v>0</v>
      </c>
      <c r="T474" s="6">
        <f t="shared" si="65"/>
        <v>0</v>
      </c>
      <c r="U474" s="6">
        <f t="shared" si="66"/>
        <v>0</v>
      </c>
    </row>
    <row r="475" spans="3:21" x14ac:dyDescent="0.3">
      <c r="C475" t="s">
        <v>1633</v>
      </c>
      <c r="D475" t="b">
        <f ca="1">IF(CELL("format",F475)="G",IF(ABS(F475-G475) &lt;= ABS(F475*B$3),TRUE,FALSE),IF(F475=G475,TRUE,FALSE))</f>
        <v>1</v>
      </c>
      <c r="E475" s="6">
        <f t="shared" si="62"/>
        <v>0</v>
      </c>
      <c r="F475">
        <v>40101.199999999997</v>
      </c>
      <c r="G475">
        <v>40101.199999999997</v>
      </c>
      <c r="H475">
        <v>40101.199999999997</v>
      </c>
      <c r="I475">
        <v>40101.199999999997</v>
      </c>
      <c r="J475">
        <v>40101.1</v>
      </c>
      <c r="K475">
        <v>40096.6</v>
      </c>
      <c r="L475">
        <v>40096.6</v>
      </c>
      <c r="M475">
        <v>40096.6</v>
      </c>
      <c r="O475" s="6">
        <f t="shared" si="59"/>
        <v>0</v>
      </c>
      <c r="P475" s="6">
        <f t="shared" si="60"/>
        <v>0</v>
      </c>
      <c r="Q475" s="6">
        <f t="shared" si="61"/>
        <v>0</v>
      </c>
      <c r="R475" s="6">
        <f t="shared" si="63"/>
        <v>2.4936909618301902E-6</v>
      </c>
      <c r="S475" s="6">
        <f t="shared" si="64"/>
        <v>1.1221637311694692E-4</v>
      </c>
      <c r="T475" s="6">
        <f t="shared" si="65"/>
        <v>0</v>
      </c>
      <c r="U475" s="6">
        <f t="shared" si="66"/>
        <v>0</v>
      </c>
    </row>
    <row r="476" spans="3:21" x14ac:dyDescent="0.3">
      <c r="C476" t="s">
        <v>1632</v>
      </c>
      <c r="D476" t="b">
        <f ca="1">IF(CELL("format",F476)="G",IF(ABS(F476-G476) &lt;= ABS(F476*B$3),TRUE,FALSE),IF(F476=G476,TRUE,FALSE))</f>
        <v>1</v>
      </c>
      <c r="E476" s="6">
        <f t="shared" si="62"/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  <c r="K476" s="4">
        <v>44106</v>
      </c>
      <c r="L476" s="4">
        <v>44106</v>
      </c>
      <c r="M476" s="4">
        <v>44106</v>
      </c>
      <c r="O476" s="6">
        <f t="shared" si="59"/>
        <v>0</v>
      </c>
      <c r="P476" s="6">
        <f t="shared" si="60"/>
        <v>0</v>
      </c>
      <c r="Q476" s="6">
        <f t="shared" si="61"/>
        <v>0</v>
      </c>
      <c r="R476" s="6">
        <f t="shared" si="63"/>
        <v>0</v>
      </c>
      <c r="S476" s="6">
        <f t="shared" si="64"/>
        <v>0</v>
      </c>
      <c r="T476" s="6">
        <f t="shared" si="65"/>
        <v>0</v>
      </c>
      <c r="U476" s="6">
        <f t="shared" si="66"/>
        <v>0</v>
      </c>
    </row>
    <row r="477" spans="3:21" x14ac:dyDescent="0.3">
      <c r="C477" t="s">
        <v>1631</v>
      </c>
      <c r="D477" t="b">
        <f ca="1">IF(CELL("format",F477)="G",IF(ABS(F477-G477) &lt;= ABS(F477*B$3),TRUE,FALSE),IF(F477=G477,TRUE,FALSE))</f>
        <v>1</v>
      </c>
      <c r="E477" s="6">
        <f t="shared" si="62"/>
        <v>0</v>
      </c>
      <c r="F477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L477">
        <v>10</v>
      </c>
      <c r="M477">
        <v>10</v>
      </c>
      <c r="O477" s="6">
        <f t="shared" si="59"/>
        <v>0</v>
      </c>
      <c r="P477" s="6">
        <f t="shared" si="60"/>
        <v>0</v>
      </c>
      <c r="Q477" s="6">
        <f t="shared" si="61"/>
        <v>0</v>
      </c>
      <c r="R477" s="6">
        <f t="shared" si="63"/>
        <v>0</v>
      </c>
      <c r="S477" s="6">
        <f t="shared" si="64"/>
        <v>0</v>
      </c>
      <c r="T477" s="6">
        <f t="shared" si="65"/>
        <v>0</v>
      </c>
      <c r="U477" s="6">
        <f t="shared" si="66"/>
        <v>0</v>
      </c>
    </row>
    <row r="478" spans="3:21" x14ac:dyDescent="0.3">
      <c r="C478" t="s">
        <v>1630</v>
      </c>
      <c r="D478" t="b">
        <f ca="1">IF(CELL("format",F478)="G",IF(ABS(F478-G478) &lt;= ABS(F478*B$3),TRUE,FALSE),IF(F478=G478,TRUE,FALSE))</f>
        <v>1</v>
      </c>
      <c r="E478" s="6">
        <f t="shared" si="62"/>
        <v>0</v>
      </c>
      <c r="F478">
        <v>13358.2</v>
      </c>
      <c r="G478">
        <v>13358.2</v>
      </c>
      <c r="H478">
        <v>13358.2</v>
      </c>
      <c r="I478">
        <v>13358.2</v>
      </c>
      <c r="J478">
        <v>13358.2</v>
      </c>
      <c r="K478">
        <v>13356.2</v>
      </c>
      <c r="L478">
        <v>13356.2</v>
      </c>
      <c r="M478">
        <v>13356.2</v>
      </c>
      <c r="O478" s="6">
        <f t="shared" si="59"/>
        <v>0</v>
      </c>
      <c r="P478" s="6">
        <f t="shared" si="60"/>
        <v>0</v>
      </c>
      <c r="Q478" s="6">
        <f t="shared" si="61"/>
        <v>0</v>
      </c>
      <c r="R478" s="6">
        <f t="shared" si="63"/>
        <v>0</v>
      </c>
      <c r="S478" s="6">
        <f t="shared" si="64"/>
        <v>1.4972077076252788E-4</v>
      </c>
      <c r="T478" s="6">
        <f t="shared" si="65"/>
        <v>0</v>
      </c>
      <c r="U478" s="6">
        <f t="shared" si="66"/>
        <v>0</v>
      </c>
    </row>
    <row r="479" spans="3:21" x14ac:dyDescent="0.3">
      <c r="C479" t="s">
        <v>1629</v>
      </c>
      <c r="D479" t="b">
        <f ca="1">IF(CELL("format",F479)="G",IF(ABS(F479-G479) &lt;= ABS(F479*B$3),TRUE,FALSE),IF(F479=G479,TRUE,FALSE))</f>
        <v>1</v>
      </c>
      <c r="E479" s="6">
        <f t="shared" si="62"/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  <c r="K479" s="4">
        <v>44032</v>
      </c>
      <c r="L479" s="4">
        <v>44032</v>
      </c>
      <c r="M479" s="4">
        <v>44032</v>
      </c>
      <c r="O479" s="6">
        <f t="shared" si="59"/>
        <v>0</v>
      </c>
      <c r="P479" s="6">
        <f t="shared" si="60"/>
        <v>0</v>
      </c>
      <c r="Q479" s="6">
        <f t="shared" si="61"/>
        <v>0</v>
      </c>
      <c r="R479" s="6">
        <f t="shared" si="63"/>
        <v>0</v>
      </c>
      <c r="S479" s="6">
        <f t="shared" si="64"/>
        <v>0</v>
      </c>
      <c r="T479" s="6">
        <f t="shared" si="65"/>
        <v>0</v>
      </c>
      <c r="U479" s="6">
        <f t="shared" si="66"/>
        <v>0</v>
      </c>
    </row>
    <row r="480" spans="3:21" x14ac:dyDescent="0.3">
      <c r="C480" t="s">
        <v>1628</v>
      </c>
      <c r="D480" t="b">
        <f ca="1">IF(CELL("format",F480)="G",IF(ABS(F480-G480) &lt;= ABS(F480*B$3),TRUE,FALSE),IF(F480=G480,TRUE,FALSE))</f>
        <v>1</v>
      </c>
      <c r="E480" s="6">
        <f t="shared" si="62"/>
        <v>0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M480">
        <v>15</v>
      </c>
      <c r="O480" s="6">
        <f t="shared" si="59"/>
        <v>0</v>
      </c>
      <c r="P480" s="6">
        <f t="shared" si="60"/>
        <v>0</v>
      </c>
      <c r="Q480" s="6">
        <f t="shared" si="61"/>
        <v>0</v>
      </c>
      <c r="R480" s="6">
        <f t="shared" si="63"/>
        <v>0</v>
      </c>
      <c r="S480" s="6">
        <f t="shared" si="64"/>
        <v>0</v>
      </c>
      <c r="T480" s="6">
        <f t="shared" si="65"/>
        <v>0</v>
      </c>
      <c r="U480" s="6">
        <f t="shared" si="66"/>
        <v>0</v>
      </c>
    </row>
    <row r="481" spans="3:21" x14ac:dyDescent="0.3">
      <c r="C481" t="s">
        <v>1627</v>
      </c>
      <c r="D481" t="b">
        <f ca="1">IF(CELL("format",F481)="G",IF(ABS(F481-G481) &lt;= ABS(F481*B$3),TRUE,FALSE),IF(F481=G481,TRUE,FALSE))</f>
        <v>1</v>
      </c>
      <c r="E481" s="6">
        <f t="shared" si="62"/>
        <v>0</v>
      </c>
      <c r="F481">
        <v>34588.6</v>
      </c>
      <c r="G481">
        <v>34588.6</v>
      </c>
      <c r="H481">
        <v>34588.6</v>
      </c>
      <c r="I481">
        <v>34588.6</v>
      </c>
      <c r="J481">
        <v>34692.699999999997</v>
      </c>
      <c r="K481">
        <v>34692.300000000003</v>
      </c>
      <c r="L481">
        <v>34692.300000000003</v>
      </c>
      <c r="M481">
        <v>34692.300000000003</v>
      </c>
      <c r="O481" s="6">
        <f t="shared" si="59"/>
        <v>0</v>
      </c>
      <c r="P481" s="6">
        <f t="shared" si="60"/>
        <v>0</v>
      </c>
      <c r="Q481" s="6">
        <f t="shared" si="61"/>
        <v>0</v>
      </c>
      <c r="R481" s="6">
        <f t="shared" si="63"/>
        <v>3.0096621430181778E-3</v>
      </c>
      <c r="S481" s="6">
        <f t="shared" si="64"/>
        <v>1.1529803099619783E-5</v>
      </c>
      <c r="T481" s="6">
        <f t="shared" si="65"/>
        <v>0</v>
      </c>
      <c r="U481" s="6">
        <f t="shared" si="66"/>
        <v>0</v>
      </c>
    </row>
    <row r="482" spans="3:21" x14ac:dyDescent="0.3">
      <c r="C482" t="s">
        <v>1626</v>
      </c>
      <c r="D482" t="b">
        <f ca="1">IF(CELL("format",F482)="G",IF(ABS(F482-G482) &lt;= ABS(F482*B$3),TRUE,FALSE),IF(F482=G482,TRUE,FALSE))</f>
        <v>1</v>
      </c>
      <c r="E482" s="6">
        <f t="shared" si="62"/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  <c r="K482" s="4">
        <v>43996</v>
      </c>
      <c r="L482" s="4">
        <v>43996</v>
      </c>
      <c r="M482" s="4">
        <v>43996</v>
      </c>
      <c r="O482" s="6">
        <f t="shared" si="59"/>
        <v>0</v>
      </c>
      <c r="P482" s="6">
        <f t="shared" si="60"/>
        <v>0</v>
      </c>
      <c r="Q482" s="6">
        <f t="shared" si="61"/>
        <v>0</v>
      </c>
      <c r="R482" s="6">
        <f t="shared" si="63"/>
        <v>0</v>
      </c>
      <c r="S482" s="6">
        <f t="shared" si="64"/>
        <v>0</v>
      </c>
      <c r="T482" s="6">
        <f t="shared" si="65"/>
        <v>0</v>
      </c>
      <c r="U482" s="6">
        <f t="shared" si="66"/>
        <v>0</v>
      </c>
    </row>
    <row r="483" spans="3:21" x14ac:dyDescent="0.3">
      <c r="C483" t="s">
        <v>1625</v>
      </c>
      <c r="D483" t="b">
        <f ca="1">IF(CELL("format",F483)="G",IF(ABS(F483-G483) &lt;= ABS(F483*B$3),TRUE,FALSE),IF(F483=G483,TRUE,FALSE))</f>
        <v>1</v>
      </c>
      <c r="E483" s="6">
        <f t="shared" si="62"/>
        <v>0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M483">
        <v>14</v>
      </c>
      <c r="O483" s="6">
        <f t="shared" si="59"/>
        <v>0</v>
      </c>
      <c r="P483" s="6">
        <f t="shared" si="60"/>
        <v>0</v>
      </c>
      <c r="Q483" s="6">
        <f t="shared" si="61"/>
        <v>0</v>
      </c>
      <c r="R483" s="6">
        <f t="shared" si="63"/>
        <v>0</v>
      </c>
      <c r="S483" s="6">
        <f t="shared" si="64"/>
        <v>0</v>
      </c>
      <c r="T483" s="6">
        <f t="shared" si="65"/>
        <v>0</v>
      </c>
      <c r="U483" s="6">
        <f t="shared" si="66"/>
        <v>0</v>
      </c>
    </row>
    <row r="484" spans="3:21" x14ac:dyDescent="0.3">
      <c r="C484" t="s">
        <v>1624</v>
      </c>
      <c r="D484" t="b">
        <f ca="1">IF(CELL("format",F484)="G",IF(ABS(F484-G484) &lt;= ABS(F484*B$3),TRUE,FALSE),IF(F484=G484,TRUE,FALSE))</f>
        <v>1</v>
      </c>
      <c r="E484" s="6">
        <f t="shared" si="62"/>
        <v>0</v>
      </c>
      <c r="F484">
        <v>27609.7</v>
      </c>
      <c r="G484">
        <v>27609.7</v>
      </c>
      <c r="H484">
        <v>27609.7</v>
      </c>
      <c r="I484">
        <v>27609.7</v>
      </c>
      <c r="J484">
        <v>27598.1</v>
      </c>
      <c r="K484">
        <v>27596.6</v>
      </c>
      <c r="L484">
        <v>27596.6</v>
      </c>
      <c r="M484">
        <v>27596.6</v>
      </c>
      <c r="O484" s="6">
        <f t="shared" si="59"/>
        <v>0</v>
      </c>
      <c r="P484" s="6">
        <f t="shared" si="60"/>
        <v>0</v>
      </c>
      <c r="Q484" s="6">
        <f t="shared" si="61"/>
        <v>0</v>
      </c>
      <c r="R484" s="6">
        <f t="shared" si="63"/>
        <v>4.201421964020682E-4</v>
      </c>
      <c r="S484" s="6">
        <f t="shared" si="64"/>
        <v>5.4351567680383795E-5</v>
      </c>
      <c r="T484" s="6">
        <f t="shared" si="65"/>
        <v>0</v>
      </c>
      <c r="U484" s="6">
        <f t="shared" si="66"/>
        <v>0</v>
      </c>
    </row>
    <row r="485" spans="3:21" x14ac:dyDescent="0.3">
      <c r="C485" t="s">
        <v>1623</v>
      </c>
      <c r="D485" t="b">
        <f ca="1">IF(CELL("format",F485)="G",IF(ABS(F485-G485) &lt;= ABS(F485*B$3),TRUE,FALSE),IF(F485=G485,TRUE,FALSE))</f>
        <v>1</v>
      </c>
      <c r="E485" s="6">
        <f t="shared" si="62"/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  <c r="K485" s="4">
        <v>44092</v>
      </c>
      <c r="L485" s="4">
        <v>44092</v>
      </c>
      <c r="M485" s="4">
        <v>44092</v>
      </c>
      <c r="O485" s="6">
        <f t="shared" si="59"/>
        <v>0</v>
      </c>
      <c r="P485" s="6">
        <f t="shared" si="60"/>
        <v>0</v>
      </c>
      <c r="Q485" s="6">
        <f t="shared" si="61"/>
        <v>0</v>
      </c>
      <c r="R485" s="6">
        <f t="shared" si="63"/>
        <v>0</v>
      </c>
      <c r="S485" s="6">
        <f t="shared" si="64"/>
        <v>0</v>
      </c>
      <c r="T485" s="6">
        <f t="shared" si="65"/>
        <v>0</v>
      </c>
      <c r="U485" s="6">
        <f t="shared" si="66"/>
        <v>0</v>
      </c>
    </row>
    <row r="486" spans="3:21" x14ac:dyDescent="0.3">
      <c r="C486" t="s">
        <v>1622</v>
      </c>
      <c r="D486" t="b">
        <f ca="1">IF(CELL("format",F486)="G",IF(ABS(F486-G486) &lt;= ABS(F486*B$3),TRUE,FALSE),IF(F486=G486,TRUE,FALSE))</f>
        <v>1</v>
      </c>
      <c r="E486" s="6">
        <f t="shared" si="62"/>
        <v>0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O486" s="6">
        <f t="shared" si="59"/>
        <v>0</v>
      </c>
      <c r="P486" s="6">
        <f t="shared" si="60"/>
        <v>0</v>
      </c>
      <c r="Q486" s="6">
        <f t="shared" si="61"/>
        <v>0</v>
      </c>
      <c r="R486" s="6">
        <f t="shared" si="63"/>
        <v>0</v>
      </c>
      <c r="S486" s="6">
        <f t="shared" si="64"/>
        <v>0</v>
      </c>
      <c r="T486" s="6">
        <f t="shared" si="65"/>
        <v>0</v>
      </c>
      <c r="U486" s="6">
        <f t="shared" si="66"/>
        <v>0</v>
      </c>
    </row>
    <row r="487" spans="3:21" x14ac:dyDescent="0.3">
      <c r="C487" t="s">
        <v>1621</v>
      </c>
      <c r="D487" t="b">
        <f ca="1">IF(CELL("format",F487)="G",IF(ABS(F487-G487) &lt;= ABS(F487*B$3),TRUE,FALSE),IF(F487=G487,TRUE,FALSE))</f>
        <v>1</v>
      </c>
      <c r="E487" s="6">
        <f t="shared" si="62"/>
        <v>0</v>
      </c>
      <c r="F487">
        <v>43602.8</v>
      </c>
      <c r="G487">
        <v>43602.8</v>
      </c>
      <c r="H487">
        <v>43602.8</v>
      </c>
      <c r="I487">
        <v>43602.8</v>
      </c>
      <c r="J487">
        <v>43602.8</v>
      </c>
      <c r="K487">
        <v>43597.9</v>
      </c>
      <c r="L487">
        <v>43597.9</v>
      </c>
      <c r="M487">
        <v>43597.9</v>
      </c>
      <c r="O487" s="6">
        <f t="shared" si="59"/>
        <v>0</v>
      </c>
      <c r="P487" s="6">
        <f t="shared" si="60"/>
        <v>0</v>
      </c>
      <c r="Q487" s="6">
        <f t="shared" si="61"/>
        <v>0</v>
      </c>
      <c r="R487" s="6">
        <f t="shared" si="63"/>
        <v>0</v>
      </c>
      <c r="S487" s="6">
        <f t="shared" si="64"/>
        <v>1.123781041584819E-4</v>
      </c>
      <c r="T487" s="6">
        <f t="shared" si="65"/>
        <v>0</v>
      </c>
      <c r="U487" s="6">
        <f t="shared" si="66"/>
        <v>0</v>
      </c>
    </row>
    <row r="488" spans="3:21" x14ac:dyDescent="0.3">
      <c r="C488" t="s">
        <v>1620</v>
      </c>
      <c r="D488" t="b">
        <f ca="1">IF(CELL("format",F488)="G",IF(ABS(F488-G488) &lt;= ABS(F488*B$3),TRUE,FALSE),IF(F488=G488,TRUE,FALSE))</f>
        <v>1</v>
      </c>
      <c r="E488" s="6">
        <f t="shared" si="62"/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  <c r="K488" s="4">
        <v>44106</v>
      </c>
      <c r="L488" s="4">
        <v>44106</v>
      </c>
      <c r="M488" s="4">
        <v>44106</v>
      </c>
      <c r="O488" s="6">
        <f t="shared" si="59"/>
        <v>0</v>
      </c>
      <c r="P488" s="6">
        <f t="shared" si="60"/>
        <v>0</v>
      </c>
      <c r="Q488" s="6">
        <f t="shared" si="61"/>
        <v>0</v>
      </c>
      <c r="R488" s="6">
        <f t="shared" si="63"/>
        <v>0</v>
      </c>
      <c r="S488" s="6">
        <f t="shared" si="64"/>
        <v>0</v>
      </c>
      <c r="T488" s="6">
        <f t="shared" si="65"/>
        <v>0</v>
      </c>
      <c r="U488" s="6">
        <f t="shared" si="66"/>
        <v>0</v>
      </c>
    </row>
    <row r="489" spans="3:21" x14ac:dyDescent="0.3">
      <c r="C489" t="s">
        <v>1619</v>
      </c>
      <c r="D489" t="b">
        <f ca="1">IF(CELL("format",F489)="G",IF(ABS(F489-G489) &lt;= ABS(F489*B$3),TRUE,FALSE),IF(F489=G489,TRUE,FALSE))</f>
        <v>1</v>
      </c>
      <c r="E489" s="6">
        <f t="shared" si="62"/>
        <v>0</v>
      </c>
      <c r="F489">
        <v>9</v>
      </c>
      <c r="G489">
        <v>9</v>
      </c>
      <c r="H489">
        <v>9</v>
      </c>
      <c r="I489">
        <v>9</v>
      </c>
      <c r="J489">
        <v>9</v>
      </c>
      <c r="K489">
        <v>9</v>
      </c>
      <c r="L489">
        <v>9</v>
      </c>
      <c r="M489">
        <v>9</v>
      </c>
      <c r="O489" s="6">
        <f t="shared" si="59"/>
        <v>0</v>
      </c>
      <c r="P489" s="6">
        <f t="shared" si="60"/>
        <v>0</v>
      </c>
      <c r="Q489" s="6">
        <f t="shared" si="61"/>
        <v>0</v>
      </c>
      <c r="R489" s="6">
        <f t="shared" si="63"/>
        <v>0</v>
      </c>
      <c r="S489" s="6">
        <f t="shared" si="64"/>
        <v>0</v>
      </c>
      <c r="T489" s="6">
        <f t="shared" si="65"/>
        <v>0</v>
      </c>
      <c r="U489" s="6">
        <f t="shared" si="66"/>
        <v>0</v>
      </c>
    </row>
    <row r="490" spans="3:21" x14ac:dyDescent="0.3">
      <c r="C490" t="s">
        <v>1618</v>
      </c>
      <c r="D490" t="b">
        <f ca="1">IF(CELL("format",F490)="G",IF(ABS(F490-G490) &lt;= ABS(F490*B$3),TRUE,FALSE),IF(F490=G490,TRUE,FALSE))</f>
        <v>1</v>
      </c>
      <c r="E490" s="6">
        <f t="shared" si="62"/>
        <v>0</v>
      </c>
      <c r="F490">
        <v>13176.7</v>
      </c>
      <c r="G490">
        <v>13176.7</v>
      </c>
      <c r="H490">
        <v>13176.7</v>
      </c>
      <c r="I490">
        <v>13176.7</v>
      </c>
      <c r="J490">
        <v>13176.7</v>
      </c>
      <c r="K490">
        <v>13174.9</v>
      </c>
      <c r="L490">
        <v>13174.9</v>
      </c>
      <c r="M490">
        <v>13174.9</v>
      </c>
      <c r="O490" s="6">
        <f t="shared" si="59"/>
        <v>0</v>
      </c>
      <c r="P490" s="6">
        <f t="shared" si="60"/>
        <v>0</v>
      </c>
      <c r="Q490" s="6">
        <f t="shared" si="61"/>
        <v>0</v>
      </c>
      <c r="R490" s="6">
        <f t="shared" si="63"/>
        <v>0</v>
      </c>
      <c r="S490" s="6">
        <f t="shared" si="64"/>
        <v>1.3660476447070142E-4</v>
      </c>
      <c r="T490" s="6">
        <f t="shared" si="65"/>
        <v>0</v>
      </c>
      <c r="U490" s="6">
        <f t="shared" si="66"/>
        <v>0</v>
      </c>
    </row>
    <row r="491" spans="3:21" x14ac:dyDescent="0.3">
      <c r="C491" t="s">
        <v>1617</v>
      </c>
      <c r="D491" t="b">
        <f ca="1">IF(CELL("format",F491)="G",IF(ABS(F491-G491) &lt;= ABS(F491*B$3),TRUE,FALSE),IF(F491=G491,TRUE,FALSE))</f>
        <v>1</v>
      </c>
      <c r="E491" s="6">
        <f t="shared" si="62"/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  <c r="K491" s="4">
        <v>44032</v>
      </c>
      <c r="L491" s="4">
        <v>44032</v>
      </c>
      <c r="M491" s="4">
        <v>44032</v>
      </c>
      <c r="O491" s="6">
        <f t="shared" si="59"/>
        <v>0</v>
      </c>
      <c r="P491" s="6">
        <f t="shared" si="60"/>
        <v>0</v>
      </c>
      <c r="Q491" s="6">
        <f t="shared" si="61"/>
        <v>0</v>
      </c>
      <c r="R491" s="6">
        <f t="shared" si="63"/>
        <v>0</v>
      </c>
      <c r="S491" s="6">
        <f t="shared" si="64"/>
        <v>0</v>
      </c>
      <c r="T491" s="6">
        <f t="shared" si="65"/>
        <v>0</v>
      </c>
      <c r="U491" s="6">
        <f t="shared" si="66"/>
        <v>0</v>
      </c>
    </row>
    <row r="492" spans="3:21" x14ac:dyDescent="0.3">
      <c r="C492" t="s">
        <v>1616</v>
      </c>
      <c r="D492" t="b">
        <f ca="1">IF(CELL("format",F492)="G",IF(ABS(F492-G492) &lt;= ABS(F492*B$3),TRUE,FALSE),IF(F492=G492,TRUE,FALSE))</f>
        <v>1</v>
      </c>
      <c r="E492" s="6">
        <f t="shared" si="62"/>
        <v>0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M492">
        <v>15</v>
      </c>
      <c r="O492" s="6">
        <f t="shared" si="59"/>
        <v>0</v>
      </c>
      <c r="P492" s="6">
        <f t="shared" si="60"/>
        <v>0</v>
      </c>
      <c r="Q492" s="6">
        <f t="shared" si="61"/>
        <v>0</v>
      </c>
      <c r="R492" s="6">
        <f t="shared" si="63"/>
        <v>0</v>
      </c>
      <c r="S492" s="6">
        <f t="shared" si="64"/>
        <v>0</v>
      </c>
      <c r="T492" s="6">
        <f t="shared" si="65"/>
        <v>0</v>
      </c>
      <c r="U492" s="6">
        <f t="shared" si="66"/>
        <v>0</v>
      </c>
    </row>
    <row r="493" spans="3:21" x14ac:dyDescent="0.3">
      <c r="C493" t="s">
        <v>1615</v>
      </c>
      <c r="D493" t="b">
        <f ca="1">IF(CELL("format",F493)="G",IF(ABS(F493-G493) &lt;= ABS(F493*B$3),TRUE,FALSE),IF(F493=G493,TRUE,FALSE))</f>
        <v>1</v>
      </c>
      <c r="E493" s="6">
        <f t="shared" si="62"/>
        <v>0</v>
      </c>
      <c r="F493">
        <v>32733</v>
      </c>
      <c r="G493">
        <v>32733</v>
      </c>
      <c r="H493">
        <v>32733</v>
      </c>
      <c r="I493">
        <v>32733</v>
      </c>
      <c r="J493">
        <v>32754.2</v>
      </c>
      <c r="K493">
        <v>32737.3</v>
      </c>
      <c r="L493">
        <v>32737.3</v>
      </c>
      <c r="M493">
        <v>32737.3</v>
      </c>
      <c r="O493" s="6">
        <f t="shared" si="59"/>
        <v>0</v>
      </c>
      <c r="P493" s="6">
        <f t="shared" si="60"/>
        <v>0</v>
      </c>
      <c r="Q493" s="6">
        <f t="shared" si="61"/>
        <v>0</v>
      </c>
      <c r="R493" s="6">
        <f t="shared" si="63"/>
        <v>6.4766443650141222E-4</v>
      </c>
      <c r="S493" s="6">
        <f t="shared" si="64"/>
        <v>5.1596436487538863E-4</v>
      </c>
      <c r="T493" s="6">
        <f t="shared" si="65"/>
        <v>0</v>
      </c>
      <c r="U493" s="6">
        <f t="shared" si="66"/>
        <v>0</v>
      </c>
    </row>
    <row r="494" spans="3:21" x14ac:dyDescent="0.3">
      <c r="C494" t="s">
        <v>1614</v>
      </c>
      <c r="D494" t="b">
        <f ca="1">IF(CELL("format",F494)="G",IF(ABS(F494-G494) &lt;= ABS(F494*B$3),TRUE,FALSE),IF(F494=G494,TRUE,FALSE))</f>
        <v>1</v>
      </c>
      <c r="E494" s="6">
        <f t="shared" si="62"/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  <c r="K494" s="4">
        <v>43945</v>
      </c>
      <c r="L494" s="4">
        <v>43945</v>
      </c>
      <c r="M494" s="4">
        <v>43945</v>
      </c>
      <c r="O494" s="6">
        <f t="shared" si="59"/>
        <v>0</v>
      </c>
      <c r="P494" s="6">
        <f t="shared" si="60"/>
        <v>0</v>
      </c>
      <c r="Q494" s="6">
        <f t="shared" si="61"/>
        <v>0</v>
      </c>
      <c r="R494" s="6">
        <f t="shared" si="63"/>
        <v>0</v>
      </c>
      <c r="S494" s="6">
        <f t="shared" si="64"/>
        <v>0</v>
      </c>
      <c r="T494" s="6">
        <f t="shared" si="65"/>
        <v>0</v>
      </c>
      <c r="U494" s="6">
        <f t="shared" si="66"/>
        <v>0</v>
      </c>
    </row>
    <row r="495" spans="3:21" x14ac:dyDescent="0.3">
      <c r="C495" t="s">
        <v>1613</v>
      </c>
      <c r="D495" t="b">
        <f ca="1">IF(CELL("format",F495)="G",IF(ABS(F495-G495) &lt;= ABS(F495*B$3),TRUE,FALSE),IF(F495=G495,TRUE,FALSE))</f>
        <v>1</v>
      </c>
      <c r="E495" s="6">
        <f t="shared" si="62"/>
        <v>0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M495">
        <v>15</v>
      </c>
      <c r="O495" s="6">
        <f t="shared" si="59"/>
        <v>0</v>
      </c>
      <c r="P495" s="6">
        <f t="shared" si="60"/>
        <v>0</v>
      </c>
      <c r="Q495" s="6">
        <f t="shared" si="61"/>
        <v>0</v>
      </c>
      <c r="R495" s="6">
        <f t="shared" si="63"/>
        <v>0</v>
      </c>
      <c r="S495" s="6">
        <f t="shared" si="64"/>
        <v>0</v>
      </c>
      <c r="T495" s="6">
        <f t="shared" si="65"/>
        <v>0</v>
      </c>
      <c r="U495" s="6">
        <f t="shared" si="66"/>
        <v>0</v>
      </c>
    </row>
    <row r="496" spans="3:21" x14ac:dyDescent="0.3">
      <c r="C496" t="s">
        <v>1612</v>
      </c>
      <c r="D496" t="b">
        <f ca="1">IF(CELL("format",F496)="G",IF(ABS(F496-G496) &lt;= ABS(F496*B$3),TRUE,FALSE),IF(F496=G496,TRUE,FALSE))</f>
        <v>1</v>
      </c>
      <c r="E496" s="6">
        <f t="shared" si="62"/>
        <v>0</v>
      </c>
      <c r="F496">
        <v>24471.4</v>
      </c>
      <c r="G496">
        <v>24471.4</v>
      </c>
      <c r="H496">
        <v>24471.4</v>
      </c>
      <c r="I496">
        <v>24471.4</v>
      </c>
      <c r="J496">
        <v>24438.799999999999</v>
      </c>
      <c r="K496">
        <v>24435.5</v>
      </c>
      <c r="L496">
        <v>24435.5</v>
      </c>
      <c r="M496">
        <v>24435.5</v>
      </c>
      <c r="O496" s="6">
        <f t="shared" si="59"/>
        <v>0</v>
      </c>
      <c r="P496" s="6">
        <f t="shared" si="60"/>
        <v>0</v>
      </c>
      <c r="Q496" s="6">
        <f t="shared" si="61"/>
        <v>0</v>
      </c>
      <c r="R496" s="6">
        <f t="shared" si="63"/>
        <v>1.332167346371772E-3</v>
      </c>
      <c r="S496" s="6">
        <f t="shared" si="64"/>
        <v>1.3503117992697154E-4</v>
      </c>
      <c r="T496" s="6">
        <f t="shared" si="65"/>
        <v>0</v>
      </c>
      <c r="U496" s="6">
        <f t="shared" si="66"/>
        <v>0</v>
      </c>
    </row>
    <row r="497" spans="3:21" x14ac:dyDescent="0.3">
      <c r="C497" t="s">
        <v>1611</v>
      </c>
      <c r="D497" t="b">
        <f ca="1">IF(CELL("format",F497)="G",IF(ABS(F497-G497) &lt;= ABS(F497*B$3),TRUE,FALSE),IF(F497=G497,TRUE,FALSE))</f>
        <v>1</v>
      </c>
      <c r="E497" s="6">
        <f t="shared" si="62"/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  <c r="K497" s="4">
        <v>44106</v>
      </c>
      <c r="L497" s="4">
        <v>44106</v>
      </c>
      <c r="M497" s="4">
        <v>44106</v>
      </c>
      <c r="O497" s="6">
        <f t="shared" si="59"/>
        <v>0</v>
      </c>
      <c r="P497" s="6">
        <f t="shared" si="60"/>
        <v>0</v>
      </c>
      <c r="Q497" s="6">
        <f t="shared" si="61"/>
        <v>0</v>
      </c>
      <c r="R497" s="6">
        <f t="shared" si="63"/>
        <v>0</v>
      </c>
      <c r="S497" s="6">
        <f t="shared" si="64"/>
        <v>0</v>
      </c>
      <c r="T497" s="6">
        <f t="shared" si="65"/>
        <v>0</v>
      </c>
      <c r="U497" s="6">
        <f t="shared" si="66"/>
        <v>0</v>
      </c>
    </row>
    <row r="498" spans="3:21" x14ac:dyDescent="0.3">
      <c r="C498" t="s">
        <v>1610</v>
      </c>
      <c r="D498" t="b">
        <f ca="1">IF(CELL("format",F498)="G",IF(ABS(F498-G498) &lt;= ABS(F498*B$3),TRUE,FALSE),IF(F498=G498,TRUE,FALSE))</f>
        <v>1</v>
      </c>
      <c r="E498" s="6">
        <f t="shared" si="62"/>
        <v>0</v>
      </c>
      <c r="F498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M498">
        <v>10</v>
      </c>
      <c r="O498" s="6">
        <f t="shared" si="59"/>
        <v>0</v>
      </c>
      <c r="P498" s="6">
        <f t="shared" si="60"/>
        <v>0</v>
      </c>
      <c r="Q498" s="6">
        <f t="shared" si="61"/>
        <v>0</v>
      </c>
      <c r="R498" s="6">
        <f t="shared" si="63"/>
        <v>0</v>
      </c>
      <c r="S498" s="6">
        <f t="shared" si="64"/>
        <v>0</v>
      </c>
      <c r="T498" s="6">
        <f t="shared" si="65"/>
        <v>0</v>
      </c>
      <c r="U498" s="6">
        <f t="shared" si="66"/>
        <v>0</v>
      </c>
    </row>
    <row r="499" spans="3:21" x14ac:dyDescent="0.3">
      <c r="C499" t="s">
        <v>1609</v>
      </c>
      <c r="D499" t="b">
        <f ca="1">IF(CELL("format",F499)="G",IF(ABS(F499-G499) &lt;= ABS(F499*B$3),TRUE,FALSE),IF(F499=G499,TRUE,FALSE))</f>
        <v>1</v>
      </c>
      <c r="E499" s="6">
        <f t="shared" si="62"/>
        <v>0</v>
      </c>
      <c r="F499">
        <v>41613.199999999997</v>
      </c>
      <c r="G499">
        <v>41613.199999999997</v>
      </c>
      <c r="H499">
        <v>41613.199999999997</v>
      </c>
      <c r="I499">
        <v>41613.199999999997</v>
      </c>
      <c r="J499">
        <v>41613.300000000003</v>
      </c>
      <c r="K499">
        <v>41608.5</v>
      </c>
      <c r="L499">
        <v>41608.5</v>
      </c>
      <c r="M499">
        <v>41608.5</v>
      </c>
      <c r="O499" s="6">
        <f t="shared" si="59"/>
        <v>0</v>
      </c>
      <c r="P499" s="6">
        <f t="shared" si="60"/>
        <v>0</v>
      </c>
      <c r="Q499" s="6">
        <f t="shared" si="61"/>
        <v>0</v>
      </c>
      <c r="R499" s="6">
        <f t="shared" si="63"/>
        <v>2.4030836370627776E-6</v>
      </c>
      <c r="S499" s="6">
        <f t="shared" si="64"/>
        <v>1.1534773738210884E-4</v>
      </c>
      <c r="T499" s="6">
        <f t="shared" si="65"/>
        <v>0</v>
      </c>
      <c r="U499" s="6">
        <f t="shared" si="66"/>
        <v>0</v>
      </c>
    </row>
    <row r="500" spans="3:21" x14ac:dyDescent="0.3">
      <c r="C500" t="s">
        <v>1608</v>
      </c>
      <c r="D500" t="b">
        <f ca="1">IF(CELL("format",F500)="G",IF(ABS(F500-G500) &lt;= ABS(F500*B$3),TRUE,FALSE),IF(F500=G500,TRUE,FALSE))</f>
        <v>1</v>
      </c>
      <c r="E500" s="6">
        <f t="shared" si="62"/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  <c r="K500" s="4">
        <v>44106</v>
      </c>
      <c r="L500" s="4">
        <v>44106</v>
      </c>
      <c r="M500" s="4">
        <v>44106</v>
      </c>
      <c r="O500" s="6">
        <f t="shared" si="59"/>
        <v>0</v>
      </c>
      <c r="P500" s="6">
        <f t="shared" si="60"/>
        <v>0</v>
      </c>
      <c r="Q500" s="6">
        <f t="shared" si="61"/>
        <v>0</v>
      </c>
      <c r="R500" s="6">
        <f t="shared" si="63"/>
        <v>0</v>
      </c>
      <c r="S500" s="6">
        <f t="shared" si="64"/>
        <v>0</v>
      </c>
      <c r="T500" s="6">
        <f t="shared" si="65"/>
        <v>0</v>
      </c>
      <c r="U500" s="6">
        <f t="shared" si="66"/>
        <v>0</v>
      </c>
    </row>
    <row r="501" spans="3:21" x14ac:dyDescent="0.3">
      <c r="C501" t="s">
        <v>1607</v>
      </c>
      <c r="D501" t="b">
        <f ca="1">IF(CELL("format",F501)="G",IF(ABS(F501-G501) &lt;= ABS(F501*B$3),TRUE,FALSE),IF(F501=G501,TRUE,FALSE))</f>
        <v>1</v>
      </c>
      <c r="E501" s="6">
        <f t="shared" si="62"/>
        <v>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M501">
        <v>10</v>
      </c>
      <c r="O501" s="6">
        <f t="shared" si="59"/>
        <v>0</v>
      </c>
      <c r="P501" s="6">
        <f t="shared" si="60"/>
        <v>0</v>
      </c>
      <c r="Q501" s="6">
        <f t="shared" si="61"/>
        <v>0</v>
      </c>
      <c r="R501" s="6">
        <f t="shared" si="63"/>
        <v>0</v>
      </c>
      <c r="S501" s="6">
        <f t="shared" si="64"/>
        <v>0</v>
      </c>
      <c r="T501" s="6">
        <f t="shared" si="65"/>
        <v>0</v>
      </c>
      <c r="U501" s="6">
        <f t="shared" si="66"/>
        <v>0</v>
      </c>
    </row>
    <row r="502" spans="3:21" x14ac:dyDescent="0.3">
      <c r="C502" t="s">
        <v>1606</v>
      </c>
      <c r="D502" t="b">
        <f ca="1">IF(CELL("format",F502)="G",IF(ABS(F502-G502) &lt;= ABS(F502*B$3),TRUE,FALSE),IF(F502=G502,TRUE,FALSE))</f>
        <v>1</v>
      </c>
      <c r="E502" s="6">
        <f t="shared" si="62"/>
        <v>0</v>
      </c>
      <c r="F502">
        <v>12008.3</v>
      </c>
      <c r="G502">
        <v>12008.3</v>
      </c>
      <c r="H502">
        <v>12008.3</v>
      </c>
      <c r="I502">
        <v>12008.3</v>
      </c>
      <c r="J502">
        <v>11995.4</v>
      </c>
      <c r="K502">
        <v>11995.9</v>
      </c>
      <c r="L502">
        <v>11995.9</v>
      </c>
      <c r="M502">
        <v>11995.9</v>
      </c>
      <c r="O502" s="6">
        <f t="shared" si="59"/>
        <v>0</v>
      </c>
      <c r="P502" s="6">
        <f t="shared" si="60"/>
        <v>0</v>
      </c>
      <c r="Q502" s="6">
        <f t="shared" si="61"/>
        <v>0</v>
      </c>
      <c r="R502" s="6">
        <f t="shared" si="63"/>
        <v>1.0742569722608226E-3</v>
      </c>
      <c r="S502" s="6">
        <f t="shared" si="64"/>
        <v>4.1682645013922006E-5</v>
      </c>
      <c r="T502" s="6">
        <f t="shared" si="65"/>
        <v>0</v>
      </c>
      <c r="U502" s="6">
        <f t="shared" si="66"/>
        <v>0</v>
      </c>
    </row>
    <row r="503" spans="3:21" x14ac:dyDescent="0.3">
      <c r="C503" t="s">
        <v>1605</v>
      </c>
      <c r="D503" t="b">
        <f ca="1">IF(CELL("format",F503)="G",IF(ABS(F503-G503) &lt;= ABS(F503*B$3),TRUE,FALSE),IF(F503=G503,TRUE,FALSE))</f>
        <v>1</v>
      </c>
      <c r="E503" s="6">
        <f t="shared" si="62"/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  <c r="K503" s="4">
        <v>44032</v>
      </c>
      <c r="L503" s="4">
        <v>44032</v>
      </c>
      <c r="M503" s="4">
        <v>44032</v>
      </c>
      <c r="O503" s="6">
        <f t="shared" si="59"/>
        <v>0</v>
      </c>
      <c r="P503" s="6">
        <f t="shared" si="60"/>
        <v>0</v>
      </c>
      <c r="Q503" s="6">
        <f t="shared" si="61"/>
        <v>0</v>
      </c>
      <c r="R503" s="6">
        <f t="shared" si="63"/>
        <v>0</v>
      </c>
      <c r="S503" s="6">
        <f t="shared" si="64"/>
        <v>0</v>
      </c>
      <c r="T503" s="6">
        <f t="shared" si="65"/>
        <v>0</v>
      </c>
      <c r="U503" s="6">
        <f t="shared" si="66"/>
        <v>0</v>
      </c>
    </row>
    <row r="504" spans="3:21" x14ac:dyDescent="0.3">
      <c r="C504" t="s">
        <v>1604</v>
      </c>
      <c r="D504" t="b">
        <f ca="1">IF(CELL("format",F504)="G",IF(ABS(F504-G504) &lt;= ABS(F504*B$3),TRUE,FALSE),IF(F504=G504,TRUE,FALSE))</f>
        <v>1</v>
      </c>
      <c r="E504" s="6">
        <f t="shared" si="62"/>
        <v>0</v>
      </c>
      <c r="F504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L504">
        <v>15</v>
      </c>
      <c r="M504">
        <v>15</v>
      </c>
      <c r="O504" s="6">
        <f t="shared" si="59"/>
        <v>0</v>
      </c>
      <c r="P504" s="6">
        <f t="shared" si="60"/>
        <v>0</v>
      </c>
      <c r="Q504" s="6">
        <f t="shared" si="61"/>
        <v>0</v>
      </c>
      <c r="R504" s="6">
        <f t="shared" si="63"/>
        <v>0</v>
      </c>
      <c r="S504" s="6">
        <f t="shared" si="64"/>
        <v>0</v>
      </c>
      <c r="T504" s="6">
        <f t="shared" si="65"/>
        <v>0</v>
      </c>
      <c r="U504" s="6">
        <f t="shared" si="66"/>
        <v>0</v>
      </c>
    </row>
    <row r="505" spans="3:21" x14ac:dyDescent="0.3">
      <c r="C505" t="s">
        <v>1603</v>
      </c>
      <c r="D505" t="b">
        <f ca="1">IF(CELL("format",F505)="G",IF(ABS(F505-G505) &lt;= ABS(F505*B$3),TRUE,FALSE),IF(F505=G505,TRUE,FALSE))</f>
        <v>1</v>
      </c>
      <c r="E505" s="6">
        <f t="shared" si="62"/>
        <v>0</v>
      </c>
      <c r="F505">
        <v>23460.400000000001</v>
      </c>
      <c r="G505">
        <v>23460.400000000001</v>
      </c>
      <c r="H505">
        <v>23460.400000000001</v>
      </c>
      <c r="I505">
        <v>23460.400000000001</v>
      </c>
      <c r="J505">
        <v>23463.599999999999</v>
      </c>
      <c r="K505">
        <v>23463.7</v>
      </c>
      <c r="L505">
        <v>23463.7</v>
      </c>
      <c r="M505">
        <v>23463.7</v>
      </c>
      <c r="O505" s="6">
        <f t="shared" si="59"/>
        <v>0</v>
      </c>
      <c r="P505" s="6">
        <f t="shared" si="60"/>
        <v>0</v>
      </c>
      <c r="Q505" s="6">
        <f t="shared" si="61"/>
        <v>0</v>
      </c>
      <c r="R505" s="6">
        <f t="shared" si="63"/>
        <v>1.3640006137990356E-4</v>
      </c>
      <c r="S505" s="6">
        <f t="shared" si="64"/>
        <v>4.2619205919885608E-6</v>
      </c>
      <c r="T505" s="6">
        <f t="shared" si="65"/>
        <v>0</v>
      </c>
      <c r="U505" s="6">
        <f t="shared" si="66"/>
        <v>0</v>
      </c>
    </row>
    <row r="506" spans="3:21" x14ac:dyDescent="0.3">
      <c r="C506" t="s">
        <v>1602</v>
      </c>
      <c r="D506" t="b">
        <f ca="1">IF(CELL("format",F506)="G",IF(ABS(F506-G506) &lt;= ABS(F506*B$3),TRUE,FALSE),IF(F506=G506,TRUE,FALSE))</f>
        <v>1</v>
      </c>
      <c r="E506" s="6">
        <f t="shared" si="62"/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  <c r="K506" s="4">
        <v>44032</v>
      </c>
      <c r="L506" s="4">
        <v>44032</v>
      </c>
      <c r="M506" s="4">
        <v>44032</v>
      </c>
      <c r="O506" s="6">
        <f t="shared" si="59"/>
        <v>0</v>
      </c>
      <c r="P506" s="6">
        <f t="shared" si="60"/>
        <v>0</v>
      </c>
      <c r="Q506" s="6">
        <f t="shared" si="61"/>
        <v>0</v>
      </c>
      <c r="R506" s="6">
        <f t="shared" si="63"/>
        <v>0</v>
      </c>
      <c r="S506" s="6">
        <f t="shared" si="64"/>
        <v>0</v>
      </c>
      <c r="T506" s="6">
        <f t="shared" si="65"/>
        <v>0</v>
      </c>
      <c r="U506" s="6">
        <f t="shared" si="66"/>
        <v>0</v>
      </c>
    </row>
    <row r="507" spans="3:21" x14ac:dyDescent="0.3">
      <c r="C507" t="s">
        <v>1601</v>
      </c>
      <c r="D507" t="b">
        <f ca="1">IF(CELL("format",F507)="G",IF(ABS(F507-G507) &lt;= ABS(F507*B$3),TRUE,FALSE),IF(F507=G507,TRUE,FALSE))</f>
        <v>1</v>
      </c>
      <c r="E507" s="6">
        <f t="shared" si="62"/>
        <v>0</v>
      </c>
      <c r="F507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L507">
        <v>15</v>
      </c>
      <c r="M507">
        <v>15</v>
      </c>
      <c r="O507" s="6">
        <f t="shared" si="59"/>
        <v>0</v>
      </c>
      <c r="P507" s="6">
        <f t="shared" si="60"/>
        <v>0</v>
      </c>
      <c r="Q507" s="6">
        <f t="shared" si="61"/>
        <v>0</v>
      </c>
      <c r="R507" s="6">
        <f t="shared" si="63"/>
        <v>0</v>
      </c>
      <c r="S507" s="6">
        <f t="shared" si="64"/>
        <v>0</v>
      </c>
      <c r="T507" s="6">
        <f t="shared" si="65"/>
        <v>0</v>
      </c>
      <c r="U507" s="6">
        <f t="shared" si="66"/>
        <v>0</v>
      </c>
    </row>
    <row r="508" spans="3:21" x14ac:dyDescent="0.3">
      <c r="C508" t="s">
        <v>1600</v>
      </c>
      <c r="D508" t="b">
        <f ca="1">IF(CELL("format",F508)="G",IF(ABS(F508-G508) &lt;= ABS(F508*B$3),TRUE,FALSE),IF(F508=G508,TRUE,FALSE))</f>
        <v>1</v>
      </c>
      <c r="E508" s="6">
        <f t="shared" si="62"/>
        <v>0</v>
      </c>
      <c r="F508">
        <v>10627.7</v>
      </c>
      <c r="G508">
        <v>10627.7</v>
      </c>
      <c r="H508">
        <v>10627.7</v>
      </c>
      <c r="I508">
        <v>10627.7</v>
      </c>
      <c r="J508">
        <v>10597.7</v>
      </c>
      <c r="K508">
        <v>10596.5</v>
      </c>
      <c r="L508">
        <v>10596.5</v>
      </c>
      <c r="M508">
        <v>10596.5</v>
      </c>
      <c r="O508" s="6">
        <f t="shared" si="59"/>
        <v>0</v>
      </c>
      <c r="P508" s="6">
        <f t="shared" si="60"/>
        <v>0</v>
      </c>
      <c r="Q508" s="6">
        <f t="shared" si="61"/>
        <v>0</v>
      </c>
      <c r="R508" s="6">
        <f t="shared" si="63"/>
        <v>2.8228120853994749E-3</v>
      </c>
      <c r="S508" s="6">
        <f t="shared" si="64"/>
        <v>1.1323211640268431E-4</v>
      </c>
      <c r="T508" s="6">
        <f t="shared" si="65"/>
        <v>0</v>
      </c>
      <c r="U508" s="6">
        <f t="shared" si="66"/>
        <v>0</v>
      </c>
    </row>
    <row r="509" spans="3:21" x14ac:dyDescent="0.3">
      <c r="C509" t="s">
        <v>1599</v>
      </c>
      <c r="D509" t="b">
        <f ca="1">IF(CELL("format",F509)="G",IF(ABS(F509-G509) &lt;= ABS(F509*B$3),TRUE,FALSE),IF(F509=G509,TRUE,FALSE))</f>
        <v>1</v>
      </c>
      <c r="E509" s="6">
        <f t="shared" si="62"/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  <c r="K509" s="4">
        <v>44022</v>
      </c>
      <c r="L509" s="4">
        <v>44022</v>
      </c>
      <c r="M509" s="4">
        <v>44022</v>
      </c>
      <c r="O509" s="6">
        <f t="shared" si="59"/>
        <v>0</v>
      </c>
      <c r="P509" s="6">
        <f t="shared" si="60"/>
        <v>0</v>
      </c>
      <c r="Q509" s="6">
        <f t="shared" si="61"/>
        <v>0</v>
      </c>
      <c r="R509" s="6">
        <f t="shared" si="63"/>
        <v>0</v>
      </c>
      <c r="S509" s="6">
        <f t="shared" si="64"/>
        <v>0</v>
      </c>
      <c r="T509" s="6">
        <f t="shared" si="65"/>
        <v>0</v>
      </c>
      <c r="U509" s="6">
        <f t="shared" si="66"/>
        <v>0</v>
      </c>
    </row>
    <row r="510" spans="3:21" x14ac:dyDescent="0.3">
      <c r="C510" t="s">
        <v>1598</v>
      </c>
      <c r="D510" t="b">
        <f ca="1">IF(CELL("format",F510)="G",IF(ABS(F510-G510) &lt;= ABS(F510*B$3),TRUE,FALSE),IF(F510=G510,TRUE,FALSE))</f>
        <v>1</v>
      </c>
      <c r="E510" s="6">
        <f t="shared" si="62"/>
        <v>0</v>
      </c>
      <c r="F510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L510">
        <v>13</v>
      </c>
      <c r="M510">
        <v>13</v>
      </c>
      <c r="O510" s="6">
        <f t="shared" si="59"/>
        <v>0</v>
      </c>
      <c r="P510" s="6">
        <f t="shared" si="60"/>
        <v>0</v>
      </c>
      <c r="Q510" s="6">
        <f t="shared" si="61"/>
        <v>0</v>
      </c>
      <c r="R510" s="6">
        <f t="shared" si="63"/>
        <v>0</v>
      </c>
      <c r="S510" s="6">
        <f t="shared" si="64"/>
        <v>0</v>
      </c>
      <c r="T510" s="6">
        <f t="shared" si="65"/>
        <v>0</v>
      </c>
      <c r="U510" s="6">
        <f t="shared" si="66"/>
        <v>0</v>
      </c>
    </row>
    <row r="511" spans="3:21" x14ac:dyDescent="0.3">
      <c r="C511" t="s">
        <v>1597</v>
      </c>
      <c r="D511" t="b">
        <f ca="1">IF(CELL("format",F511)="G",IF(ABS(F511-G511) &lt;= ABS(F511*B$3),TRUE,FALSE),IF(F511=G511,TRUE,FALSE))</f>
        <v>1</v>
      </c>
      <c r="E511" s="6">
        <f t="shared" si="62"/>
        <v>0</v>
      </c>
      <c r="F511">
        <v>33102.800000000003</v>
      </c>
      <c r="G511">
        <v>33102.800000000003</v>
      </c>
      <c r="H511">
        <v>33102.800000000003</v>
      </c>
      <c r="I511">
        <v>33102.800000000003</v>
      </c>
      <c r="J511">
        <v>33060.300000000003</v>
      </c>
      <c r="K511">
        <v>33058.699999999997</v>
      </c>
      <c r="L511">
        <v>33058.699999999997</v>
      </c>
      <c r="M511">
        <v>33058.699999999997</v>
      </c>
      <c r="O511" s="6">
        <f t="shared" si="59"/>
        <v>0</v>
      </c>
      <c r="P511" s="6">
        <f t="shared" si="60"/>
        <v>0</v>
      </c>
      <c r="Q511" s="6">
        <f t="shared" si="61"/>
        <v>0</v>
      </c>
      <c r="R511" s="6">
        <f t="shared" si="63"/>
        <v>1.2838793093031403E-3</v>
      </c>
      <c r="S511" s="6">
        <f t="shared" si="64"/>
        <v>4.8396415035732299E-5</v>
      </c>
      <c r="T511" s="6">
        <f t="shared" si="65"/>
        <v>0</v>
      </c>
      <c r="U511" s="6">
        <f t="shared" si="66"/>
        <v>0</v>
      </c>
    </row>
    <row r="512" spans="3:21" x14ac:dyDescent="0.3">
      <c r="C512" t="s">
        <v>1596</v>
      </c>
      <c r="D512" t="b">
        <f ca="1">IF(CELL("format",F512)="G",IF(ABS(F512-G512) &lt;= ABS(F512*B$3),TRUE,FALSE),IF(F512=G512,TRUE,FALSE))</f>
        <v>1</v>
      </c>
      <c r="E512" s="6">
        <f t="shared" si="62"/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  <c r="K512" s="4">
        <v>44032</v>
      </c>
      <c r="L512" s="4">
        <v>44032</v>
      </c>
      <c r="M512" s="4">
        <v>44032</v>
      </c>
      <c r="O512" s="6">
        <f t="shared" si="59"/>
        <v>0</v>
      </c>
      <c r="P512" s="6">
        <f t="shared" si="60"/>
        <v>0</v>
      </c>
      <c r="Q512" s="6">
        <f t="shared" si="61"/>
        <v>0</v>
      </c>
      <c r="R512" s="6">
        <f t="shared" si="63"/>
        <v>0</v>
      </c>
      <c r="S512" s="6">
        <f t="shared" si="64"/>
        <v>0</v>
      </c>
      <c r="T512" s="6">
        <f t="shared" si="65"/>
        <v>0</v>
      </c>
      <c r="U512" s="6">
        <f t="shared" si="66"/>
        <v>0</v>
      </c>
    </row>
    <row r="513" spans="3:21" x14ac:dyDescent="0.3">
      <c r="C513" t="s">
        <v>1595</v>
      </c>
      <c r="D513" t="b">
        <f ca="1">IF(CELL("format",F513)="G",IF(ABS(F513-G513) &lt;= ABS(F513*B$3),TRUE,FALSE),IF(F513=G513,TRUE,FALSE))</f>
        <v>1</v>
      </c>
      <c r="E513" s="6">
        <f t="shared" si="62"/>
        <v>0</v>
      </c>
      <c r="F513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L513">
        <v>15</v>
      </c>
      <c r="M513">
        <v>15</v>
      </c>
      <c r="O513" s="6">
        <f t="shared" si="59"/>
        <v>0</v>
      </c>
      <c r="P513" s="6">
        <f t="shared" si="60"/>
        <v>0</v>
      </c>
      <c r="Q513" s="6">
        <f t="shared" si="61"/>
        <v>0</v>
      </c>
      <c r="R513" s="6">
        <f t="shared" si="63"/>
        <v>0</v>
      </c>
      <c r="S513" s="6">
        <f t="shared" si="64"/>
        <v>0</v>
      </c>
      <c r="T513" s="6">
        <f t="shared" si="65"/>
        <v>0</v>
      </c>
      <c r="U513" s="6">
        <f t="shared" si="66"/>
        <v>0</v>
      </c>
    </row>
    <row r="514" spans="3:21" x14ac:dyDescent="0.3">
      <c r="C514" t="s">
        <v>1594</v>
      </c>
      <c r="D514" t="b">
        <f ca="1">IF(CELL("format",F514)="G",IF(ABS(F514-G514) &lt;= ABS(F514*B$3),TRUE,FALSE),IF(F514=G514,TRUE,FALSE))</f>
        <v>1</v>
      </c>
      <c r="E514" s="6">
        <f t="shared" si="62"/>
        <v>0</v>
      </c>
      <c r="F514">
        <v>12778.1</v>
      </c>
      <c r="G514">
        <v>12778.1</v>
      </c>
      <c r="H514">
        <v>12778.1</v>
      </c>
      <c r="I514">
        <v>12778.1</v>
      </c>
      <c r="J514">
        <v>12778</v>
      </c>
      <c r="K514">
        <v>12776.5</v>
      </c>
      <c r="L514">
        <v>12776.5</v>
      </c>
      <c r="M514">
        <v>12776.5</v>
      </c>
      <c r="O514" s="6">
        <f t="shared" si="59"/>
        <v>0</v>
      </c>
      <c r="P514" s="6">
        <f t="shared" si="60"/>
        <v>0</v>
      </c>
      <c r="Q514" s="6">
        <f t="shared" si="61"/>
        <v>0</v>
      </c>
      <c r="R514" s="6">
        <f t="shared" si="63"/>
        <v>7.8258896080296592E-6</v>
      </c>
      <c r="S514" s="6">
        <f t="shared" si="64"/>
        <v>1.1738926279542965E-4</v>
      </c>
      <c r="T514" s="6">
        <f t="shared" si="65"/>
        <v>0</v>
      </c>
      <c r="U514" s="6">
        <f t="shared" si="66"/>
        <v>0</v>
      </c>
    </row>
    <row r="515" spans="3:21" x14ac:dyDescent="0.3">
      <c r="C515" t="s">
        <v>1593</v>
      </c>
      <c r="D515" t="b">
        <f ca="1">IF(CELL("format",F515)="G",IF(ABS(F515-G515) &lt;= ABS(F515*B$3),TRUE,FALSE),IF(F515=G515,TRUE,FALSE))</f>
        <v>1</v>
      </c>
      <c r="E515" s="6">
        <f t="shared" si="62"/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  <c r="K515" s="4">
        <v>44032</v>
      </c>
      <c r="L515" s="4">
        <v>44032</v>
      </c>
      <c r="M515" s="4">
        <v>44032</v>
      </c>
      <c r="O515" s="6">
        <f t="shared" si="59"/>
        <v>0</v>
      </c>
      <c r="P515" s="6">
        <f t="shared" si="60"/>
        <v>0</v>
      </c>
      <c r="Q515" s="6">
        <f t="shared" si="61"/>
        <v>0</v>
      </c>
      <c r="R515" s="6">
        <f t="shared" si="63"/>
        <v>0</v>
      </c>
      <c r="S515" s="6">
        <f t="shared" si="64"/>
        <v>0</v>
      </c>
      <c r="T515" s="6">
        <f t="shared" si="65"/>
        <v>0</v>
      </c>
      <c r="U515" s="6">
        <f t="shared" si="66"/>
        <v>0</v>
      </c>
    </row>
    <row r="516" spans="3:21" x14ac:dyDescent="0.3">
      <c r="C516" t="s">
        <v>1592</v>
      </c>
      <c r="D516" t="b">
        <f ca="1">IF(CELL("format",F516)="G",IF(ABS(F516-G516) &lt;= ABS(F516*B$3),TRUE,FALSE),IF(F516=G516,TRUE,FALSE))</f>
        <v>1</v>
      </c>
      <c r="E516" s="6">
        <f t="shared" si="62"/>
        <v>0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15</v>
      </c>
      <c r="M516">
        <v>15</v>
      </c>
      <c r="O516" s="6">
        <f t="shared" si="59"/>
        <v>0</v>
      </c>
      <c r="P516" s="6">
        <f t="shared" si="60"/>
        <v>0</v>
      </c>
      <c r="Q516" s="6">
        <f t="shared" si="61"/>
        <v>0</v>
      </c>
      <c r="R516" s="6">
        <f t="shared" si="63"/>
        <v>0</v>
      </c>
      <c r="S516" s="6">
        <f t="shared" si="64"/>
        <v>0</v>
      </c>
      <c r="T516" s="6">
        <f t="shared" si="65"/>
        <v>0</v>
      </c>
      <c r="U516" s="6">
        <f t="shared" si="66"/>
        <v>0</v>
      </c>
    </row>
    <row r="517" spans="3:21" x14ac:dyDescent="0.3">
      <c r="C517" t="s">
        <v>1591</v>
      </c>
      <c r="D517" t="b">
        <f ca="1">IF(CELL("format",F517)="G",IF(ABS(F517-G517) &lt;= ABS(F517*B$3),TRUE,FALSE),IF(F517=G517,TRUE,FALSE))</f>
        <v>1</v>
      </c>
      <c r="E517" s="6">
        <f t="shared" si="62"/>
        <v>0</v>
      </c>
      <c r="F517">
        <v>32382.2</v>
      </c>
      <c r="G517">
        <v>32382.2</v>
      </c>
      <c r="H517">
        <v>32382.2</v>
      </c>
      <c r="I517">
        <v>32382.2</v>
      </c>
      <c r="J517">
        <v>32414.3</v>
      </c>
      <c r="K517">
        <v>32410</v>
      </c>
      <c r="L517">
        <v>32410</v>
      </c>
      <c r="M517">
        <v>32410</v>
      </c>
      <c r="O517" s="6">
        <f t="shared" si="59"/>
        <v>0</v>
      </c>
      <c r="P517" s="6">
        <f t="shared" si="60"/>
        <v>0</v>
      </c>
      <c r="Q517" s="6">
        <f t="shared" si="61"/>
        <v>0</v>
      </c>
      <c r="R517" s="6">
        <f t="shared" si="63"/>
        <v>9.9128533577084142E-4</v>
      </c>
      <c r="S517" s="6">
        <f t="shared" si="64"/>
        <v>1.3265749993056374E-4</v>
      </c>
      <c r="T517" s="6">
        <f t="shared" si="65"/>
        <v>0</v>
      </c>
      <c r="U517" s="6">
        <f t="shared" si="66"/>
        <v>0</v>
      </c>
    </row>
    <row r="518" spans="3:21" x14ac:dyDescent="0.3">
      <c r="C518" t="s">
        <v>1590</v>
      </c>
      <c r="D518" t="b">
        <f ca="1">IF(CELL("format",F518)="G",IF(ABS(F518-G518) &lt;= ABS(F518*B$3),TRUE,FALSE),IF(F518=G518,TRUE,FALSE))</f>
        <v>1</v>
      </c>
      <c r="E518" s="6">
        <f t="shared" si="62"/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  <c r="K518" s="4">
        <v>43945</v>
      </c>
      <c r="L518" s="4">
        <v>43945</v>
      </c>
      <c r="M518" s="4">
        <v>43945</v>
      </c>
      <c r="O518" s="6">
        <f t="shared" si="59"/>
        <v>0</v>
      </c>
      <c r="P518" s="6">
        <f t="shared" si="60"/>
        <v>0</v>
      </c>
      <c r="Q518" s="6">
        <f t="shared" si="61"/>
        <v>0</v>
      </c>
      <c r="R518" s="6">
        <f t="shared" si="63"/>
        <v>0</v>
      </c>
      <c r="S518" s="6">
        <f t="shared" si="64"/>
        <v>0</v>
      </c>
      <c r="T518" s="6">
        <f t="shared" si="65"/>
        <v>0</v>
      </c>
      <c r="U518" s="6">
        <f t="shared" si="66"/>
        <v>0</v>
      </c>
    </row>
    <row r="519" spans="3:21" x14ac:dyDescent="0.3">
      <c r="C519" t="s">
        <v>1589</v>
      </c>
      <c r="D519" t="b">
        <f ca="1">IF(CELL("format",F519)="G",IF(ABS(F519-G519) &lt;= ABS(F519*B$3),TRUE,FALSE),IF(F519=G519,TRUE,FALSE))</f>
        <v>1</v>
      </c>
      <c r="E519" s="6">
        <f t="shared" si="62"/>
        <v>0</v>
      </c>
      <c r="F519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L519">
        <v>16</v>
      </c>
      <c r="M519">
        <v>16</v>
      </c>
      <c r="O519" s="6">
        <f t="shared" ref="O519:O582" si="67">ABS(F519-G519)/ABS(F519)</f>
        <v>0</v>
      </c>
      <c r="P519" s="6">
        <f t="shared" ref="P519:P582" si="68">ABS(G519-H519)/ABS(G519)</f>
        <v>0</v>
      </c>
      <c r="Q519" s="6">
        <f t="shared" ref="Q519:Q582" si="69">ABS(H519-I519)/ABS(H519)</f>
        <v>0</v>
      </c>
      <c r="R519" s="6">
        <f t="shared" si="63"/>
        <v>0</v>
      </c>
      <c r="S519" s="6">
        <f t="shared" si="64"/>
        <v>0</v>
      </c>
      <c r="T519" s="6">
        <f t="shared" si="65"/>
        <v>0</v>
      </c>
      <c r="U519" s="6">
        <f t="shared" si="66"/>
        <v>0</v>
      </c>
    </row>
    <row r="520" spans="3:21" x14ac:dyDescent="0.3">
      <c r="C520" t="s">
        <v>1588</v>
      </c>
      <c r="D520" t="b">
        <f ca="1">IF(CELL("format",F520)="G",IF(ABS(F520-G520) &lt;= ABS(F520*B$3),TRUE,FALSE),IF(F520=G520,TRUE,FALSE))</f>
        <v>1</v>
      </c>
      <c r="E520" s="6">
        <f t="shared" ref="E520:E583" si="70">ABS(F520-G520)/ABS(F520)</f>
        <v>0</v>
      </c>
      <c r="F520">
        <v>8943.89</v>
      </c>
      <c r="G520">
        <v>8943.89</v>
      </c>
      <c r="H520">
        <v>8943.89</v>
      </c>
      <c r="I520">
        <v>8943.89</v>
      </c>
      <c r="J520">
        <v>8914.23</v>
      </c>
      <c r="K520">
        <v>8908.15</v>
      </c>
      <c r="L520">
        <v>8908.15</v>
      </c>
      <c r="M520">
        <v>8908.15</v>
      </c>
      <c r="O520" s="6">
        <f t="shared" si="67"/>
        <v>0</v>
      </c>
      <c r="P520" s="6">
        <f t="shared" si="68"/>
        <v>0</v>
      </c>
      <c r="Q520" s="6">
        <f t="shared" si="69"/>
        <v>0</v>
      </c>
      <c r="R520" s="6">
        <f t="shared" ref="R520:R583" si="71">ABS(I520-J520)/ABS(I520)</f>
        <v>3.3162304098104801E-3</v>
      </c>
      <c r="S520" s="6">
        <f t="shared" ref="S520:S583" si="72">ABS(J520-K520)/ABS(J520)</f>
        <v>6.8205554489842953E-4</v>
      </c>
      <c r="T520" s="6">
        <f t="shared" ref="T520:T583" si="73">ABS(K520-L520)/ABS(K520)</f>
        <v>0</v>
      </c>
      <c r="U520" s="6">
        <f t="shared" ref="U520:U583" si="74">ABS(L520-M520)/ABS(L520)</f>
        <v>0</v>
      </c>
    </row>
    <row r="521" spans="3:21" x14ac:dyDescent="0.3">
      <c r="C521" t="s">
        <v>1587</v>
      </c>
      <c r="D521" t="b">
        <f ca="1">IF(CELL("format",F521)="G",IF(ABS(F521-G521) &lt;= ABS(F521*B$3),TRUE,FALSE),IF(F521=G521,TRUE,FALSE))</f>
        <v>1</v>
      </c>
      <c r="E521" s="6">
        <f t="shared" si="70"/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  <c r="K521" s="4">
        <v>44106</v>
      </c>
      <c r="L521" s="4">
        <v>44106</v>
      </c>
      <c r="M521" s="4">
        <v>44106</v>
      </c>
      <c r="O521" s="6">
        <f t="shared" si="67"/>
        <v>0</v>
      </c>
      <c r="P521" s="6">
        <f t="shared" si="68"/>
        <v>0</v>
      </c>
      <c r="Q521" s="6">
        <f t="shared" si="69"/>
        <v>0</v>
      </c>
      <c r="R521" s="6">
        <f t="shared" si="71"/>
        <v>0</v>
      </c>
      <c r="S521" s="6">
        <f t="shared" si="72"/>
        <v>0</v>
      </c>
      <c r="T521" s="6">
        <f t="shared" si="73"/>
        <v>0</v>
      </c>
      <c r="U521" s="6">
        <f t="shared" si="74"/>
        <v>0</v>
      </c>
    </row>
    <row r="522" spans="3:21" x14ac:dyDescent="0.3">
      <c r="C522" t="s">
        <v>1586</v>
      </c>
      <c r="D522" t="b">
        <f ca="1">IF(CELL("format",F522)="G",IF(ABS(F522-G522) &lt;= ABS(F522*B$3),TRUE,FALSE),IF(F522=G522,TRUE,FALSE))</f>
        <v>1</v>
      </c>
      <c r="E522" s="6">
        <f t="shared" si="70"/>
        <v>0</v>
      </c>
      <c r="F522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L522">
        <v>10</v>
      </c>
      <c r="M522">
        <v>10</v>
      </c>
      <c r="O522" s="6">
        <f t="shared" si="67"/>
        <v>0</v>
      </c>
      <c r="P522" s="6">
        <f t="shared" si="68"/>
        <v>0</v>
      </c>
      <c r="Q522" s="6">
        <f t="shared" si="69"/>
        <v>0</v>
      </c>
      <c r="R522" s="6">
        <f t="shared" si="71"/>
        <v>0</v>
      </c>
      <c r="S522" s="6">
        <f t="shared" si="72"/>
        <v>0</v>
      </c>
      <c r="T522" s="6">
        <f t="shared" si="73"/>
        <v>0</v>
      </c>
      <c r="U522" s="6">
        <f t="shared" si="74"/>
        <v>0</v>
      </c>
    </row>
    <row r="523" spans="3:21" x14ac:dyDescent="0.3">
      <c r="C523" t="s">
        <v>1585</v>
      </c>
      <c r="D523" t="b">
        <f ca="1">IF(CELL("format",F523)="G",IF(ABS(F523-G523) &lt;= ABS(F523*B$3),TRUE,FALSE),IF(F523=G523,TRUE,FALSE))</f>
        <v>1</v>
      </c>
      <c r="E523" s="6">
        <f t="shared" si="70"/>
        <v>0</v>
      </c>
      <c r="F523">
        <v>38701.5</v>
      </c>
      <c r="G523">
        <v>38701.5</v>
      </c>
      <c r="H523">
        <v>38701.5</v>
      </c>
      <c r="I523">
        <v>38701.5</v>
      </c>
      <c r="J523">
        <v>38701.1</v>
      </c>
      <c r="K523">
        <v>38692</v>
      </c>
      <c r="L523">
        <v>38692</v>
      </c>
      <c r="M523">
        <v>38692</v>
      </c>
      <c r="O523" s="6">
        <f t="shared" si="67"/>
        <v>0</v>
      </c>
      <c r="P523" s="6">
        <f t="shared" si="68"/>
        <v>0</v>
      </c>
      <c r="Q523" s="6">
        <f t="shared" si="69"/>
        <v>0</v>
      </c>
      <c r="R523" s="6">
        <f t="shared" si="71"/>
        <v>1.0335516711276183E-5</v>
      </c>
      <c r="S523" s="6">
        <f t="shared" si="72"/>
        <v>2.3513543542686243E-4</v>
      </c>
      <c r="T523" s="6">
        <f t="shared" si="73"/>
        <v>0</v>
      </c>
      <c r="U523" s="6">
        <f t="shared" si="74"/>
        <v>0</v>
      </c>
    </row>
    <row r="524" spans="3:21" x14ac:dyDescent="0.3">
      <c r="C524" t="s">
        <v>1584</v>
      </c>
      <c r="D524" t="b">
        <f ca="1">IF(CELL("format",F524)="G",IF(ABS(F524-G524) &lt;= ABS(F524*B$3),TRUE,FALSE),IF(F524=G524,TRUE,FALSE))</f>
        <v>1</v>
      </c>
      <c r="E524" s="6">
        <f t="shared" si="70"/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  <c r="K524" s="4">
        <v>44106</v>
      </c>
      <c r="L524" s="4">
        <v>44106</v>
      </c>
      <c r="M524" s="4">
        <v>44106</v>
      </c>
      <c r="O524" s="6">
        <f t="shared" si="67"/>
        <v>0</v>
      </c>
      <c r="P524" s="6">
        <f t="shared" si="68"/>
        <v>0</v>
      </c>
      <c r="Q524" s="6">
        <f t="shared" si="69"/>
        <v>0</v>
      </c>
      <c r="R524" s="6">
        <f t="shared" si="71"/>
        <v>0</v>
      </c>
      <c r="S524" s="6">
        <f t="shared" si="72"/>
        <v>0</v>
      </c>
      <c r="T524" s="6">
        <f t="shared" si="73"/>
        <v>0</v>
      </c>
      <c r="U524" s="6">
        <f t="shared" si="74"/>
        <v>0</v>
      </c>
    </row>
    <row r="525" spans="3:21" x14ac:dyDescent="0.3">
      <c r="C525" t="s">
        <v>1583</v>
      </c>
      <c r="D525" t="b">
        <f ca="1">IF(CELL("format",F525)="G",IF(ABS(F525-G525) &lt;= ABS(F525*B$3),TRUE,FALSE),IF(F525=G525,TRUE,FALSE))</f>
        <v>1</v>
      </c>
      <c r="E525" s="6">
        <f t="shared" si="70"/>
        <v>0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M525">
        <v>11</v>
      </c>
      <c r="O525" s="6">
        <f t="shared" si="67"/>
        <v>0</v>
      </c>
      <c r="P525" s="6">
        <f t="shared" si="68"/>
        <v>0</v>
      </c>
      <c r="Q525" s="6">
        <f t="shared" si="69"/>
        <v>0</v>
      </c>
      <c r="R525" s="6">
        <f t="shared" si="71"/>
        <v>0</v>
      </c>
      <c r="S525" s="6">
        <f t="shared" si="72"/>
        <v>0</v>
      </c>
      <c r="T525" s="6">
        <f t="shared" si="73"/>
        <v>0</v>
      </c>
      <c r="U525" s="6">
        <f t="shared" si="74"/>
        <v>0</v>
      </c>
    </row>
    <row r="526" spans="3:21" x14ac:dyDescent="0.3">
      <c r="C526" t="s">
        <v>1582</v>
      </c>
      <c r="D526" t="b">
        <f ca="1">IF(CELL("format",F526)="G",IF(ABS(F526-G526) &lt;= ABS(F526*B$3),TRUE,FALSE),IF(F526=G526,TRUE,FALSE))</f>
        <v>1</v>
      </c>
      <c r="E526" s="6">
        <f t="shared" si="70"/>
        <v>0</v>
      </c>
      <c r="F526">
        <v>12008.3</v>
      </c>
      <c r="G526">
        <v>12008.3</v>
      </c>
      <c r="H526">
        <v>12008.3</v>
      </c>
      <c r="I526">
        <v>12008.3</v>
      </c>
      <c r="J526">
        <v>11995.4</v>
      </c>
      <c r="K526">
        <v>11995.9</v>
      </c>
      <c r="L526">
        <v>11995.9</v>
      </c>
      <c r="M526">
        <v>11995.9</v>
      </c>
      <c r="O526" s="6">
        <f t="shared" si="67"/>
        <v>0</v>
      </c>
      <c r="P526" s="6">
        <f t="shared" si="68"/>
        <v>0</v>
      </c>
      <c r="Q526" s="6">
        <f t="shared" si="69"/>
        <v>0</v>
      </c>
      <c r="R526" s="6">
        <f t="shared" si="71"/>
        <v>1.0742569722608226E-3</v>
      </c>
      <c r="S526" s="6">
        <f t="shared" si="72"/>
        <v>4.1682645013922006E-5</v>
      </c>
      <c r="T526" s="6">
        <f t="shared" si="73"/>
        <v>0</v>
      </c>
      <c r="U526" s="6">
        <f t="shared" si="74"/>
        <v>0</v>
      </c>
    </row>
    <row r="527" spans="3:21" x14ac:dyDescent="0.3">
      <c r="C527" t="s">
        <v>1581</v>
      </c>
      <c r="D527" t="b">
        <f ca="1">IF(CELL("format",F527)="G",IF(ABS(F527-G527) &lt;= ABS(F527*B$3),TRUE,FALSE),IF(F527=G527,TRUE,FALSE))</f>
        <v>1</v>
      </c>
      <c r="E527" s="6">
        <f t="shared" si="70"/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  <c r="K527" s="4">
        <v>44032</v>
      </c>
      <c r="L527" s="4">
        <v>44032</v>
      </c>
      <c r="M527" s="4">
        <v>44032</v>
      </c>
      <c r="O527" s="6">
        <f t="shared" si="67"/>
        <v>0</v>
      </c>
      <c r="P527" s="6">
        <f t="shared" si="68"/>
        <v>0</v>
      </c>
      <c r="Q527" s="6">
        <f t="shared" si="69"/>
        <v>0</v>
      </c>
      <c r="R527" s="6">
        <f t="shared" si="71"/>
        <v>0</v>
      </c>
      <c r="S527" s="6">
        <f t="shared" si="72"/>
        <v>0</v>
      </c>
      <c r="T527" s="6">
        <f t="shared" si="73"/>
        <v>0</v>
      </c>
      <c r="U527" s="6">
        <f t="shared" si="74"/>
        <v>0</v>
      </c>
    </row>
    <row r="528" spans="3:21" x14ac:dyDescent="0.3">
      <c r="C528" t="s">
        <v>1580</v>
      </c>
      <c r="D528" t="b">
        <f ca="1">IF(CELL("format",F528)="G",IF(ABS(F528-G528) &lt;= ABS(F528*B$3),TRUE,FALSE),IF(F528=G528,TRUE,FALSE))</f>
        <v>1</v>
      </c>
      <c r="E528" s="6">
        <f t="shared" si="70"/>
        <v>0</v>
      </c>
      <c r="F528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L528">
        <v>15</v>
      </c>
      <c r="M528">
        <v>15</v>
      </c>
      <c r="O528" s="6">
        <f t="shared" si="67"/>
        <v>0</v>
      </c>
      <c r="P528" s="6">
        <f t="shared" si="68"/>
        <v>0</v>
      </c>
      <c r="Q528" s="6">
        <f t="shared" si="69"/>
        <v>0</v>
      </c>
      <c r="R528" s="6">
        <f t="shared" si="71"/>
        <v>0</v>
      </c>
      <c r="S528" s="6">
        <f t="shared" si="72"/>
        <v>0</v>
      </c>
      <c r="T528" s="6">
        <f t="shared" si="73"/>
        <v>0</v>
      </c>
      <c r="U528" s="6">
        <f t="shared" si="74"/>
        <v>0</v>
      </c>
    </row>
    <row r="529" spans="3:21" x14ac:dyDescent="0.3">
      <c r="C529" t="s">
        <v>1579</v>
      </c>
      <c r="D529" t="b">
        <f ca="1">IF(CELL("format",F529)="G",IF(ABS(F529-G529) &lt;= ABS(F529*B$3),TRUE,FALSE),IF(F529=G529,TRUE,FALSE))</f>
        <v>1</v>
      </c>
      <c r="E529" s="6">
        <f t="shared" si="70"/>
        <v>0</v>
      </c>
      <c r="F529">
        <v>23460.400000000001</v>
      </c>
      <c r="G529">
        <v>23460.400000000001</v>
      </c>
      <c r="H529">
        <v>23460.400000000001</v>
      </c>
      <c r="I529">
        <v>23460.400000000001</v>
      </c>
      <c r="J529">
        <v>23463.7</v>
      </c>
      <c r="K529">
        <v>23463.7</v>
      </c>
      <c r="L529">
        <v>23463.7</v>
      </c>
      <c r="M529">
        <v>23463.7</v>
      </c>
      <c r="O529" s="6">
        <f t="shared" si="67"/>
        <v>0</v>
      </c>
      <c r="P529" s="6">
        <f t="shared" si="68"/>
        <v>0</v>
      </c>
      <c r="Q529" s="6">
        <f t="shared" si="69"/>
        <v>0</v>
      </c>
      <c r="R529" s="6">
        <f t="shared" si="71"/>
        <v>1.4066256329812245E-4</v>
      </c>
      <c r="S529" s="6">
        <f t="shared" si="72"/>
        <v>0</v>
      </c>
      <c r="T529" s="6">
        <f t="shared" si="73"/>
        <v>0</v>
      </c>
      <c r="U529" s="6">
        <f t="shared" si="74"/>
        <v>0</v>
      </c>
    </row>
    <row r="530" spans="3:21" x14ac:dyDescent="0.3">
      <c r="C530" t="s">
        <v>1578</v>
      </c>
      <c r="D530" t="b">
        <f ca="1">IF(CELL("format",F530)="G",IF(ABS(F530-G530) &lt;= ABS(F530*B$3),TRUE,FALSE),IF(F530=G530,TRUE,FALSE))</f>
        <v>1</v>
      </c>
      <c r="E530" s="6">
        <f t="shared" si="70"/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  <c r="K530" s="4">
        <v>44032</v>
      </c>
      <c r="L530" s="4">
        <v>44032</v>
      </c>
      <c r="M530" s="4">
        <v>44032</v>
      </c>
      <c r="O530" s="6">
        <f t="shared" si="67"/>
        <v>0</v>
      </c>
      <c r="P530" s="6">
        <f t="shared" si="68"/>
        <v>0</v>
      </c>
      <c r="Q530" s="6">
        <f t="shared" si="69"/>
        <v>0</v>
      </c>
      <c r="R530" s="6">
        <f t="shared" si="71"/>
        <v>0</v>
      </c>
      <c r="S530" s="6">
        <f t="shared" si="72"/>
        <v>0</v>
      </c>
      <c r="T530" s="6">
        <f t="shared" si="73"/>
        <v>0</v>
      </c>
      <c r="U530" s="6">
        <f t="shared" si="74"/>
        <v>0</v>
      </c>
    </row>
    <row r="531" spans="3:21" x14ac:dyDescent="0.3">
      <c r="C531" t="s">
        <v>1577</v>
      </c>
      <c r="D531" t="b">
        <f ca="1">IF(CELL("format",F531)="G",IF(ABS(F531-G531) &lt;= ABS(F531*B$3),TRUE,FALSE),IF(F531=G531,TRUE,FALSE))</f>
        <v>1</v>
      </c>
      <c r="E531" s="6">
        <f t="shared" si="70"/>
        <v>0</v>
      </c>
      <c r="F531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L531">
        <v>15</v>
      </c>
      <c r="M531">
        <v>15</v>
      </c>
      <c r="O531" s="6">
        <f t="shared" si="67"/>
        <v>0</v>
      </c>
      <c r="P531" s="6">
        <f t="shared" si="68"/>
        <v>0</v>
      </c>
      <c r="Q531" s="6">
        <f t="shared" si="69"/>
        <v>0</v>
      </c>
      <c r="R531" s="6">
        <f t="shared" si="71"/>
        <v>0</v>
      </c>
      <c r="S531" s="6">
        <f t="shared" si="72"/>
        <v>0</v>
      </c>
      <c r="T531" s="6">
        <f t="shared" si="73"/>
        <v>0</v>
      </c>
      <c r="U531" s="6">
        <f t="shared" si="74"/>
        <v>0</v>
      </c>
    </row>
    <row r="532" spans="3:21" x14ac:dyDescent="0.3">
      <c r="C532" t="s">
        <v>1576</v>
      </c>
      <c r="D532" t="b">
        <f ca="1">IF(CELL("format",F532)="G",IF(ABS(F532-G532) &lt;= ABS(F532*B$3),TRUE,FALSE),IF(F532=G532,TRUE,FALSE))</f>
        <v>1</v>
      </c>
      <c r="E532" s="6">
        <f t="shared" si="70"/>
        <v>0</v>
      </c>
      <c r="F532">
        <v>22710.3</v>
      </c>
      <c r="G532">
        <v>22710.3</v>
      </c>
      <c r="H532">
        <v>22702.7</v>
      </c>
      <c r="I532">
        <v>22702.7</v>
      </c>
      <c r="J532">
        <v>22716</v>
      </c>
      <c r="K532">
        <v>22715.9</v>
      </c>
      <c r="L532">
        <v>22715.9</v>
      </c>
      <c r="M532">
        <v>22715.9</v>
      </c>
      <c r="O532" s="6">
        <f t="shared" si="67"/>
        <v>0</v>
      </c>
      <c r="P532" s="6">
        <f t="shared" si="68"/>
        <v>3.3464991655762121E-4</v>
      </c>
      <c r="Q532" s="6">
        <f t="shared" si="69"/>
        <v>0</v>
      </c>
      <c r="R532" s="6">
        <f t="shared" si="71"/>
        <v>5.8583340307537311E-4</v>
      </c>
      <c r="S532" s="6">
        <f t="shared" si="72"/>
        <v>4.4021834829435117E-6</v>
      </c>
      <c r="T532" s="6">
        <f t="shared" si="73"/>
        <v>0</v>
      </c>
      <c r="U532" s="6">
        <f t="shared" si="74"/>
        <v>0</v>
      </c>
    </row>
    <row r="533" spans="3:21" x14ac:dyDescent="0.3">
      <c r="C533" t="s">
        <v>1575</v>
      </c>
      <c r="D533" t="b">
        <f ca="1">IF(CELL("format",F533)="G",IF(ABS(F533-G533) &lt;= ABS(F533*B$3),TRUE,FALSE),IF(F533=G533,TRUE,FALSE))</f>
        <v>1</v>
      </c>
      <c r="E533" s="6">
        <f t="shared" si="70"/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  <c r="K533" s="4">
        <v>43999</v>
      </c>
      <c r="L533" s="4">
        <v>43999</v>
      </c>
      <c r="M533" s="4">
        <v>43999</v>
      </c>
      <c r="O533" s="6">
        <f t="shared" si="67"/>
        <v>0</v>
      </c>
      <c r="P533" s="6">
        <f t="shared" si="68"/>
        <v>0</v>
      </c>
      <c r="Q533" s="6">
        <f t="shared" si="69"/>
        <v>0</v>
      </c>
      <c r="R533" s="6">
        <f t="shared" si="71"/>
        <v>0</v>
      </c>
      <c r="S533" s="6">
        <f t="shared" si="72"/>
        <v>0</v>
      </c>
      <c r="T533" s="6">
        <f t="shared" si="73"/>
        <v>0</v>
      </c>
      <c r="U533" s="6">
        <f t="shared" si="74"/>
        <v>0</v>
      </c>
    </row>
    <row r="534" spans="3:21" x14ac:dyDescent="0.3">
      <c r="C534" t="s">
        <v>1574</v>
      </c>
      <c r="D534" t="b">
        <f ca="1">IF(CELL("format",F534)="G",IF(ABS(F534-G534) &lt;= ABS(F534*B$3),TRUE,FALSE),IF(F534=G534,TRUE,FALSE))</f>
        <v>1</v>
      </c>
      <c r="E534" s="6">
        <f t="shared" si="70"/>
        <v>0</v>
      </c>
      <c r="F534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L534">
        <v>16</v>
      </c>
      <c r="M534">
        <v>16</v>
      </c>
      <c r="O534" s="6">
        <f t="shared" si="67"/>
        <v>0</v>
      </c>
      <c r="P534" s="6">
        <f t="shared" si="68"/>
        <v>0</v>
      </c>
      <c r="Q534" s="6">
        <f t="shared" si="69"/>
        <v>0</v>
      </c>
      <c r="R534" s="6">
        <f t="shared" si="71"/>
        <v>0</v>
      </c>
      <c r="S534" s="6">
        <f t="shared" si="72"/>
        <v>0</v>
      </c>
      <c r="T534" s="6">
        <f t="shared" si="73"/>
        <v>0</v>
      </c>
      <c r="U534" s="6">
        <f t="shared" si="74"/>
        <v>0</v>
      </c>
    </row>
    <row r="535" spans="3:21" x14ac:dyDescent="0.3">
      <c r="C535" t="s">
        <v>1573</v>
      </c>
      <c r="D535" t="b">
        <f ca="1">IF(CELL("format",F535)="G",IF(ABS(F535-G535) &lt;= ABS(F535*B$3),TRUE,FALSE),IF(F535=G535,TRUE,FALSE))</f>
        <v>1</v>
      </c>
      <c r="E535" s="6">
        <f t="shared" si="70"/>
        <v>0</v>
      </c>
      <c r="F535">
        <v>39126.400000000001</v>
      </c>
      <c r="G535">
        <v>39126.400000000001</v>
      </c>
      <c r="H535">
        <v>39126.400000000001</v>
      </c>
      <c r="I535">
        <v>39126.400000000001</v>
      </c>
      <c r="J535">
        <v>39126.400000000001</v>
      </c>
      <c r="K535">
        <v>39122.300000000003</v>
      </c>
      <c r="L535">
        <v>39122.300000000003</v>
      </c>
      <c r="M535">
        <v>39122.300000000003</v>
      </c>
      <c r="O535" s="6">
        <f t="shared" si="67"/>
        <v>0</v>
      </c>
      <c r="P535" s="6">
        <f t="shared" si="68"/>
        <v>0</v>
      </c>
      <c r="Q535" s="6">
        <f t="shared" si="69"/>
        <v>0</v>
      </c>
      <c r="R535" s="6">
        <f t="shared" si="71"/>
        <v>0</v>
      </c>
      <c r="S535" s="6">
        <f t="shared" si="72"/>
        <v>1.0478858264492886E-4</v>
      </c>
      <c r="T535" s="6">
        <f t="shared" si="73"/>
        <v>0</v>
      </c>
      <c r="U535" s="6">
        <f t="shared" si="74"/>
        <v>0</v>
      </c>
    </row>
    <row r="536" spans="3:21" x14ac:dyDescent="0.3">
      <c r="C536" t="s">
        <v>1572</v>
      </c>
      <c r="D536" t="b">
        <f ca="1">IF(CELL("format",F536)="G",IF(ABS(F536-G536) &lt;= ABS(F536*B$3),TRUE,FALSE),IF(F536=G536,TRUE,FALSE))</f>
        <v>1</v>
      </c>
      <c r="E536" s="6">
        <f t="shared" si="70"/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  <c r="K536" s="4">
        <v>44129</v>
      </c>
      <c r="L536" s="4">
        <v>44129</v>
      </c>
      <c r="M536" s="4">
        <v>44129</v>
      </c>
      <c r="O536" s="6">
        <f t="shared" si="67"/>
        <v>0</v>
      </c>
      <c r="P536" s="6">
        <f t="shared" si="68"/>
        <v>0</v>
      </c>
      <c r="Q536" s="6">
        <f t="shared" si="69"/>
        <v>0</v>
      </c>
      <c r="R536" s="6">
        <f t="shared" si="71"/>
        <v>0</v>
      </c>
      <c r="S536" s="6">
        <f t="shared" si="72"/>
        <v>0</v>
      </c>
      <c r="T536" s="6">
        <f t="shared" si="73"/>
        <v>0</v>
      </c>
      <c r="U536" s="6">
        <f t="shared" si="74"/>
        <v>0</v>
      </c>
    </row>
    <row r="537" spans="3:21" x14ac:dyDescent="0.3">
      <c r="C537" t="s">
        <v>1571</v>
      </c>
      <c r="D537" t="b">
        <f ca="1">IF(CELL("format",F537)="G",IF(ABS(F537-G537) &lt;= ABS(F537*B$3),TRUE,FALSE),IF(F537=G537,TRUE,FALSE))</f>
        <v>1</v>
      </c>
      <c r="E537" s="6">
        <f t="shared" si="70"/>
        <v>0</v>
      </c>
      <c r="F537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L537">
        <v>15</v>
      </c>
      <c r="M537">
        <v>15</v>
      </c>
      <c r="O537" s="6">
        <f t="shared" si="67"/>
        <v>0</v>
      </c>
      <c r="P537" s="6">
        <f t="shared" si="68"/>
        <v>0</v>
      </c>
      <c r="Q537" s="6">
        <f t="shared" si="69"/>
        <v>0</v>
      </c>
      <c r="R537" s="6">
        <f t="shared" si="71"/>
        <v>0</v>
      </c>
      <c r="S537" s="6">
        <f t="shared" si="72"/>
        <v>0</v>
      </c>
      <c r="T537" s="6">
        <f t="shared" si="73"/>
        <v>0</v>
      </c>
      <c r="U537" s="6">
        <f t="shared" si="74"/>
        <v>0</v>
      </c>
    </row>
    <row r="538" spans="3:21" x14ac:dyDescent="0.3">
      <c r="C538" t="s">
        <v>1570</v>
      </c>
      <c r="D538" t="b">
        <f ca="1">IF(CELL("format",F538)="G",IF(ABS(F538-G538) &lt;= ABS(F538*B$3),TRUE,FALSE),IF(F538=G538,TRUE,FALSE))</f>
        <v>1</v>
      </c>
      <c r="E538" s="6">
        <f t="shared" si="70"/>
        <v>0</v>
      </c>
      <c r="F538">
        <v>12008.3</v>
      </c>
      <c r="G538">
        <v>12008.3</v>
      </c>
      <c r="H538">
        <v>12008.3</v>
      </c>
      <c r="I538">
        <v>12008.3</v>
      </c>
      <c r="J538">
        <v>11995.4</v>
      </c>
      <c r="K538">
        <v>11995.9</v>
      </c>
      <c r="L538">
        <v>11995.9</v>
      </c>
      <c r="M538">
        <v>11995.9</v>
      </c>
      <c r="O538" s="6">
        <f t="shared" si="67"/>
        <v>0</v>
      </c>
      <c r="P538" s="6">
        <f t="shared" si="68"/>
        <v>0</v>
      </c>
      <c r="Q538" s="6">
        <f t="shared" si="69"/>
        <v>0</v>
      </c>
      <c r="R538" s="6">
        <f t="shared" si="71"/>
        <v>1.0742569722608226E-3</v>
      </c>
      <c r="S538" s="6">
        <f t="shared" si="72"/>
        <v>4.1682645013922006E-5</v>
      </c>
      <c r="T538" s="6">
        <f t="shared" si="73"/>
        <v>0</v>
      </c>
      <c r="U538" s="6">
        <f t="shared" si="74"/>
        <v>0</v>
      </c>
    </row>
    <row r="539" spans="3:21" x14ac:dyDescent="0.3">
      <c r="C539" t="s">
        <v>1569</v>
      </c>
      <c r="D539" t="b">
        <f ca="1">IF(CELL("format",F539)="G",IF(ABS(F539-G539) &lt;= ABS(F539*B$3),TRUE,FALSE),IF(F539=G539,TRUE,FALSE))</f>
        <v>1</v>
      </c>
      <c r="E539" s="6">
        <f t="shared" si="70"/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  <c r="K539" s="4">
        <v>44032</v>
      </c>
      <c r="L539" s="4">
        <v>44032</v>
      </c>
      <c r="M539" s="4">
        <v>44032</v>
      </c>
      <c r="O539" s="6">
        <f t="shared" si="67"/>
        <v>0</v>
      </c>
      <c r="P539" s="6">
        <f t="shared" si="68"/>
        <v>0</v>
      </c>
      <c r="Q539" s="6">
        <f t="shared" si="69"/>
        <v>0</v>
      </c>
      <c r="R539" s="6">
        <f t="shared" si="71"/>
        <v>0</v>
      </c>
      <c r="S539" s="6">
        <f t="shared" si="72"/>
        <v>0</v>
      </c>
      <c r="T539" s="6">
        <f t="shared" si="73"/>
        <v>0</v>
      </c>
      <c r="U539" s="6">
        <f t="shared" si="74"/>
        <v>0</v>
      </c>
    </row>
    <row r="540" spans="3:21" x14ac:dyDescent="0.3">
      <c r="C540" t="s">
        <v>1568</v>
      </c>
      <c r="D540" t="b">
        <f ca="1">IF(CELL("format",F540)="G",IF(ABS(F540-G540) &lt;= ABS(F540*B$3),TRUE,FALSE),IF(F540=G540,TRUE,FALSE))</f>
        <v>1</v>
      </c>
      <c r="E540" s="6">
        <f t="shared" si="70"/>
        <v>0</v>
      </c>
      <c r="F540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L540">
        <v>15</v>
      </c>
      <c r="M540">
        <v>15</v>
      </c>
      <c r="O540" s="6">
        <f t="shared" si="67"/>
        <v>0</v>
      </c>
      <c r="P540" s="6">
        <f t="shared" si="68"/>
        <v>0</v>
      </c>
      <c r="Q540" s="6">
        <f t="shared" si="69"/>
        <v>0</v>
      </c>
      <c r="R540" s="6">
        <f t="shared" si="71"/>
        <v>0</v>
      </c>
      <c r="S540" s="6">
        <f t="shared" si="72"/>
        <v>0</v>
      </c>
      <c r="T540" s="6">
        <f t="shared" si="73"/>
        <v>0</v>
      </c>
      <c r="U540" s="6">
        <f t="shared" si="74"/>
        <v>0</v>
      </c>
    </row>
    <row r="541" spans="3:21" x14ac:dyDescent="0.3">
      <c r="C541" t="s">
        <v>1567</v>
      </c>
      <c r="D541" t="b">
        <f ca="1">IF(CELL("format",F541)="G",IF(ABS(F541-G541) &lt;= ABS(F541*B$3),TRUE,FALSE),IF(F541=G541,TRUE,FALSE))</f>
        <v>1</v>
      </c>
      <c r="E541" s="6">
        <f t="shared" si="70"/>
        <v>0</v>
      </c>
      <c r="F541">
        <v>23460.400000000001</v>
      </c>
      <c r="G541">
        <v>23460.400000000001</v>
      </c>
      <c r="H541">
        <v>23460.400000000001</v>
      </c>
      <c r="I541">
        <v>23460.400000000001</v>
      </c>
      <c r="J541">
        <v>23463.7</v>
      </c>
      <c r="K541">
        <v>23463.7</v>
      </c>
      <c r="L541">
        <v>23463.7</v>
      </c>
      <c r="M541">
        <v>23463.7</v>
      </c>
      <c r="O541" s="6">
        <f t="shared" si="67"/>
        <v>0</v>
      </c>
      <c r="P541" s="6">
        <f t="shared" si="68"/>
        <v>0</v>
      </c>
      <c r="Q541" s="6">
        <f t="shared" si="69"/>
        <v>0</v>
      </c>
      <c r="R541" s="6">
        <f t="shared" si="71"/>
        <v>1.4066256329812245E-4</v>
      </c>
      <c r="S541" s="6">
        <f t="shared" si="72"/>
        <v>0</v>
      </c>
      <c r="T541" s="6">
        <f t="shared" si="73"/>
        <v>0</v>
      </c>
      <c r="U541" s="6">
        <f t="shared" si="74"/>
        <v>0</v>
      </c>
    </row>
    <row r="542" spans="3:21" x14ac:dyDescent="0.3">
      <c r="C542" t="s">
        <v>1566</v>
      </c>
      <c r="D542" t="b">
        <f ca="1">IF(CELL("format",F542)="G",IF(ABS(F542-G542) &lt;= ABS(F542*B$3),TRUE,FALSE),IF(F542=G542,TRUE,FALSE))</f>
        <v>1</v>
      </c>
      <c r="E542" s="6">
        <f t="shared" si="70"/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  <c r="K542" s="4">
        <v>44032</v>
      </c>
      <c r="L542" s="4">
        <v>44032</v>
      </c>
      <c r="M542" s="4">
        <v>44032</v>
      </c>
      <c r="O542" s="6">
        <f t="shared" si="67"/>
        <v>0</v>
      </c>
      <c r="P542" s="6">
        <f t="shared" si="68"/>
        <v>0</v>
      </c>
      <c r="Q542" s="6">
        <f t="shared" si="69"/>
        <v>0</v>
      </c>
      <c r="R542" s="6">
        <f t="shared" si="71"/>
        <v>0</v>
      </c>
      <c r="S542" s="6">
        <f t="shared" si="72"/>
        <v>0</v>
      </c>
      <c r="T542" s="6">
        <f t="shared" si="73"/>
        <v>0</v>
      </c>
      <c r="U542" s="6">
        <f t="shared" si="74"/>
        <v>0</v>
      </c>
    </row>
    <row r="543" spans="3:21" x14ac:dyDescent="0.3">
      <c r="C543" t="s">
        <v>1565</v>
      </c>
      <c r="D543" t="b">
        <f ca="1">IF(CELL("format",F543)="G",IF(ABS(F543-G543) &lt;= ABS(F543*B$3),TRUE,FALSE),IF(F543=G543,TRUE,FALSE))</f>
        <v>1</v>
      </c>
      <c r="E543" s="6">
        <f t="shared" si="70"/>
        <v>0</v>
      </c>
      <c r="F543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L543">
        <v>15</v>
      </c>
      <c r="M543">
        <v>15</v>
      </c>
      <c r="O543" s="6">
        <f t="shared" si="67"/>
        <v>0</v>
      </c>
      <c r="P543" s="6">
        <f t="shared" si="68"/>
        <v>0</v>
      </c>
      <c r="Q543" s="6">
        <f t="shared" si="69"/>
        <v>0</v>
      </c>
      <c r="R543" s="6">
        <f t="shared" si="71"/>
        <v>0</v>
      </c>
      <c r="S543" s="6">
        <f t="shared" si="72"/>
        <v>0</v>
      </c>
      <c r="T543" s="6">
        <f t="shared" si="73"/>
        <v>0</v>
      </c>
      <c r="U543" s="6">
        <f t="shared" si="74"/>
        <v>0</v>
      </c>
    </row>
    <row r="544" spans="3:21" x14ac:dyDescent="0.3">
      <c r="C544" t="s">
        <v>1564</v>
      </c>
      <c r="D544" t="b">
        <f ca="1">IF(CELL("format",F544)="G",IF(ABS(F544-G544) &lt;= ABS(F544*B$3),TRUE,FALSE),IF(F544=G544,TRUE,FALSE))</f>
        <v>1</v>
      </c>
      <c r="E544" s="6">
        <f t="shared" si="70"/>
        <v>0</v>
      </c>
      <c r="F544">
        <v>22710.3</v>
      </c>
      <c r="G544">
        <v>22710.3</v>
      </c>
      <c r="H544">
        <v>22702.7</v>
      </c>
      <c r="I544">
        <v>22702.7</v>
      </c>
      <c r="J544">
        <v>22716</v>
      </c>
      <c r="K544">
        <v>22715.9</v>
      </c>
      <c r="L544">
        <v>22715.9</v>
      </c>
      <c r="M544">
        <v>22715.9</v>
      </c>
      <c r="O544" s="6">
        <f t="shared" si="67"/>
        <v>0</v>
      </c>
      <c r="P544" s="6">
        <f t="shared" si="68"/>
        <v>3.3464991655762121E-4</v>
      </c>
      <c r="Q544" s="6">
        <f t="shared" si="69"/>
        <v>0</v>
      </c>
      <c r="R544" s="6">
        <f t="shared" si="71"/>
        <v>5.8583340307537311E-4</v>
      </c>
      <c r="S544" s="6">
        <f t="shared" si="72"/>
        <v>4.4021834829435117E-6</v>
      </c>
      <c r="T544" s="6">
        <f t="shared" si="73"/>
        <v>0</v>
      </c>
      <c r="U544" s="6">
        <f t="shared" si="74"/>
        <v>0</v>
      </c>
    </row>
    <row r="545" spans="3:21" x14ac:dyDescent="0.3">
      <c r="C545" t="s">
        <v>1563</v>
      </c>
      <c r="D545" t="b">
        <f ca="1">IF(CELL("format",F545)="G",IF(ABS(F545-G545) &lt;= ABS(F545*B$3),TRUE,FALSE),IF(F545=G545,TRUE,FALSE))</f>
        <v>1</v>
      </c>
      <c r="E545" s="6">
        <f t="shared" si="70"/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  <c r="K545" s="4">
        <v>43999</v>
      </c>
      <c r="L545" s="4">
        <v>43999</v>
      </c>
      <c r="M545" s="4">
        <v>43999</v>
      </c>
      <c r="O545" s="6">
        <f t="shared" si="67"/>
        <v>0</v>
      </c>
      <c r="P545" s="6">
        <f t="shared" si="68"/>
        <v>0</v>
      </c>
      <c r="Q545" s="6">
        <f t="shared" si="69"/>
        <v>0</v>
      </c>
      <c r="R545" s="6">
        <f t="shared" si="71"/>
        <v>0</v>
      </c>
      <c r="S545" s="6">
        <f t="shared" si="72"/>
        <v>0</v>
      </c>
      <c r="T545" s="6">
        <f t="shared" si="73"/>
        <v>0</v>
      </c>
      <c r="U545" s="6">
        <f t="shared" si="74"/>
        <v>0</v>
      </c>
    </row>
    <row r="546" spans="3:21" x14ac:dyDescent="0.3">
      <c r="C546" t="s">
        <v>1562</v>
      </c>
      <c r="D546" t="b">
        <f ca="1">IF(CELL("format",F546)="G",IF(ABS(F546-G546) &lt;= ABS(F546*B$3),TRUE,FALSE),IF(F546=G546,TRUE,FALSE))</f>
        <v>1</v>
      </c>
      <c r="E546" s="6">
        <f t="shared" si="70"/>
        <v>0</v>
      </c>
      <c r="F546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L546">
        <v>16</v>
      </c>
      <c r="M546">
        <v>16</v>
      </c>
      <c r="O546" s="6">
        <f t="shared" si="67"/>
        <v>0</v>
      </c>
      <c r="P546" s="6">
        <f t="shared" si="68"/>
        <v>0</v>
      </c>
      <c r="Q546" s="6">
        <f t="shared" si="69"/>
        <v>0</v>
      </c>
      <c r="R546" s="6">
        <f t="shared" si="71"/>
        <v>0</v>
      </c>
      <c r="S546" s="6">
        <f t="shared" si="72"/>
        <v>0</v>
      </c>
      <c r="T546" s="6">
        <f t="shared" si="73"/>
        <v>0</v>
      </c>
      <c r="U546" s="6">
        <f t="shared" si="74"/>
        <v>0</v>
      </c>
    </row>
    <row r="547" spans="3:21" x14ac:dyDescent="0.3">
      <c r="C547" t="s">
        <v>1561</v>
      </c>
      <c r="D547" t="b">
        <f ca="1">IF(CELL("format",F547)="G",IF(ABS(F547-G547) &lt;= ABS(F547*B$3),TRUE,FALSE),IF(F547=G547,TRUE,FALSE))</f>
        <v>1</v>
      </c>
      <c r="E547" s="6">
        <f t="shared" si="70"/>
        <v>0</v>
      </c>
      <c r="F547">
        <v>39126.400000000001</v>
      </c>
      <c r="G547">
        <v>39126.400000000001</v>
      </c>
      <c r="H547">
        <v>39126.400000000001</v>
      </c>
      <c r="I547">
        <v>39126.400000000001</v>
      </c>
      <c r="J547">
        <v>39126.400000000001</v>
      </c>
      <c r="K547">
        <v>39122.300000000003</v>
      </c>
      <c r="L547">
        <v>39122.300000000003</v>
      </c>
      <c r="M547">
        <v>39122.300000000003</v>
      </c>
      <c r="O547" s="6">
        <f t="shared" si="67"/>
        <v>0</v>
      </c>
      <c r="P547" s="6">
        <f t="shared" si="68"/>
        <v>0</v>
      </c>
      <c r="Q547" s="6">
        <f t="shared" si="69"/>
        <v>0</v>
      </c>
      <c r="R547" s="6">
        <f t="shared" si="71"/>
        <v>0</v>
      </c>
      <c r="S547" s="6">
        <f t="shared" si="72"/>
        <v>1.0478858264492886E-4</v>
      </c>
      <c r="T547" s="6">
        <f t="shared" si="73"/>
        <v>0</v>
      </c>
      <c r="U547" s="6">
        <f t="shared" si="74"/>
        <v>0</v>
      </c>
    </row>
    <row r="548" spans="3:21" x14ac:dyDescent="0.3">
      <c r="C548" t="s">
        <v>1560</v>
      </c>
      <c r="D548" t="b">
        <f ca="1">IF(CELL("format",F548)="G",IF(ABS(F548-G548) &lt;= ABS(F548*B$3),TRUE,FALSE),IF(F548=G548,TRUE,FALSE))</f>
        <v>1</v>
      </c>
      <c r="E548" s="6">
        <f t="shared" si="70"/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  <c r="K548" s="4">
        <v>44129</v>
      </c>
      <c r="L548" s="4">
        <v>44129</v>
      </c>
      <c r="M548" s="4">
        <v>44129</v>
      </c>
      <c r="O548" s="6">
        <f t="shared" si="67"/>
        <v>0</v>
      </c>
      <c r="P548" s="6">
        <f t="shared" si="68"/>
        <v>0</v>
      </c>
      <c r="Q548" s="6">
        <f t="shared" si="69"/>
        <v>0</v>
      </c>
      <c r="R548" s="6">
        <f t="shared" si="71"/>
        <v>0</v>
      </c>
      <c r="S548" s="6">
        <f t="shared" si="72"/>
        <v>0</v>
      </c>
      <c r="T548" s="6">
        <f t="shared" si="73"/>
        <v>0</v>
      </c>
      <c r="U548" s="6">
        <f t="shared" si="74"/>
        <v>0</v>
      </c>
    </row>
    <row r="549" spans="3:21" x14ac:dyDescent="0.3">
      <c r="C549" t="s">
        <v>1559</v>
      </c>
      <c r="D549" t="b">
        <f ca="1">IF(CELL("format",F549)="G",IF(ABS(F549-G549) &lt;= ABS(F549*B$3),TRUE,FALSE),IF(F549=G549,TRUE,FALSE))</f>
        <v>1</v>
      </c>
      <c r="E549" s="6">
        <f t="shared" si="70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L549">
        <v>15</v>
      </c>
      <c r="M549">
        <v>15</v>
      </c>
      <c r="O549" s="6">
        <f t="shared" si="67"/>
        <v>0</v>
      </c>
      <c r="P549" s="6">
        <f t="shared" si="68"/>
        <v>0</v>
      </c>
      <c r="Q549" s="6">
        <f t="shared" si="69"/>
        <v>0</v>
      </c>
      <c r="R549" s="6">
        <f t="shared" si="71"/>
        <v>0</v>
      </c>
      <c r="S549" s="6">
        <f t="shared" si="72"/>
        <v>0</v>
      </c>
      <c r="T549" s="6">
        <f t="shared" si="73"/>
        <v>0</v>
      </c>
      <c r="U549" s="6">
        <f t="shared" si="74"/>
        <v>0</v>
      </c>
    </row>
    <row r="550" spans="3:21" x14ac:dyDescent="0.3">
      <c r="C550" t="s">
        <v>1558</v>
      </c>
      <c r="D550" t="b">
        <f ca="1">IF(CELL("format",F550)="G",IF(ABS(F550-G550) &lt;= ABS(F550*B$3),TRUE,FALSE),IF(F550=G550,TRUE,FALSE))</f>
        <v>1</v>
      </c>
      <c r="E550" s="6">
        <f t="shared" si="70"/>
        <v>0</v>
      </c>
      <c r="F550">
        <v>12008.3</v>
      </c>
      <c r="G550">
        <v>12008.3</v>
      </c>
      <c r="H550">
        <v>12008.3</v>
      </c>
      <c r="I550">
        <v>12008.3</v>
      </c>
      <c r="J550">
        <v>11995.4</v>
      </c>
      <c r="K550">
        <v>11995.9</v>
      </c>
      <c r="L550">
        <v>11995.9</v>
      </c>
      <c r="M550">
        <v>11995.9</v>
      </c>
      <c r="O550" s="6">
        <f t="shared" si="67"/>
        <v>0</v>
      </c>
      <c r="P550" s="6">
        <f t="shared" si="68"/>
        <v>0</v>
      </c>
      <c r="Q550" s="6">
        <f t="shared" si="69"/>
        <v>0</v>
      </c>
      <c r="R550" s="6">
        <f t="shared" si="71"/>
        <v>1.0742569722608226E-3</v>
      </c>
      <c r="S550" s="6">
        <f t="shared" si="72"/>
        <v>4.1682645013922006E-5</v>
      </c>
      <c r="T550" s="6">
        <f t="shared" si="73"/>
        <v>0</v>
      </c>
      <c r="U550" s="6">
        <f t="shared" si="74"/>
        <v>0</v>
      </c>
    </row>
    <row r="551" spans="3:21" x14ac:dyDescent="0.3">
      <c r="C551" t="s">
        <v>1557</v>
      </c>
      <c r="D551" t="b">
        <f ca="1">IF(CELL("format",F551)="G",IF(ABS(F551-G551) &lt;= ABS(F551*B$3),TRUE,FALSE),IF(F551=G551,TRUE,FALSE))</f>
        <v>1</v>
      </c>
      <c r="E551" s="6">
        <f t="shared" si="70"/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  <c r="K551" s="4">
        <v>44032</v>
      </c>
      <c r="L551" s="4">
        <v>44032</v>
      </c>
      <c r="M551" s="4">
        <v>44032</v>
      </c>
      <c r="O551" s="6">
        <f t="shared" si="67"/>
        <v>0</v>
      </c>
      <c r="P551" s="6">
        <f t="shared" si="68"/>
        <v>0</v>
      </c>
      <c r="Q551" s="6">
        <f t="shared" si="69"/>
        <v>0</v>
      </c>
      <c r="R551" s="6">
        <f t="shared" si="71"/>
        <v>0</v>
      </c>
      <c r="S551" s="6">
        <f t="shared" si="72"/>
        <v>0</v>
      </c>
      <c r="T551" s="6">
        <f t="shared" si="73"/>
        <v>0</v>
      </c>
      <c r="U551" s="6">
        <f t="shared" si="74"/>
        <v>0</v>
      </c>
    </row>
    <row r="552" spans="3:21" x14ac:dyDescent="0.3">
      <c r="C552" t="s">
        <v>1556</v>
      </c>
      <c r="D552" t="b">
        <f ca="1">IF(CELL("format",F552)="G",IF(ABS(F552-G552) &lt;= ABS(F552*B$3),TRUE,FALSE),IF(F552=G552,TRUE,FALSE))</f>
        <v>1</v>
      </c>
      <c r="E552" s="6">
        <f t="shared" si="70"/>
        <v>0</v>
      </c>
      <c r="F552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L552">
        <v>15</v>
      </c>
      <c r="M552">
        <v>15</v>
      </c>
      <c r="O552" s="6">
        <f t="shared" si="67"/>
        <v>0</v>
      </c>
      <c r="P552" s="6">
        <f t="shared" si="68"/>
        <v>0</v>
      </c>
      <c r="Q552" s="6">
        <f t="shared" si="69"/>
        <v>0</v>
      </c>
      <c r="R552" s="6">
        <f t="shared" si="71"/>
        <v>0</v>
      </c>
      <c r="S552" s="6">
        <f t="shared" si="72"/>
        <v>0</v>
      </c>
      <c r="T552" s="6">
        <f t="shared" si="73"/>
        <v>0</v>
      </c>
      <c r="U552" s="6">
        <f t="shared" si="74"/>
        <v>0</v>
      </c>
    </row>
    <row r="553" spans="3:21" x14ac:dyDescent="0.3">
      <c r="C553" t="s">
        <v>1555</v>
      </c>
      <c r="D553" t="b">
        <f ca="1">IF(CELL("format",F553)="G",IF(ABS(F553-G553) &lt;= ABS(F553*B$3),TRUE,FALSE),IF(F553=G553,TRUE,FALSE))</f>
        <v>1</v>
      </c>
      <c r="E553" s="6">
        <f t="shared" si="70"/>
        <v>0</v>
      </c>
      <c r="F553">
        <v>23460.400000000001</v>
      </c>
      <c r="G553">
        <v>23460.400000000001</v>
      </c>
      <c r="H553">
        <v>23460.400000000001</v>
      </c>
      <c r="I553">
        <v>23460.400000000001</v>
      </c>
      <c r="J553">
        <v>23463.7</v>
      </c>
      <c r="K553">
        <v>23463.7</v>
      </c>
      <c r="L553">
        <v>23463.7</v>
      </c>
      <c r="M553">
        <v>23463.7</v>
      </c>
      <c r="O553" s="6">
        <f t="shared" si="67"/>
        <v>0</v>
      </c>
      <c r="P553" s="6">
        <f t="shared" si="68"/>
        <v>0</v>
      </c>
      <c r="Q553" s="6">
        <f t="shared" si="69"/>
        <v>0</v>
      </c>
      <c r="R553" s="6">
        <f t="shared" si="71"/>
        <v>1.4066256329812245E-4</v>
      </c>
      <c r="S553" s="6">
        <f t="shared" si="72"/>
        <v>0</v>
      </c>
      <c r="T553" s="6">
        <f t="shared" si="73"/>
        <v>0</v>
      </c>
      <c r="U553" s="6">
        <f t="shared" si="74"/>
        <v>0</v>
      </c>
    </row>
    <row r="554" spans="3:21" x14ac:dyDescent="0.3">
      <c r="C554" t="s">
        <v>1554</v>
      </c>
      <c r="D554" t="b">
        <f ca="1">IF(CELL("format",F554)="G",IF(ABS(F554-G554) &lt;= ABS(F554*B$3),TRUE,FALSE),IF(F554=G554,TRUE,FALSE))</f>
        <v>1</v>
      </c>
      <c r="E554" s="6">
        <f t="shared" si="70"/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  <c r="K554" s="4">
        <v>44032</v>
      </c>
      <c r="L554" s="4">
        <v>44032</v>
      </c>
      <c r="M554" s="4">
        <v>44032</v>
      </c>
      <c r="O554" s="6">
        <f t="shared" si="67"/>
        <v>0</v>
      </c>
      <c r="P554" s="6">
        <f t="shared" si="68"/>
        <v>0</v>
      </c>
      <c r="Q554" s="6">
        <f t="shared" si="69"/>
        <v>0</v>
      </c>
      <c r="R554" s="6">
        <f t="shared" si="71"/>
        <v>0</v>
      </c>
      <c r="S554" s="6">
        <f t="shared" si="72"/>
        <v>0</v>
      </c>
      <c r="T554" s="6">
        <f t="shared" si="73"/>
        <v>0</v>
      </c>
      <c r="U554" s="6">
        <f t="shared" si="74"/>
        <v>0</v>
      </c>
    </row>
    <row r="555" spans="3:21" x14ac:dyDescent="0.3">
      <c r="C555" t="s">
        <v>1553</v>
      </c>
      <c r="D555" t="b">
        <f ca="1">IF(CELL("format",F555)="G",IF(ABS(F555-G555) &lt;= ABS(F555*B$3),TRUE,FALSE),IF(F555=G555,TRUE,FALSE))</f>
        <v>1</v>
      </c>
      <c r="E555" s="6">
        <f t="shared" si="70"/>
        <v>0</v>
      </c>
      <c r="F55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L555">
        <v>15</v>
      </c>
      <c r="M555">
        <v>15</v>
      </c>
      <c r="O555" s="6">
        <f t="shared" si="67"/>
        <v>0</v>
      </c>
      <c r="P555" s="6">
        <f t="shared" si="68"/>
        <v>0</v>
      </c>
      <c r="Q555" s="6">
        <f t="shared" si="69"/>
        <v>0</v>
      </c>
      <c r="R555" s="6">
        <f t="shared" si="71"/>
        <v>0</v>
      </c>
      <c r="S555" s="6">
        <f t="shared" si="72"/>
        <v>0</v>
      </c>
      <c r="T555" s="6">
        <f t="shared" si="73"/>
        <v>0</v>
      </c>
      <c r="U555" s="6">
        <f t="shared" si="74"/>
        <v>0</v>
      </c>
    </row>
    <row r="556" spans="3:21" x14ac:dyDescent="0.3">
      <c r="C556" t="s">
        <v>1552</v>
      </c>
      <c r="D556" t="b">
        <f ca="1">IF(CELL("format",F556)="G",IF(ABS(F556-G556) &lt;= ABS(F556*B$3),TRUE,FALSE),IF(F556=G556,TRUE,FALSE))</f>
        <v>1</v>
      </c>
      <c r="E556" s="6">
        <f t="shared" si="70"/>
        <v>0</v>
      </c>
      <c r="F556">
        <v>10627.1</v>
      </c>
      <c r="G556">
        <v>10627.1</v>
      </c>
      <c r="H556">
        <v>10627.1</v>
      </c>
      <c r="I556">
        <v>10627.1</v>
      </c>
      <c r="J556">
        <v>10597.2</v>
      </c>
      <c r="K556">
        <v>10595.9</v>
      </c>
      <c r="L556">
        <v>10595.9</v>
      </c>
      <c r="M556">
        <v>10595.9</v>
      </c>
      <c r="O556" s="6">
        <f t="shared" si="67"/>
        <v>0</v>
      </c>
      <c r="P556" s="6">
        <f t="shared" si="68"/>
        <v>0</v>
      </c>
      <c r="Q556" s="6">
        <f t="shared" si="69"/>
        <v>0</v>
      </c>
      <c r="R556" s="6">
        <f t="shared" si="71"/>
        <v>2.8135615548926457E-3</v>
      </c>
      <c r="S556" s="6">
        <f t="shared" si="72"/>
        <v>1.2267391386414255E-4</v>
      </c>
      <c r="T556" s="6">
        <f t="shared" si="73"/>
        <v>0</v>
      </c>
      <c r="U556" s="6">
        <f t="shared" si="74"/>
        <v>0</v>
      </c>
    </row>
    <row r="557" spans="3:21" x14ac:dyDescent="0.3">
      <c r="C557" t="s">
        <v>1551</v>
      </c>
      <c r="D557" t="b">
        <f ca="1">IF(CELL("format",F557)="G",IF(ABS(F557-G557) &lt;= ABS(F557*B$3),TRUE,FALSE),IF(F557=G557,TRUE,FALSE))</f>
        <v>1</v>
      </c>
      <c r="E557" s="6">
        <f t="shared" si="70"/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  <c r="K557" s="4">
        <v>44022</v>
      </c>
      <c r="L557" s="4">
        <v>44022</v>
      </c>
      <c r="M557" s="4">
        <v>44022</v>
      </c>
      <c r="O557" s="6">
        <f t="shared" si="67"/>
        <v>0</v>
      </c>
      <c r="P557" s="6">
        <f t="shared" si="68"/>
        <v>0</v>
      </c>
      <c r="Q557" s="6">
        <f t="shared" si="69"/>
        <v>0</v>
      </c>
      <c r="R557" s="6">
        <f t="shared" si="71"/>
        <v>0</v>
      </c>
      <c r="S557" s="6">
        <f t="shared" si="72"/>
        <v>0</v>
      </c>
      <c r="T557" s="6">
        <f t="shared" si="73"/>
        <v>0</v>
      </c>
      <c r="U557" s="6">
        <f t="shared" si="74"/>
        <v>0</v>
      </c>
    </row>
    <row r="558" spans="3:21" x14ac:dyDescent="0.3">
      <c r="C558" t="s">
        <v>1550</v>
      </c>
      <c r="D558" t="b">
        <f ca="1">IF(CELL("format",F558)="G",IF(ABS(F558-G558) &lt;= ABS(F558*B$3),TRUE,FALSE),IF(F558=G558,TRUE,FALSE))</f>
        <v>1</v>
      </c>
      <c r="E558" s="6">
        <f t="shared" si="70"/>
        <v>0</v>
      </c>
      <c r="F558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L558">
        <v>13</v>
      </c>
      <c r="M558">
        <v>13</v>
      </c>
      <c r="O558" s="6">
        <f t="shared" si="67"/>
        <v>0</v>
      </c>
      <c r="P558" s="6">
        <f t="shared" si="68"/>
        <v>0</v>
      </c>
      <c r="Q558" s="6">
        <f t="shared" si="69"/>
        <v>0</v>
      </c>
      <c r="R558" s="6">
        <f t="shared" si="71"/>
        <v>0</v>
      </c>
      <c r="S558" s="6">
        <f t="shared" si="72"/>
        <v>0</v>
      </c>
      <c r="T558" s="6">
        <f t="shared" si="73"/>
        <v>0</v>
      </c>
      <c r="U558" s="6">
        <f t="shared" si="74"/>
        <v>0</v>
      </c>
    </row>
    <row r="559" spans="3:21" x14ac:dyDescent="0.3">
      <c r="C559" t="s">
        <v>1549</v>
      </c>
      <c r="D559" t="b">
        <f ca="1">IF(CELL("format",F559)="G",IF(ABS(F559-G559) &lt;= ABS(F559*B$3),TRUE,FALSE),IF(F559=G559,TRUE,FALSE))</f>
        <v>1</v>
      </c>
      <c r="E559" s="6">
        <f t="shared" si="70"/>
        <v>0</v>
      </c>
      <c r="F559">
        <v>33102.800000000003</v>
      </c>
      <c r="G559">
        <v>33102.800000000003</v>
      </c>
      <c r="H559">
        <v>33102.800000000003</v>
      </c>
      <c r="I559">
        <v>33102.800000000003</v>
      </c>
      <c r="J559">
        <v>33060.400000000001</v>
      </c>
      <c r="K559">
        <v>33058.699999999997</v>
      </c>
      <c r="L559">
        <v>33058.699999999997</v>
      </c>
      <c r="M559">
        <v>33058.699999999997</v>
      </c>
      <c r="O559" s="6">
        <f t="shared" si="67"/>
        <v>0</v>
      </c>
      <c r="P559" s="6">
        <f t="shared" si="68"/>
        <v>0</v>
      </c>
      <c r="Q559" s="6">
        <f t="shared" si="69"/>
        <v>0</v>
      </c>
      <c r="R559" s="6">
        <f t="shared" si="71"/>
        <v>1.2808584168107063E-3</v>
      </c>
      <c r="S559" s="6">
        <f t="shared" si="72"/>
        <v>5.1421035438299764E-5</v>
      </c>
      <c r="T559" s="6">
        <f t="shared" si="73"/>
        <v>0</v>
      </c>
      <c r="U559" s="6">
        <f t="shared" si="74"/>
        <v>0</v>
      </c>
    </row>
    <row r="560" spans="3:21" x14ac:dyDescent="0.3">
      <c r="C560" t="s">
        <v>1548</v>
      </c>
      <c r="D560" t="b">
        <f ca="1">IF(CELL("format",F560)="G",IF(ABS(F560-G560) &lt;= ABS(F560*B$3),TRUE,FALSE),IF(F560=G560,TRUE,FALSE))</f>
        <v>1</v>
      </c>
      <c r="E560" s="6">
        <f t="shared" si="70"/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  <c r="K560" s="4">
        <v>44032</v>
      </c>
      <c r="L560" s="4">
        <v>44032</v>
      </c>
      <c r="M560" s="4">
        <v>44032</v>
      </c>
      <c r="O560" s="6">
        <f t="shared" si="67"/>
        <v>0</v>
      </c>
      <c r="P560" s="6">
        <f t="shared" si="68"/>
        <v>0</v>
      </c>
      <c r="Q560" s="6">
        <f t="shared" si="69"/>
        <v>0</v>
      </c>
      <c r="R560" s="6">
        <f t="shared" si="71"/>
        <v>0</v>
      </c>
      <c r="S560" s="6">
        <f t="shared" si="72"/>
        <v>0</v>
      </c>
      <c r="T560" s="6">
        <f t="shared" si="73"/>
        <v>0</v>
      </c>
      <c r="U560" s="6">
        <f t="shared" si="74"/>
        <v>0</v>
      </c>
    </row>
    <row r="561" spans="3:21" x14ac:dyDescent="0.3">
      <c r="C561" t="s">
        <v>1547</v>
      </c>
      <c r="D561" t="b">
        <f ca="1">IF(CELL("format",F561)="G",IF(ABS(F561-G561) &lt;= ABS(F561*B$3),TRUE,FALSE),IF(F561=G561,TRUE,FALSE))</f>
        <v>1</v>
      </c>
      <c r="E561" s="6">
        <f t="shared" si="70"/>
        <v>0</v>
      </c>
      <c r="F561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L561">
        <v>15</v>
      </c>
      <c r="M561">
        <v>15</v>
      </c>
      <c r="O561" s="6">
        <f t="shared" si="67"/>
        <v>0</v>
      </c>
      <c r="P561" s="6">
        <f t="shared" si="68"/>
        <v>0</v>
      </c>
      <c r="Q561" s="6">
        <f t="shared" si="69"/>
        <v>0</v>
      </c>
      <c r="R561" s="6">
        <f t="shared" si="71"/>
        <v>0</v>
      </c>
      <c r="S561" s="6">
        <f t="shared" si="72"/>
        <v>0</v>
      </c>
      <c r="T561" s="6">
        <f t="shared" si="73"/>
        <v>0</v>
      </c>
      <c r="U561" s="6">
        <f t="shared" si="74"/>
        <v>0</v>
      </c>
    </row>
    <row r="562" spans="3:21" x14ac:dyDescent="0.3">
      <c r="C562" t="s">
        <v>1546</v>
      </c>
      <c r="D562" t="b">
        <f ca="1">IF(CELL("format",F562)="G",IF(ABS(F562-G562) &lt;= ABS(F562*B$3),TRUE,FALSE),IF(F562=G562,TRUE,FALSE))</f>
        <v>1</v>
      </c>
      <c r="E562" s="6">
        <f t="shared" si="70"/>
        <v>0</v>
      </c>
      <c r="F562">
        <v>12008.3</v>
      </c>
      <c r="G562">
        <v>12008.3</v>
      </c>
      <c r="H562">
        <v>12008.3</v>
      </c>
      <c r="I562">
        <v>12008.3</v>
      </c>
      <c r="J562">
        <v>11995.4</v>
      </c>
      <c r="K562">
        <v>11995.9</v>
      </c>
      <c r="L562">
        <v>11995.9</v>
      </c>
      <c r="M562">
        <v>11995.9</v>
      </c>
      <c r="O562" s="6">
        <f t="shared" si="67"/>
        <v>0</v>
      </c>
      <c r="P562" s="6">
        <f t="shared" si="68"/>
        <v>0</v>
      </c>
      <c r="Q562" s="6">
        <f t="shared" si="69"/>
        <v>0</v>
      </c>
      <c r="R562" s="6">
        <f t="shared" si="71"/>
        <v>1.0742569722608226E-3</v>
      </c>
      <c r="S562" s="6">
        <f t="shared" si="72"/>
        <v>4.1682645013922006E-5</v>
      </c>
      <c r="T562" s="6">
        <f t="shared" si="73"/>
        <v>0</v>
      </c>
      <c r="U562" s="6">
        <f t="shared" si="74"/>
        <v>0</v>
      </c>
    </row>
    <row r="563" spans="3:21" x14ac:dyDescent="0.3">
      <c r="C563" t="s">
        <v>1545</v>
      </c>
      <c r="D563" t="b">
        <f ca="1">IF(CELL("format",F563)="G",IF(ABS(F563-G563) &lt;= ABS(F563*B$3),TRUE,FALSE),IF(F563=G563,TRUE,FALSE))</f>
        <v>1</v>
      </c>
      <c r="E563" s="6">
        <f t="shared" si="70"/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  <c r="K563" s="4">
        <v>44032</v>
      </c>
      <c r="L563" s="4">
        <v>44032</v>
      </c>
      <c r="M563" s="4">
        <v>44032</v>
      </c>
      <c r="O563" s="6">
        <f t="shared" si="67"/>
        <v>0</v>
      </c>
      <c r="P563" s="6">
        <f t="shared" si="68"/>
        <v>0</v>
      </c>
      <c r="Q563" s="6">
        <f t="shared" si="69"/>
        <v>0</v>
      </c>
      <c r="R563" s="6">
        <f t="shared" si="71"/>
        <v>0</v>
      </c>
      <c r="S563" s="6">
        <f t="shared" si="72"/>
        <v>0</v>
      </c>
      <c r="T563" s="6">
        <f t="shared" si="73"/>
        <v>0</v>
      </c>
      <c r="U563" s="6">
        <f t="shared" si="74"/>
        <v>0</v>
      </c>
    </row>
    <row r="564" spans="3:21" x14ac:dyDescent="0.3">
      <c r="C564" t="s">
        <v>1544</v>
      </c>
      <c r="D564" t="b">
        <f ca="1">IF(CELL("format",F564)="G",IF(ABS(F564-G564) &lt;= ABS(F564*B$3),TRUE,FALSE),IF(F564=G564,TRUE,FALSE))</f>
        <v>1</v>
      </c>
      <c r="E564" s="6">
        <f t="shared" si="70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M564">
        <v>15</v>
      </c>
      <c r="O564" s="6">
        <f t="shared" si="67"/>
        <v>0</v>
      </c>
      <c r="P564" s="6">
        <f t="shared" si="68"/>
        <v>0</v>
      </c>
      <c r="Q564" s="6">
        <f t="shared" si="69"/>
        <v>0</v>
      </c>
      <c r="R564" s="6">
        <f t="shared" si="71"/>
        <v>0</v>
      </c>
      <c r="S564" s="6">
        <f t="shared" si="72"/>
        <v>0</v>
      </c>
      <c r="T564" s="6">
        <f t="shared" si="73"/>
        <v>0</v>
      </c>
      <c r="U564" s="6">
        <f t="shared" si="74"/>
        <v>0</v>
      </c>
    </row>
    <row r="565" spans="3:21" x14ac:dyDescent="0.3">
      <c r="C565" t="s">
        <v>1543</v>
      </c>
      <c r="D565" t="b">
        <f ca="1">IF(CELL("format",F565)="G",IF(ABS(F565-G565) &lt;= ABS(F565*B$3),TRUE,FALSE),IF(F565=G565,TRUE,FALSE))</f>
        <v>1</v>
      </c>
      <c r="E565" s="6">
        <f t="shared" si="70"/>
        <v>0</v>
      </c>
      <c r="F565">
        <v>23460.400000000001</v>
      </c>
      <c r="G565">
        <v>23460.400000000001</v>
      </c>
      <c r="H565">
        <v>23460.400000000001</v>
      </c>
      <c r="I565">
        <v>23460.400000000001</v>
      </c>
      <c r="J565">
        <v>23463.7</v>
      </c>
      <c r="K565">
        <v>23463.7</v>
      </c>
      <c r="L565">
        <v>23463.7</v>
      </c>
      <c r="M565">
        <v>23463.7</v>
      </c>
      <c r="O565" s="6">
        <f t="shared" si="67"/>
        <v>0</v>
      </c>
      <c r="P565" s="6">
        <f t="shared" si="68"/>
        <v>0</v>
      </c>
      <c r="Q565" s="6">
        <f t="shared" si="69"/>
        <v>0</v>
      </c>
      <c r="R565" s="6">
        <f t="shared" si="71"/>
        <v>1.4066256329812245E-4</v>
      </c>
      <c r="S565" s="6">
        <f t="shared" si="72"/>
        <v>0</v>
      </c>
      <c r="T565" s="6">
        <f t="shared" si="73"/>
        <v>0</v>
      </c>
      <c r="U565" s="6">
        <f t="shared" si="74"/>
        <v>0</v>
      </c>
    </row>
    <row r="566" spans="3:21" x14ac:dyDescent="0.3">
      <c r="C566" t="s">
        <v>1542</v>
      </c>
      <c r="D566" t="b">
        <f ca="1">IF(CELL("format",F566)="G",IF(ABS(F566-G566) &lt;= ABS(F566*B$3),TRUE,FALSE),IF(F566=G566,TRUE,FALSE))</f>
        <v>1</v>
      </c>
      <c r="E566" s="6">
        <f t="shared" si="70"/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  <c r="K566" s="4">
        <v>44032</v>
      </c>
      <c r="L566" s="4">
        <v>44032</v>
      </c>
      <c r="M566" s="4">
        <v>44032</v>
      </c>
      <c r="O566" s="6">
        <f t="shared" si="67"/>
        <v>0</v>
      </c>
      <c r="P566" s="6">
        <f t="shared" si="68"/>
        <v>0</v>
      </c>
      <c r="Q566" s="6">
        <f t="shared" si="69"/>
        <v>0</v>
      </c>
      <c r="R566" s="6">
        <f t="shared" si="71"/>
        <v>0</v>
      </c>
      <c r="S566" s="6">
        <f t="shared" si="72"/>
        <v>0</v>
      </c>
      <c r="T566" s="6">
        <f t="shared" si="73"/>
        <v>0</v>
      </c>
      <c r="U566" s="6">
        <f t="shared" si="74"/>
        <v>0</v>
      </c>
    </row>
    <row r="567" spans="3:21" x14ac:dyDescent="0.3">
      <c r="C567" t="s">
        <v>1541</v>
      </c>
      <c r="D567" t="b">
        <f ca="1">IF(CELL("format",F567)="G",IF(ABS(F567-G567) &lt;= ABS(F567*B$3),TRUE,FALSE),IF(F567=G567,TRUE,FALSE))</f>
        <v>1</v>
      </c>
      <c r="E567" s="6">
        <f t="shared" si="70"/>
        <v>0</v>
      </c>
      <c r="F567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L567">
        <v>15</v>
      </c>
      <c r="M567">
        <v>15</v>
      </c>
      <c r="O567" s="6">
        <f t="shared" si="67"/>
        <v>0</v>
      </c>
      <c r="P567" s="6">
        <f t="shared" si="68"/>
        <v>0</v>
      </c>
      <c r="Q567" s="6">
        <f t="shared" si="69"/>
        <v>0</v>
      </c>
      <c r="R567" s="6">
        <f t="shared" si="71"/>
        <v>0</v>
      </c>
      <c r="S567" s="6">
        <f t="shared" si="72"/>
        <v>0</v>
      </c>
      <c r="T567" s="6">
        <f t="shared" si="73"/>
        <v>0</v>
      </c>
      <c r="U567" s="6">
        <f t="shared" si="74"/>
        <v>0</v>
      </c>
    </row>
    <row r="568" spans="3:21" x14ac:dyDescent="0.3">
      <c r="C568" t="s">
        <v>1540</v>
      </c>
      <c r="D568" t="b">
        <f ca="1">IF(CELL("format",F568)="G",IF(ABS(F568-G568) &lt;= ABS(F568*B$3),TRUE,FALSE),IF(F568=G568,TRUE,FALSE))</f>
        <v>1</v>
      </c>
      <c r="E568" s="6">
        <f t="shared" si="70"/>
        <v>0</v>
      </c>
      <c r="F568">
        <v>11370</v>
      </c>
      <c r="G568">
        <v>11370</v>
      </c>
      <c r="H568">
        <v>11369.2</v>
      </c>
      <c r="I568">
        <v>11369.2</v>
      </c>
      <c r="J568">
        <v>11374.2</v>
      </c>
      <c r="K568">
        <v>11373.4</v>
      </c>
      <c r="L568">
        <v>11373.4</v>
      </c>
      <c r="M568">
        <v>11373.4</v>
      </c>
      <c r="O568" s="6">
        <f t="shared" si="67"/>
        <v>0</v>
      </c>
      <c r="P568" s="6">
        <f t="shared" si="68"/>
        <v>7.0360598065019557E-5</v>
      </c>
      <c r="Q568" s="6">
        <f t="shared" si="69"/>
        <v>0</v>
      </c>
      <c r="R568" s="6">
        <f t="shared" si="71"/>
        <v>4.3978468141997674E-4</v>
      </c>
      <c r="S568" s="6">
        <f t="shared" si="72"/>
        <v>7.0334616940188438E-5</v>
      </c>
      <c r="T568" s="6">
        <f t="shared" si="73"/>
        <v>0</v>
      </c>
      <c r="U568" s="6">
        <f t="shared" si="74"/>
        <v>0</v>
      </c>
    </row>
    <row r="569" spans="3:21" x14ac:dyDescent="0.3">
      <c r="C569" t="s">
        <v>1539</v>
      </c>
      <c r="D569" t="b">
        <f ca="1">IF(CELL("format",F569)="G",IF(ABS(F569-G569) &lt;= ABS(F569*B$3),TRUE,FALSE),IF(F569=G569,TRUE,FALSE))</f>
        <v>1</v>
      </c>
      <c r="E569" s="6">
        <f t="shared" si="70"/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  <c r="K569" s="4">
        <v>44128</v>
      </c>
      <c r="L569" s="4">
        <v>44128</v>
      </c>
      <c r="M569" s="4">
        <v>44128</v>
      </c>
      <c r="O569" s="6">
        <f t="shared" si="67"/>
        <v>0</v>
      </c>
      <c r="P569" s="6">
        <f t="shared" si="68"/>
        <v>0</v>
      </c>
      <c r="Q569" s="6">
        <f t="shared" si="69"/>
        <v>0</v>
      </c>
      <c r="R569" s="6">
        <f t="shared" si="71"/>
        <v>0</v>
      </c>
      <c r="S569" s="6">
        <f t="shared" si="72"/>
        <v>0</v>
      </c>
      <c r="T569" s="6">
        <f t="shared" si="73"/>
        <v>0</v>
      </c>
      <c r="U569" s="6">
        <f t="shared" si="74"/>
        <v>0</v>
      </c>
    </row>
    <row r="570" spans="3:21" x14ac:dyDescent="0.3">
      <c r="C570" t="s">
        <v>1538</v>
      </c>
      <c r="D570" t="b">
        <f ca="1">IF(CELL("format",F570)="G",IF(ABS(F570-G570) &lt;= ABS(F570*B$3),TRUE,FALSE),IF(F570=G570,TRUE,FALSE))</f>
        <v>1</v>
      </c>
      <c r="E570" s="6">
        <f t="shared" si="70"/>
        <v>0</v>
      </c>
      <c r="F570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L570">
        <v>13</v>
      </c>
      <c r="M570">
        <v>13</v>
      </c>
      <c r="O570" s="6">
        <f t="shared" si="67"/>
        <v>0</v>
      </c>
      <c r="P570" s="6">
        <f t="shared" si="68"/>
        <v>0</v>
      </c>
      <c r="Q570" s="6">
        <f t="shared" si="69"/>
        <v>0</v>
      </c>
      <c r="R570" s="6">
        <f t="shared" si="71"/>
        <v>0</v>
      </c>
      <c r="S570" s="6">
        <f t="shared" si="72"/>
        <v>0</v>
      </c>
      <c r="T570" s="6">
        <f t="shared" si="73"/>
        <v>0</v>
      </c>
      <c r="U570" s="6">
        <f t="shared" si="74"/>
        <v>0</v>
      </c>
    </row>
    <row r="571" spans="3:21" x14ac:dyDescent="0.3">
      <c r="C571" t="s">
        <v>1537</v>
      </c>
      <c r="D571" t="b">
        <f ca="1">IF(CELL("format",F571)="G",IF(ABS(F571-G571) &lt;= ABS(F571*B$3),TRUE,FALSE),IF(F571=G571,TRUE,FALSE))</f>
        <v>1</v>
      </c>
      <c r="E571" s="6">
        <f t="shared" si="70"/>
        <v>0</v>
      </c>
      <c r="F571">
        <v>33102.800000000003</v>
      </c>
      <c r="G571">
        <v>33102.800000000003</v>
      </c>
      <c r="H571">
        <v>33102.800000000003</v>
      </c>
      <c r="I571">
        <v>33102.800000000003</v>
      </c>
      <c r="J571">
        <v>33060.400000000001</v>
      </c>
      <c r="K571">
        <v>33058.699999999997</v>
      </c>
      <c r="L571">
        <v>33058.699999999997</v>
      </c>
      <c r="M571">
        <v>33058.699999999997</v>
      </c>
      <c r="O571" s="6">
        <f t="shared" si="67"/>
        <v>0</v>
      </c>
      <c r="P571" s="6">
        <f t="shared" si="68"/>
        <v>0</v>
      </c>
      <c r="Q571" s="6">
        <f t="shared" si="69"/>
        <v>0</v>
      </c>
      <c r="R571" s="6">
        <f t="shared" si="71"/>
        <v>1.2808584168107063E-3</v>
      </c>
      <c r="S571" s="6">
        <f t="shared" si="72"/>
        <v>5.1421035438299764E-5</v>
      </c>
      <c r="T571" s="6">
        <f t="shared" si="73"/>
        <v>0</v>
      </c>
      <c r="U571" s="6">
        <f t="shared" si="74"/>
        <v>0</v>
      </c>
    </row>
    <row r="572" spans="3:21" x14ac:dyDescent="0.3">
      <c r="C572" t="s">
        <v>1536</v>
      </c>
      <c r="D572" t="b">
        <f ca="1">IF(CELL("format",F572)="G",IF(ABS(F572-G572) &lt;= ABS(F572*B$3),TRUE,FALSE),IF(F572=G572,TRUE,FALSE))</f>
        <v>1</v>
      </c>
      <c r="E572" s="6">
        <f t="shared" si="70"/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  <c r="K572" s="4">
        <v>44032</v>
      </c>
      <c r="L572" s="4">
        <v>44032</v>
      </c>
      <c r="M572" s="4">
        <v>44032</v>
      </c>
      <c r="O572" s="6">
        <f t="shared" si="67"/>
        <v>0</v>
      </c>
      <c r="P572" s="6">
        <f t="shared" si="68"/>
        <v>0</v>
      </c>
      <c r="Q572" s="6">
        <f t="shared" si="69"/>
        <v>0</v>
      </c>
      <c r="R572" s="6">
        <f t="shared" si="71"/>
        <v>0</v>
      </c>
      <c r="S572" s="6">
        <f t="shared" si="72"/>
        <v>0</v>
      </c>
      <c r="T572" s="6">
        <f t="shared" si="73"/>
        <v>0</v>
      </c>
      <c r="U572" s="6">
        <f t="shared" si="74"/>
        <v>0</v>
      </c>
    </row>
    <row r="573" spans="3:21" x14ac:dyDescent="0.3">
      <c r="C573" t="s">
        <v>1535</v>
      </c>
      <c r="D573" t="b">
        <f ca="1">IF(CELL("format",F573)="G",IF(ABS(F573-G573) &lt;= ABS(F573*B$3),TRUE,FALSE),IF(F573=G573,TRUE,FALSE))</f>
        <v>1</v>
      </c>
      <c r="E573" s="6">
        <f t="shared" si="70"/>
        <v>0</v>
      </c>
      <c r="F573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L573">
        <v>15</v>
      </c>
      <c r="M573">
        <v>15</v>
      </c>
      <c r="O573" s="6">
        <f t="shared" si="67"/>
        <v>0</v>
      </c>
      <c r="P573" s="6">
        <f t="shared" si="68"/>
        <v>0</v>
      </c>
      <c r="Q573" s="6">
        <f t="shared" si="69"/>
        <v>0</v>
      </c>
      <c r="R573" s="6">
        <f t="shared" si="71"/>
        <v>0</v>
      </c>
      <c r="S573" s="6">
        <f t="shared" si="72"/>
        <v>0</v>
      </c>
      <c r="T573" s="6">
        <f t="shared" si="73"/>
        <v>0</v>
      </c>
      <c r="U573" s="6">
        <f t="shared" si="74"/>
        <v>0</v>
      </c>
    </row>
    <row r="574" spans="3:21" x14ac:dyDescent="0.3">
      <c r="C574" t="s">
        <v>1534</v>
      </c>
      <c r="D574" t="b">
        <f ca="1">IF(CELL("format",F574)="G",IF(ABS(F574-G574) &lt;= ABS(F574*B$3),TRUE,FALSE),IF(F574=G574,TRUE,FALSE))</f>
        <v>1</v>
      </c>
      <c r="E574" s="6">
        <f t="shared" si="70"/>
        <v>0</v>
      </c>
      <c r="F574">
        <v>12008.3</v>
      </c>
      <c r="G574">
        <v>12008.3</v>
      </c>
      <c r="H574">
        <v>12008.3</v>
      </c>
      <c r="I574">
        <v>12008.3</v>
      </c>
      <c r="J574">
        <v>11995.4</v>
      </c>
      <c r="K574">
        <v>11995.9</v>
      </c>
      <c r="L574">
        <v>11995.9</v>
      </c>
      <c r="M574">
        <v>11995.9</v>
      </c>
      <c r="O574" s="6">
        <f t="shared" si="67"/>
        <v>0</v>
      </c>
      <c r="P574" s="6">
        <f t="shared" si="68"/>
        <v>0</v>
      </c>
      <c r="Q574" s="6">
        <f t="shared" si="69"/>
        <v>0</v>
      </c>
      <c r="R574" s="6">
        <f t="shared" si="71"/>
        <v>1.0742569722608226E-3</v>
      </c>
      <c r="S574" s="6">
        <f t="shared" si="72"/>
        <v>4.1682645013922006E-5</v>
      </c>
      <c r="T574" s="6">
        <f t="shared" si="73"/>
        <v>0</v>
      </c>
      <c r="U574" s="6">
        <f t="shared" si="74"/>
        <v>0</v>
      </c>
    </row>
    <row r="575" spans="3:21" x14ac:dyDescent="0.3">
      <c r="C575" t="s">
        <v>1533</v>
      </c>
      <c r="D575" t="b">
        <f ca="1">IF(CELL("format",F575)="G",IF(ABS(F575-G575) &lt;= ABS(F575*B$3),TRUE,FALSE),IF(F575=G575,TRUE,FALSE))</f>
        <v>1</v>
      </c>
      <c r="E575" s="6">
        <f t="shared" si="70"/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  <c r="K575" s="4">
        <v>44032</v>
      </c>
      <c r="L575" s="4">
        <v>44032</v>
      </c>
      <c r="M575" s="4">
        <v>44032</v>
      </c>
      <c r="O575" s="6">
        <f t="shared" si="67"/>
        <v>0</v>
      </c>
      <c r="P575" s="6">
        <f t="shared" si="68"/>
        <v>0</v>
      </c>
      <c r="Q575" s="6">
        <f t="shared" si="69"/>
        <v>0</v>
      </c>
      <c r="R575" s="6">
        <f t="shared" si="71"/>
        <v>0</v>
      </c>
      <c r="S575" s="6">
        <f t="shared" si="72"/>
        <v>0</v>
      </c>
      <c r="T575" s="6">
        <f t="shared" si="73"/>
        <v>0</v>
      </c>
      <c r="U575" s="6">
        <f t="shared" si="74"/>
        <v>0</v>
      </c>
    </row>
    <row r="576" spans="3:21" x14ac:dyDescent="0.3">
      <c r="C576" t="s">
        <v>1532</v>
      </c>
      <c r="D576" t="b">
        <f ca="1">IF(CELL("format",F576)="G",IF(ABS(F576-G576) &lt;= ABS(F576*B$3),TRUE,FALSE),IF(F576=G576,TRUE,FALSE))</f>
        <v>1</v>
      </c>
      <c r="E576" s="6">
        <f t="shared" si="70"/>
        <v>0</v>
      </c>
      <c r="F576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L576">
        <v>15</v>
      </c>
      <c r="M576">
        <v>15</v>
      </c>
      <c r="O576" s="6">
        <f t="shared" si="67"/>
        <v>0</v>
      </c>
      <c r="P576" s="6">
        <f t="shared" si="68"/>
        <v>0</v>
      </c>
      <c r="Q576" s="6">
        <f t="shared" si="69"/>
        <v>0</v>
      </c>
      <c r="R576" s="6">
        <f t="shared" si="71"/>
        <v>0</v>
      </c>
      <c r="S576" s="6">
        <f t="shared" si="72"/>
        <v>0</v>
      </c>
      <c r="T576" s="6">
        <f t="shared" si="73"/>
        <v>0</v>
      </c>
      <c r="U576" s="6">
        <f t="shared" si="74"/>
        <v>0</v>
      </c>
    </row>
    <row r="577" spans="3:21" x14ac:dyDescent="0.3">
      <c r="C577" t="s">
        <v>1531</v>
      </c>
      <c r="D577" t="b">
        <f ca="1">IF(CELL("format",F577)="G",IF(ABS(F577-G577) &lt;= ABS(F577*B$3),TRUE,FALSE),IF(F577=G577,TRUE,FALSE))</f>
        <v>1</v>
      </c>
      <c r="E577" s="6">
        <f t="shared" si="70"/>
        <v>0</v>
      </c>
      <c r="F577">
        <v>23460.400000000001</v>
      </c>
      <c r="G577">
        <v>23460.400000000001</v>
      </c>
      <c r="H577">
        <v>23460.400000000001</v>
      </c>
      <c r="I577">
        <v>23460.400000000001</v>
      </c>
      <c r="J577">
        <v>23463.7</v>
      </c>
      <c r="K577">
        <v>23463.7</v>
      </c>
      <c r="L577">
        <v>23463.7</v>
      </c>
      <c r="M577">
        <v>23463.7</v>
      </c>
      <c r="O577" s="6">
        <f t="shared" si="67"/>
        <v>0</v>
      </c>
      <c r="P577" s="6">
        <f t="shared" si="68"/>
        <v>0</v>
      </c>
      <c r="Q577" s="6">
        <f t="shared" si="69"/>
        <v>0</v>
      </c>
      <c r="R577" s="6">
        <f t="shared" si="71"/>
        <v>1.4066256329812245E-4</v>
      </c>
      <c r="S577" s="6">
        <f t="shared" si="72"/>
        <v>0</v>
      </c>
      <c r="T577" s="6">
        <f t="shared" si="73"/>
        <v>0</v>
      </c>
      <c r="U577" s="6">
        <f t="shared" si="74"/>
        <v>0</v>
      </c>
    </row>
    <row r="578" spans="3:21" x14ac:dyDescent="0.3">
      <c r="C578" t="s">
        <v>1530</v>
      </c>
      <c r="D578" t="b">
        <f ca="1">IF(CELL("format",F578)="G",IF(ABS(F578-G578) &lt;= ABS(F578*B$3),TRUE,FALSE),IF(F578=G578,TRUE,FALSE))</f>
        <v>1</v>
      </c>
      <c r="E578" s="6">
        <f t="shared" si="70"/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  <c r="K578" s="4">
        <v>44032</v>
      </c>
      <c r="L578" s="4">
        <v>44032</v>
      </c>
      <c r="M578" s="4">
        <v>44032</v>
      </c>
      <c r="O578" s="6">
        <f t="shared" si="67"/>
        <v>0</v>
      </c>
      <c r="P578" s="6">
        <f t="shared" si="68"/>
        <v>0</v>
      </c>
      <c r="Q578" s="6">
        <f t="shared" si="69"/>
        <v>0</v>
      </c>
      <c r="R578" s="6">
        <f t="shared" si="71"/>
        <v>0</v>
      </c>
      <c r="S578" s="6">
        <f t="shared" si="72"/>
        <v>0</v>
      </c>
      <c r="T578" s="6">
        <f t="shared" si="73"/>
        <v>0</v>
      </c>
      <c r="U578" s="6">
        <f t="shared" si="74"/>
        <v>0</v>
      </c>
    </row>
    <row r="579" spans="3:21" x14ac:dyDescent="0.3">
      <c r="C579" t="s">
        <v>1529</v>
      </c>
      <c r="D579" t="b">
        <f ca="1">IF(CELL("format",F579)="G",IF(ABS(F579-G579) &lt;= ABS(F579*B$3),TRUE,FALSE),IF(F579=G579,TRUE,FALSE))</f>
        <v>1</v>
      </c>
      <c r="E579" s="6">
        <f t="shared" si="70"/>
        <v>0</v>
      </c>
      <c r="F579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L579">
        <v>15</v>
      </c>
      <c r="M579">
        <v>15</v>
      </c>
      <c r="O579" s="6">
        <f t="shared" si="67"/>
        <v>0</v>
      </c>
      <c r="P579" s="6">
        <f t="shared" si="68"/>
        <v>0</v>
      </c>
      <c r="Q579" s="6">
        <f t="shared" si="69"/>
        <v>0</v>
      </c>
      <c r="R579" s="6">
        <f t="shared" si="71"/>
        <v>0</v>
      </c>
      <c r="S579" s="6">
        <f t="shared" si="72"/>
        <v>0</v>
      </c>
      <c r="T579" s="6">
        <f t="shared" si="73"/>
        <v>0</v>
      </c>
      <c r="U579" s="6">
        <f t="shared" si="74"/>
        <v>0</v>
      </c>
    </row>
    <row r="580" spans="3:21" x14ac:dyDescent="0.3">
      <c r="C580" t="s">
        <v>1528</v>
      </c>
      <c r="D580" t="b">
        <f ca="1">IF(CELL("format",F580)="G",IF(ABS(F580-G580) &lt;= ABS(F580*B$3),TRUE,FALSE),IF(F580=G580,TRUE,FALSE))</f>
        <v>1</v>
      </c>
      <c r="E580" s="6">
        <f t="shared" si="70"/>
        <v>0</v>
      </c>
      <c r="F580">
        <v>10627.1</v>
      </c>
      <c r="G580">
        <v>10627.1</v>
      </c>
      <c r="H580">
        <v>10627.1</v>
      </c>
      <c r="I580">
        <v>10627.1</v>
      </c>
      <c r="J580">
        <v>10597.2</v>
      </c>
      <c r="K580">
        <v>10595.9</v>
      </c>
      <c r="L580">
        <v>10595.9</v>
      </c>
      <c r="M580">
        <v>10595.9</v>
      </c>
      <c r="O580" s="6">
        <f t="shared" si="67"/>
        <v>0</v>
      </c>
      <c r="P580" s="6">
        <f t="shared" si="68"/>
        <v>0</v>
      </c>
      <c r="Q580" s="6">
        <f t="shared" si="69"/>
        <v>0</v>
      </c>
      <c r="R580" s="6">
        <f t="shared" si="71"/>
        <v>2.8135615548926457E-3</v>
      </c>
      <c r="S580" s="6">
        <f t="shared" si="72"/>
        <v>1.2267391386414255E-4</v>
      </c>
      <c r="T580" s="6">
        <f t="shared" si="73"/>
        <v>0</v>
      </c>
      <c r="U580" s="6">
        <f t="shared" si="74"/>
        <v>0</v>
      </c>
    </row>
    <row r="581" spans="3:21" x14ac:dyDescent="0.3">
      <c r="C581" t="s">
        <v>1527</v>
      </c>
      <c r="D581" t="b">
        <f ca="1">IF(CELL("format",F581)="G",IF(ABS(F581-G581) &lt;= ABS(F581*B$3),TRUE,FALSE),IF(F581=G581,TRUE,FALSE))</f>
        <v>1</v>
      </c>
      <c r="E581" s="6">
        <f t="shared" si="70"/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  <c r="K581" s="4">
        <v>44022</v>
      </c>
      <c r="L581" s="4">
        <v>44022</v>
      </c>
      <c r="M581" s="4">
        <v>44022</v>
      </c>
      <c r="O581" s="6">
        <f t="shared" si="67"/>
        <v>0</v>
      </c>
      <c r="P581" s="6">
        <f t="shared" si="68"/>
        <v>0</v>
      </c>
      <c r="Q581" s="6">
        <f t="shared" si="69"/>
        <v>0</v>
      </c>
      <c r="R581" s="6">
        <f t="shared" si="71"/>
        <v>0</v>
      </c>
      <c r="S581" s="6">
        <f t="shared" si="72"/>
        <v>0</v>
      </c>
      <c r="T581" s="6">
        <f t="shared" si="73"/>
        <v>0</v>
      </c>
      <c r="U581" s="6">
        <f t="shared" si="74"/>
        <v>0</v>
      </c>
    </row>
    <row r="582" spans="3:21" x14ac:dyDescent="0.3">
      <c r="C582" t="s">
        <v>1526</v>
      </c>
      <c r="D582" t="b">
        <f ca="1">IF(CELL("format",F582)="G",IF(ABS(F582-G582) &lt;= ABS(F582*B$3),TRUE,FALSE),IF(F582=G582,TRUE,FALSE))</f>
        <v>1</v>
      </c>
      <c r="E582" s="6">
        <f t="shared" si="70"/>
        <v>0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M582">
        <v>13</v>
      </c>
      <c r="O582" s="6">
        <f t="shared" si="67"/>
        <v>0</v>
      </c>
      <c r="P582" s="6">
        <f t="shared" si="68"/>
        <v>0</v>
      </c>
      <c r="Q582" s="6">
        <f t="shared" si="69"/>
        <v>0</v>
      </c>
      <c r="R582" s="6">
        <f t="shared" si="71"/>
        <v>0</v>
      </c>
      <c r="S582" s="6">
        <f t="shared" si="72"/>
        <v>0</v>
      </c>
      <c r="T582" s="6">
        <f t="shared" si="73"/>
        <v>0</v>
      </c>
      <c r="U582" s="6">
        <f t="shared" si="74"/>
        <v>0</v>
      </c>
    </row>
    <row r="583" spans="3:21" x14ac:dyDescent="0.3">
      <c r="C583" t="s">
        <v>1525</v>
      </c>
      <c r="D583" t="b">
        <f ca="1">IF(CELL("format",F583)="G",IF(ABS(F583-G583) &lt;= ABS(F583*B$3),TRUE,FALSE),IF(F583=G583,TRUE,FALSE))</f>
        <v>1</v>
      </c>
      <c r="E583" s="6">
        <f t="shared" si="70"/>
        <v>0</v>
      </c>
      <c r="F583">
        <v>33102.800000000003</v>
      </c>
      <c r="G583">
        <v>33102.800000000003</v>
      </c>
      <c r="H583">
        <v>33102.800000000003</v>
      </c>
      <c r="I583">
        <v>33102.800000000003</v>
      </c>
      <c r="J583">
        <v>33060.400000000001</v>
      </c>
      <c r="K583">
        <v>33058.699999999997</v>
      </c>
      <c r="L583">
        <v>33058.699999999997</v>
      </c>
      <c r="M583">
        <v>33058.699999999997</v>
      </c>
      <c r="O583" s="6">
        <f t="shared" ref="O583:O646" si="75">ABS(F583-G583)/ABS(F583)</f>
        <v>0</v>
      </c>
      <c r="P583" s="6">
        <f t="shared" ref="P583:P646" si="76">ABS(G583-H583)/ABS(G583)</f>
        <v>0</v>
      </c>
      <c r="Q583" s="6">
        <f t="shared" ref="Q583:Q646" si="77">ABS(H583-I583)/ABS(H583)</f>
        <v>0</v>
      </c>
      <c r="R583" s="6">
        <f t="shared" si="71"/>
        <v>1.2808584168107063E-3</v>
      </c>
      <c r="S583" s="6">
        <f t="shared" si="72"/>
        <v>5.1421035438299764E-5</v>
      </c>
      <c r="T583" s="6">
        <f t="shared" si="73"/>
        <v>0</v>
      </c>
      <c r="U583" s="6">
        <f t="shared" si="74"/>
        <v>0</v>
      </c>
    </row>
    <row r="584" spans="3:21" x14ac:dyDescent="0.3">
      <c r="C584" t="s">
        <v>1524</v>
      </c>
      <c r="D584" t="b">
        <f ca="1">IF(CELL("format",F584)="G",IF(ABS(F584-G584) &lt;= ABS(F584*B$3),TRUE,FALSE),IF(F584=G584,TRUE,FALSE))</f>
        <v>1</v>
      </c>
      <c r="E584" s="6">
        <f t="shared" ref="E584:E647" si="78">ABS(F584-G584)/ABS(F584)</f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  <c r="K584" s="4">
        <v>44032</v>
      </c>
      <c r="L584" s="4">
        <v>44032</v>
      </c>
      <c r="M584" s="4">
        <v>44032</v>
      </c>
      <c r="O584" s="6">
        <f t="shared" si="75"/>
        <v>0</v>
      </c>
      <c r="P584" s="6">
        <f t="shared" si="76"/>
        <v>0</v>
      </c>
      <c r="Q584" s="6">
        <f t="shared" si="77"/>
        <v>0</v>
      </c>
      <c r="R584" s="6">
        <f t="shared" ref="R584:R647" si="79">ABS(I584-J584)/ABS(I584)</f>
        <v>0</v>
      </c>
      <c r="S584" s="6">
        <f t="shared" ref="S584:S647" si="80">ABS(J584-K584)/ABS(J584)</f>
        <v>0</v>
      </c>
      <c r="T584" s="6">
        <f t="shared" ref="T584:T647" si="81">ABS(K584-L584)/ABS(K584)</f>
        <v>0</v>
      </c>
      <c r="U584" s="6">
        <f t="shared" ref="U584:U647" si="82">ABS(L584-M584)/ABS(L584)</f>
        <v>0</v>
      </c>
    </row>
    <row r="585" spans="3:21" x14ac:dyDescent="0.3">
      <c r="C585" t="s">
        <v>1523</v>
      </c>
      <c r="D585" t="b">
        <f ca="1">IF(CELL("format",F585)="G",IF(ABS(F585-G585) &lt;= ABS(F585*B$3),TRUE,FALSE),IF(F585=G585,TRUE,FALSE))</f>
        <v>1</v>
      </c>
      <c r="E585" s="6">
        <f t="shared" si="78"/>
        <v>0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M585">
        <v>15</v>
      </c>
      <c r="O585" s="6">
        <f t="shared" si="75"/>
        <v>0</v>
      </c>
      <c r="P585" s="6">
        <f t="shared" si="76"/>
        <v>0</v>
      </c>
      <c r="Q585" s="6">
        <f t="shared" si="77"/>
        <v>0</v>
      </c>
      <c r="R585" s="6">
        <f t="shared" si="79"/>
        <v>0</v>
      </c>
      <c r="S585" s="6">
        <f t="shared" si="80"/>
        <v>0</v>
      </c>
      <c r="T585" s="6">
        <f t="shared" si="81"/>
        <v>0</v>
      </c>
      <c r="U585" s="6">
        <f t="shared" si="82"/>
        <v>0</v>
      </c>
    </row>
    <row r="586" spans="3:21" x14ac:dyDescent="0.3">
      <c r="C586" t="s">
        <v>1522</v>
      </c>
      <c r="D586" t="b">
        <f ca="1">IF(CELL("format",F586)="G",IF(ABS(F586-G586) &lt;= ABS(F586*B$3),TRUE,FALSE),IF(F586=G586,TRUE,FALSE))</f>
        <v>1</v>
      </c>
      <c r="E586" s="6">
        <f t="shared" si="78"/>
        <v>0</v>
      </c>
      <c r="F586">
        <v>10435.6</v>
      </c>
      <c r="G586">
        <v>10435.6</v>
      </c>
      <c r="H586">
        <v>10435.6</v>
      </c>
      <c r="I586">
        <v>10435.6</v>
      </c>
      <c r="J586">
        <v>10437.200000000001</v>
      </c>
      <c r="K586">
        <v>10438.4</v>
      </c>
      <c r="L586">
        <v>10438.4</v>
      </c>
      <c r="M586">
        <v>10438.4</v>
      </c>
      <c r="O586" s="6">
        <f t="shared" si="75"/>
        <v>0</v>
      </c>
      <c r="P586" s="6">
        <f t="shared" si="76"/>
        <v>0</v>
      </c>
      <c r="Q586" s="6">
        <f t="shared" si="77"/>
        <v>0</v>
      </c>
      <c r="R586" s="6">
        <f t="shared" si="79"/>
        <v>1.5332132316305376E-4</v>
      </c>
      <c r="S586" s="6">
        <f t="shared" si="80"/>
        <v>1.1497336450378536E-4</v>
      </c>
      <c r="T586" s="6">
        <f t="shared" si="81"/>
        <v>0</v>
      </c>
      <c r="U586" s="6">
        <f t="shared" si="82"/>
        <v>0</v>
      </c>
    </row>
    <row r="587" spans="3:21" x14ac:dyDescent="0.3">
      <c r="C587" t="s">
        <v>1521</v>
      </c>
      <c r="D587" t="b">
        <f ca="1">IF(CELL("format",F587)="G",IF(ABS(F587-G587) &lt;= ABS(F587*B$3),TRUE,FALSE),IF(F587=G587,TRUE,FALSE))</f>
        <v>1</v>
      </c>
      <c r="E587" s="6">
        <f t="shared" si="78"/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  <c r="K587" s="4">
        <v>44032</v>
      </c>
      <c r="L587" s="4">
        <v>44032</v>
      </c>
      <c r="M587" s="4">
        <v>44032</v>
      </c>
      <c r="O587" s="6">
        <f t="shared" si="75"/>
        <v>0</v>
      </c>
      <c r="P587" s="6">
        <f t="shared" si="76"/>
        <v>0</v>
      </c>
      <c r="Q587" s="6">
        <f t="shared" si="77"/>
        <v>0</v>
      </c>
      <c r="R587" s="6">
        <f t="shared" si="79"/>
        <v>0</v>
      </c>
      <c r="S587" s="6">
        <f t="shared" si="80"/>
        <v>0</v>
      </c>
      <c r="T587" s="6">
        <f t="shared" si="81"/>
        <v>0</v>
      </c>
      <c r="U587" s="6">
        <f t="shared" si="82"/>
        <v>0</v>
      </c>
    </row>
    <row r="588" spans="3:21" x14ac:dyDescent="0.3">
      <c r="C588" t="s">
        <v>1520</v>
      </c>
      <c r="D588" t="b">
        <f ca="1">IF(CELL("format",F588)="G",IF(ABS(F588-G588) &lt;= ABS(F588*B$3),TRUE,FALSE),IF(F588=G588,TRUE,FALSE))</f>
        <v>1</v>
      </c>
      <c r="E588" s="6">
        <f t="shared" si="78"/>
        <v>0</v>
      </c>
      <c r="F588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L588">
        <v>15</v>
      </c>
      <c r="M588">
        <v>15</v>
      </c>
      <c r="O588" s="6">
        <f t="shared" si="75"/>
        <v>0</v>
      </c>
      <c r="P588" s="6">
        <f t="shared" si="76"/>
        <v>0</v>
      </c>
      <c r="Q588" s="6">
        <f t="shared" si="77"/>
        <v>0</v>
      </c>
      <c r="R588" s="6">
        <f t="shared" si="79"/>
        <v>0</v>
      </c>
      <c r="S588" s="6">
        <f t="shared" si="80"/>
        <v>0</v>
      </c>
      <c r="T588" s="6">
        <f t="shared" si="81"/>
        <v>0</v>
      </c>
      <c r="U588" s="6">
        <f t="shared" si="82"/>
        <v>0</v>
      </c>
    </row>
    <row r="589" spans="3:21" x14ac:dyDescent="0.3">
      <c r="C589" t="s">
        <v>1519</v>
      </c>
      <c r="D589" t="b">
        <f ca="1">IF(CELL("format",F589)="G",IF(ABS(F589-G589) &lt;= ABS(F589*B$3),TRUE,FALSE),IF(F589=G589,TRUE,FALSE))</f>
        <v>1</v>
      </c>
      <c r="E589" s="6">
        <f t="shared" si="78"/>
        <v>0</v>
      </c>
      <c r="F589">
        <v>19788.3</v>
      </c>
      <c r="G589">
        <v>19788.3</v>
      </c>
      <c r="H589">
        <v>19788.3</v>
      </c>
      <c r="I589">
        <v>19788.3</v>
      </c>
      <c r="J589">
        <v>19795.5</v>
      </c>
      <c r="K589">
        <v>19795.8</v>
      </c>
      <c r="L589">
        <v>19795.8</v>
      </c>
      <c r="M589">
        <v>19795.8</v>
      </c>
      <c r="O589" s="6">
        <f t="shared" si="75"/>
        <v>0</v>
      </c>
      <c r="P589" s="6">
        <f t="shared" si="76"/>
        <v>0</v>
      </c>
      <c r="Q589" s="6">
        <f t="shared" si="77"/>
        <v>0</v>
      </c>
      <c r="R589" s="6">
        <f t="shared" si="79"/>
        <v>3.6385136671673299E-4</v>
      </c>
      <c r="S589" s="6">
        <f t="shared" si="80"/>
        <v>1.5154959460446688E-5</v>
      </c>
      <c r="T589" s="6">
        <f t="shared" si="81"/>
        <v>0</v>
      </c>
      <c r="U589" s="6">
        <f t="shared" si="82"/>
        <v>0</v>
      </c>
    </row>
    <row r="590" spans="3:21" x14ac:dyDescent="0.3">
      <c r="C590" t="s">
        <v>1518</v>
      </c>
      <c r="D590" t="b">
        <f ca="1">IF(CELL("format",F590)="G",IF(ABS(F590-G590) &lt;= ABS(F590*B$3),TRUE,FALSE),IF(F590=G590,TRUE,FALSE))</f>
        <v>1</v>
      </c>
      <c r="E590" s="6">
        <f t="shared" si="78"/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  <c r="K590" s="4">
        <v>44032</v>
      </c>
      <c r="L590" s="4">
        <v>44032</v>
      </c>
      <c r="M590" s="4">
        <v>44032</v>
      </c>
      <c r="O590" s="6">
        <f t="shared" si="75"/>
        <v>0</v>
      </c>
      <c r="P590" s="6">
        <f t="shared" si="76"/>
        <v>0</v>
      </c>
      <c r="Q590" s="6">
        <f t="shared" si="77"/>
        <v>0</v>
      </c>
      <c r="R590" s="6">
        <f t="shared" si="79"/>
        <v>0</v>
      </c>
      <c r="S590" s="6">
        <f t="shared" si="80"/>
        <v>0</v>
      </c>
      <c r="T590" s="6">
        <f t="shared" si="81"/>
        <v>0</v>
      </c>
      <c r="U590" s="6">
        <f t="shared" si="82"/>
        <v>0</v>
      </c>
    </row>
    <row r="591" spans="3:21" x14ac:dyDescent="0.3">
      <c r="C591" t="s">
        <v>1517</v>
      </c>
      <c r="D591" t="b">
        <f ca="1">IF(CELL("format",F591)="G",IF(ABS(F591-G591) &lt;= ABS(F591*B$3),TRUE,FALSE),IF(F591=G591,TRUE,FALSE))</f>
        <v>1</v>
      </c>
      <c r="E591" s="6">
        <f t="shared" si="78"/>
        <v>0</v>
      </c>
      <c r="F591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L591">
        <v>15</v>
      </c>
      <c r="M591">
        <v>15</v>
      </c>
      <c r="O591" s="6">
        <f t="shared" si="75"/>
        <v>0</v>
      </c>
      <c r="P591" s="6">
        <f t="shared" si="76"/>
        <v>0</v>
      </c>
      <c r="Q591" s="6">
        <f t="shared" si="77"/>
        <v>0</v>
      </c>
      <c r="R591" s="6">
        <f t="shared" si="79"/>
        <v>0</v>
      </c>
      <c r="S591" s="6">
        <f t="shared" si="80"/>
        <v>0</v>
      </c>
      <c r="T591" s="6">
        <f t="shared" si="81"/>
        <v>0</v>
      </c>
      <c r="U591" s="6">
        <f t="shared" si="82"/>
        <v>0</v>
      </c>
    </row>
    <row r="592" spans="3:21" x14ac:dyDescent="0.3">
      <c r="C592" t="s">
        <v>1516</v>
      </c>
      <c r="D592" t="b">
        <f ca="1">IF(CELL("format",F592)="G",IF(ABS(F592-G592) &lt;= ABS(F592*B$3),TRUE,FALSE),IF(F592=G592,TRUE,FALSE))</f>
        <v>1</v>
      </c>
      <c r="E592" s="6">
        <f t="shared" si="78"/>
        <v>0</v>
      </c>
      <c r="F592">
        <v>7905.77</v>
      </c>
      <c r="G592">
        <v>7905.77</v>
      </c>
      <c r="H592">
        <v>7905.77</v>
      </c>
      <c r="I592">
        <v>7905.77</v>
      </c>
      <c r="J592">
        <v>7908.93</v>
      </c>
      <c r="K592">
        <v>7908.98</v>
      </c>
      <c r="L592">
        <v>7908.98</v>
      </c>
      <c r="M592">
        <v>7908.98</v>
      </c>
      <c r="O592" s="6">
        <f t="shared" si="75"/>
        <v>0</v>
      </c>
      <c r="P592" s="6">
        <f t="shared" si="76"/>
        <v>0</v>
      </c>
      <c r="Q592" s="6">
        <f t="shared" si="77"/>
        <v>0</v>
      </c>
      <c r="R592" s="6">
        <f t="shared" si="79"/>
        <v>3.9970806132734118E-4</v>
      </c>
      <c r="S592" s="6">
        <f t="shared" si="80"/>
        <v>6.3219676997106314E-6</v>
      </c>
      <c r="T592" s="6">
        <f t="shared" si="81"/>
        <v>0</v>
      </c>
      <c r="U592" s="6">
        <f t="shared" si="82"/>
        <v>0</v>
      </c>
    </row>
    <row r="593" spans="3:21" x14ac:dyDescent="0.3">
      <c r="C593" t="s">
        <v>1515</v>
      </c>
      <c r="D593" t="b">
        <f ca="1">IF(CELL("format",F593)="G",IF(ABS(F593-G593) &lt;= ABS(F593*B$3),TRUE,FALSE),IF(F593=G593,TRUE,FALSE))</f>
        <v>1</v>
      </c>
      <c r="E593" s="6">
        <f t="shared" si="78"/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  <c r="K593" s="4">
        <v>44011</v>
      </c>
      <c r="L593" s="4">
        <v>44011</v>
      </c>
      <c r="M593" s="4">
        <v>44011</v>
      </c>
      <c r="O593" s="6">
        <f t="shared" si="75"/>
        <v>0</v>
      </c>
      <c r="P593" s="6">
        <f t="shared" si="76"/>
        <v>0</v>
      </c>
      <c r="Q593" s="6">
        <f t="shared" si="77"/>
        <v>0</v>
      </c>
      <c r="R593" s="6">
        <f t="shared" si="79"/>
        <v>0</v>
      </c>
      <c r="S593" s="6">
        <f t="shared" si="80"/>
        <v>0</v>
      </c>
      <c r="T593" s="6">
        <f t="shared" si="81"/>
        <v>0</v>
      </c>
      <c r="U593" s="6">
        <f t="shared" si="82"/>
        <v>0</v>
      </c>
    </row>
    <row r="594" spans="3:21" x14ac:dyDescent="0.3">
      <c r="C594" t="s">
        <v>1514</v>
      </c>
      <c r="D594" t="b">
        <f ca="1">IF(CELL("format",F594)="G",IF(ABS(F594-G594) &lt;= ABS(F594*B$3),TRUE,FALSE),IF(F594=G594,TRUE,FALSE))</f>
        <v>1</v>
      </c>
      <c r="E594" s="6">
        <f t="shared" si="78"/>
        <v>0</v>
      </c>
      <c r="F594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L594">
        <v>16</v>
      </c>
      <c r="M594">
        <v>16</v>
      </c>
      <c r="O594" s="6">
        <f t="shared" si="75"/>
        <v>0</v>
      </c>
      <c r="P594" s="6">
        <f t="shared" si="76"/>
        <v>0</v>
      </c>
      <c r="Q594" s="6">
        <f t="shared" si="77"/>
        <v>0</v>
      </c>
      <c r="R594" s="6">
        <f t="shared" si="79"/>
        <v>0</v>
      </c>
      <c r="S594" s="6">
        <f t="shared" si="80"/>
        <v>0</v>
      </c>
      <c r="T594" s="6">
        <f t="shared" si="81"/>
        <v>0</v>
      </c>
      <c r="U594" s="6">
        <f t="shared" si="82"/>
        <v>0</v>
      </c>
    </row>
    <row r="595" spans="3:21" x14ac:dyDescent="0.3">
      <c r="C595" t="s">
        <v>1513</v>
      </c>
      <c r="D595" t="b">
        <f ca="1">IF(CELL("format",F595)="G",IF(ABS(F595-G595) &lt;= ABS(F595*B$3),TRUE,FALSE),IF(F595=G595,TRUE,FALSE))</f>
        <v>1</v>
      </c>
      <c r="E595" s="6">
        <f t="shared" si="78"/>
        <v>0</v>
      </c>
      <c r="F595">
        <v>27650.3</v>
      </c>
      <c r="G595">
        <v>27650.3</v>
      </c>
      <c r="H595">
        <v>27650.3</v>
      </c>
      <c r="I595">
        <v>27650.3</v>
      </c>
      <c r="J595">
        <v>27656.1</v>
      </c>
      <c r="K595">
        <v>27656.400000000001</v>
      </c>
      <c r="L595">
        <v>27656.400000000001</v>
      </c>
      <c r="M595">
        <v>27656.400000000001</v>
      </c>
      <c r="O595" s="6">
        <f t="shared" si="75"/>
        <v>0</v>
      </c>
      <c r="P595" s="6">
        <f t="shared" si="76"/>
        <v>0</v>
      </c>
      <c r="Q595" s="6">
        <f t="shared" si="77"/>
        <v>0</v>
      </c>
      <c r="R595" s="6">
        <f t="shared" si="79"/>
        <v>2.0976264271994419E-4</v>
      </c>
      <c r="S595" s="6">
        <f t="shared" si="80"/>
        <v>1.0847516461211465E-5</v>
      </c>
      <c r="T595" s="6">
        <f t="shared" si="81"/>
        <v>0</v>
      </c>
      <c r="U595" s="6">
        <f t="shared" si="82"/>
        <v>0</v>
      </c>
    </row>
    <row r="596" spans="3:21" x14ac:dyDescent="0.3">
      <c r="C596" t="s">
        <v>1512</v>
      </c>
      <c r="D596" t="b">
        <f ca="1">IF(CELL("format",F596)="G",IF(ABS(F596-G596) &lt;= ABS(F596*B$3),TRUE,FALSE),IF(F596=G596,TRUE,FALSE))</f>
        <v>1</v>
      </c>
      <c r="E596" s="6">
        <f t="shared" si="78"/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  <c r="K596" s="4">
        <v>44011</v>
      </c>
      <c r="L596" s="4">
        <v>44011</v>
      </c>
      <c r="M596" s="4">
        <v>44011</v>
      </c>
      <c r="O596" s="6">
        <f t="shared" si="75"/>
        <v>0</v>
      </c>
      <c r="P596" s="6">
        <f t="shared" si="76"/>
        <v>0</v>
      </c>
      <c r="Q596" s="6">
        <f t="shared" si="77"/>
        <v>0</v>
      </c>
      <c r="R596" s="6">
        <f t="shared" si="79"/>
        <v>0</v>
      </c>
      <c r="S596" s="6">
        <f t="shared" si="80"/>
        <v>0</v>
      </c>
      <c r="T596" s="6">
        <f t="shared" si="81"/>
        <v>0</v>
      </c>
      <c r="U596" s="6">
        <f t="shared" si="82"/>
        <v>0</v>
      </c>
    </row>
    <row r="597" spans="3:21" x14ac:dyDescent="0.3">
      <c r="C597" t="s">
        <v>1511</v>
      </c>
      <c r="D597" t="b">
        <f ca="1">IF(CELL("format",F597)="G",IF(ABS(F597-G597) &lt;= ABS(F597*B$3),TRUE,FALSE),IF(F597=G597,TRUE,FALSE))</f>
        <v>1</v>
      </c>
      <c r="E597" s="6">
        <f t="shared" si="78"/>
        <v>0</v>
      </c>
      <c r="F597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L597">
        <v>16</v>
      </c>
      <c r="M597">
        <v>16</v>
      </c>
      <c r="O597" s="6">
        <f t="shared" si="75"/>
        <v>0</v>
      </c>
      <c r="P597" s="6">
        <f t="shared" si="76"/>
        <v>0</v>
      </c>
      <c r="Q597" s="6">
        <f t="shared" si="77"/>
        <v>0</v>
      </c>
      <c r="R597" s="6">
        <f t="shared" si="79"/>
        <v>0</v>
      </c>
      <c r="S597" s="6">
        <f t="shared" si="80"/>
        <v>0</v>
      </c>
      <c r="T597" s="6">
        <f t="shared" si="81"/>
        <v>0</v>
      </c>
      <c r="U597" s="6">
        <f t="shared" si="82"/>
        <v>0</v>
      </c>
    </row>
    <row r="598" spans="3:21" x14ac:dyDescent="0.3">
      <c r="C598" t="s">
        <v>1510</v>
      </c>
      <c r="D598" t="b">
        <f ca="1">IF(CELL("format",F598)="G",IF(ABS(F598-G598) &lt;= ABS(F598*B$3),TRUE,FALSE),IF(F598=G598,TRUE,FALSE))</f>
        <v>1</v>
      </c>
      <c r="E598" s="6">
        <f t="shared" si="78"/>
        <v>0</v>
      </c>
      <c r="F598">
        <v>11451.2</v>
      </c>
      <c r="G598">
        <v>11451.2</v>
      </c>
      <c r="H598">
        <v>11451.2</v>
      </c>
      <c r="I598">
        <v>11451.2</v>
      </c>
      <c r="J598">
        <v>11449.4</v>
      </c>
      <c r="K598">
        <v>11450.7</v>
      </c>
      <c r="L598">
        <v>11450.7</v>
      </c>
      <c r="M598">
        <v>11450.7</v>
      </c>
      <c r="O598" s="6">
        <f t="shared" si="75"/>
        <v>0</v>
      </c>
      <c r="P598" s="6">
        <f t="shared" si="76"/>
        <v>0</v>
      </c>
      <c r="Q598" s="6">
        <f t="shared" si="77"/>
        <v>0</v>
      </c>
      <c r="R598" s="6">
        <f t="shared" si="79"/>
        <v>1.5718876624293447E-4</v>
      </c>
      <c r="S598" s="6">
        <f t="shared" si="80"/>
        <v>1.1354306775910453E-4</v>
      </c>
      <c r="T598" s="6">
        <f t="shared" si="81"/>
        <v>0</v>
      </c>
      <c r="U598" s="6">
        <f t="shared" si="82"/>
        <v>0</v>
      </c>
    </row>
    <row r="599" spans="3:21" x14ac:dyDescent="0.3">
      <c r="C599" t="s">
        <v>1509</v>
      </c>
      <c r="D599" t="b">
        <f ca="1">IF(CELL("format",F599)="G",IF(ABS(F599-G599) &lt;= ABS(F599*B$3),TRUE,FALSE),IF(F599=G599,TRUE,FALSE))</f>
        <v>1</v>
      </c>
      <c r="E599" s="6">
        <f t="shared" si="78"/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  <c r="K599" s="4">
        <v>44032</v>
      </c>
      <c r="L599" s="4">
        <v>44032</v>
      </c>
      <c r="M599" s="4">
        <v>44032</v>
      </c>
      <c r="O599" s="6">
        <f t="shared" si="75"/>
        <v>0</v>
      </c>
      <c r="P599" s="6">
        <f t="shared" si="76"/>
        <v>0</v>
      </c>
      <c r="Q599" s="6">
        <f t="shared" si="77"/>
        <v>0</v>
      </c>
      <c r="R599" s="6">
        <f t="shared" si="79"/>
        <v>0</v>
      </c>
      <c r="S599" s="6">
        <f t="shared" si="80"/>
        <v>0</v>
      </c>
      <c r="T599" s="6">
        <f t="shared" si="81"/>
        <v>0</v>
      </c>
      <c r="U599" s="6">
        <f t="shared" si="82"/>
        <v>0</v>
      </c>
    </row>
    <row r="600" spans="3:21" x14ac:dyDescent="0.3">
      <c r="C600" t="s">
        <v>1508</v>
      </c>
      <c r="D600" t="b">
        <f ca="1">IF(CELL("format",F600)="G",IF(ABS(F600-G600) &lt;= ABS(F600*B$3),TRUE,FALSE),IF(F600=G600,TRUE,FALSE))</f>
        <v>1</v>
      </c>
      <c r="E600" s="6">
        <f t="shared" si="78"/>
        <v>0</v>
      </c>
      <c r="F600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L600">
        <v>15</v>
      </c>
      <c r="M600">
        <v>15</v>
      </c>
      <c r="O600" s="6">
        <f t="shared" si="75"/>
        <v>0</v>
      </c>
      <c r="P600" s="6">
        <f t="shared" si="76"/>
        <v>0</v>
      </c>
      <c r="Q600" s="6">
        <f t="shared" si="77"/>
        <v>0</v>
      </c>
      <c r="R600" s="6">
        <f t="shared" si="79"/>
        <v>0</v>
      </c>
      <c r="S600" s="6">
        <f t="shared" si="80"/>
        <v>0</v>
      </c>
      <c r="T600" s="6">
        <f t="shared" si="81"/>
        <v>0</v>
      </c>
      <c r="U600" s="6">
        <f t="shared" si="82"/>
        <v>0</v>
      </c>
    </row>
    <row r="601" spans="3:21" x14ac:dyDescent="0.3">
      <c r="C601" t="s">
        <v>1507</v>
      </c>
      <c r="D601" t="b">
        <f ca="1">IF(CELL("format",F601)="G",IF(ABS(F601-G601) &lt;= ABS(F601*B$3),TRUE,FALSE),IF(F601=G601,TRUE,FALSE))</f>
        <v>1</v>
      </c>
      <c r="E601" s="6">
        <f t="shared" si="78"/>
        <v>0</v>
      </c>
      <c r="F601">
        <v>22227.9</v>
      </c>
      <c r="G601">
        <v>22227.9</v>
      </c>
      <c r="H601">
        <v>22227.9</v>
      </c>
      <c r="I601">
        <v>22227.9</v>
      </c>
      <c r="J601">
        <v>22227.7</v>
      </c>
      <c r="K601">
        <v>22227.9</v>
      </c>
      <c r="L601">
        <v>22227.9</v>
      </c>
      <c r="M601">
        <v>22227.9</v>
      </c>
      <c r="O601" s="6">
        <f t="shared" si="75"/>
        <v>0</v>
      </c>
      <c r="P601" s="6">
        <f t="shared" si="76"/>
        <v>0</v>
      </c>
      <c r="Q601" s="6">
        <f t="shared" si="77"/>
        <v>0</v>
      </c>
      <c r="R601" s="6">
        <f t="shared" si="79"/>
        <v>8.9977010874049094E-6</v>
      </c>
      <c r="S601" s="6">
        <f t="shared" si="80"/>
        <v>8.9977820467582156E-6</v>
      </c>
      <c r="T601" s="6">
        <f t="shared" si="81"/>
        <v>0</v>
      </c>
      <c r="U601" s="6">
        <f t="shared" si="82"/>
        <v>0</v>
      </c>
    </row>
    <row r="602" spans="3:21" x14ac:dyDescent="0.3">
      <c r="C602" t="s">
        <v>1506</v>
      </c>
      <c r="D602" t="b">
        <f ca="1">IF(CELL("format",F602)="G",IF(ABS(F602-G602) &lt;= ABS(F602*B$3),TRUE,FALSE),IF(F602=G602,TRUE,FALSE))</f>
        <v>1</v>
      </c>
      <c r="E602" s="6">
        <f t="shared" si="78"/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  <c r="K602" s="4">
        <v>44032</v>
      </c>
      <c r="L602" s="4">
        <v>44032</v>
      </c>
      <c r="M602" s="4">
        <v>44032</v>
      </c>
      <c r="O602" s="6">
        <f t="shared" si="75"/>
        <v>0</v>
      </c>
      <c r="P602" s="6">
        <f t="shared" si="76"/>
        <v>0</v>
      </c>
      <c r="Q602" s="6">
        <f t="shared" si="77"/>
        <v>0</v>
      </c>
      <c r="R602" s="6">
        <f t="shared" si="79"/>
        <v>0</v>
      </c>
      <c r="S602" s="6">
        <f t="shared" si="80"/>
        <v>0</v>
      </c>
      <c r="T602" s="6">
        <f t="shared" si="81"/>
        <v>0</v>
      </c>
      <c r="U602" s="6">
        <f t="shared" si="82"/>
        <v>0</v>
      </c>
    </row>
    <row r="603" spans="3:21" x14ac:dyDescent="0.3">
      <c r="C603" t="s">
        <v>1505</v>
      </c>
      <c r="D603" t="b">
        <f ca="1">IF(CELL("format",F603)="G",IF(ABS(F603-G603) &lt;= ABS(F603*B$3),TRUE,FALSE),IF(F603=G603,TRUE,FALSE))</f>
        <v>1</v>
      </c>
      <c r="E603" s="6">
        <f t="shared" si="78"/>
        <v>0</v>
      </c>
      <c r="F603">
        <v>15</v>
      </c>
      <c r="G603">
        <v>15</v>
      </c>
      <c r="H603">
        <v>15</v>
      </c>
      <c r="I603">
        <v>15</v>
      </c>
      <c r="J603">
        <v>16</v>
      </c>
      <c r="K603">
        <v>16</v>
      </c>
      <c r="L603">
        <v>16</v>
      </c>
      <c r="M603">
        <v>16</v>
      </c>
      <c r="O603" s="6">
        <f t="shared" si="75"/>
        <v>0</v>
      </c>
      <c r="P603" s="6">
        <f t="shared" si="76"/>
        <v>0</v>
      </c>
      <c r="Q603" s="6">
        <f t="shared" si="77"/>
        <v>0</v>
      </c>
      <c r="R603" s="6">
        <f t="shared" si="79"/>
        <v>6.6666666666666666E-2</v>
      </c>
      <c r="S603" s="6">
        <f t="shared" si="80"/>
        <v>0</v>
      </c>
      <c r="T603" s="6">
        <f t="shared" si="81"/>
        <v>0</v>
      </c>
      <c r="U603" s="6">
        <f t="shared" si="82"/>
        <v>0</v>
      </c>
    </row>
    <row r="604" spans="3:21" x14ac:dyDescent="0.3">
      <c r="C604" t="s">
        <v>1504</v>
      </c>
      <c r="D604" t="b">
        <f ca="1">IF(CELL("format",F604)="G",IF(ABS(F604-G604) &lt;= ABS(F604*B$3),TRUE,FALSE),IF(F604=G604,TRUE,FALSE))</f>
        <v>1</v>
      </c>
      <c r="E604" s="6">
        <f t="shared" si="78"/>
        <v>0</v>
      </c>
      <c r="F604">
        <v>9037.7999999999993</v>
      </c>
      <c r="G604">
        <v>9037.7999999999993</v>
      </c>
      <c r="H604">
        <v>9036.93</v>
      </c>
      <c r="I604">
        <v>9036.93</v>
      </c>
      <c r="J604">
        <v>9040.99</v>
      </c>
      <c r="K604">
        <v>9041.06</v>
      </c>
      <c r="L604">
        <v>9041.06</v>
      </c>
      <c r="M604">
        <v>9048.15</v>
      </c>
      <c r="O604" s="6">
        <f t="shared" si="75"/>
        <v>0</v>
      </c>
      <c r="P604" s="6">
        <f t="shared" si="76"/>
        <v>9.6262364734667891E-5</v>
      </c>
      <c r="Q604" s="6">
        <f t="shared" si="77"/>
        <v>0</v>
      </c>
      <c r="R604" s="6">
        <f t="shared" si="79"/>
        <v>4.4926761632539929E-4</v>
      </c>
      <c r="S604" s="6">
        <f t="shared" si="80"/>
        <v>7.7425149236653249E-6</v>
      </c>
      <c r="T604" s="6">
        <f t="shared" si="81"/>
        <v>0</v>
      </c>
      <c r="U604" s="6">
        <f t="shared" si="82"/>
        <v>7.8420008273367785E-4</v>
      </c>
    </row>
    <row r="605" spans="3:21" x14ac:dyDescent="0.3">
      <c r="C605" t="s">
        <v>1503</v>
      </c>
      <c r="D605" t="b">
        <f ca="1">IF(CELL("format",F605)="G",IF(ABS(F605-G605) &lt;= ABS(F605*B$3),TRUE,FALSE),IF(F605=G605,TRUE,FALSE))</f>
        <v>1</v>
      </c>
      <c r="E605" s="6">
        <f t="shared" si="78"/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43999</v>
      </c>
      <c r="K605" s="4">
        <v>43999</v>
      </c>
      <c r="L605" s="4">
        <v>43999</v>
      </c>
      <c r="M605" s="4">
        <v>43941</v>
      </c>
      <c r="O605" s="6">
        <f t="shared" si="75"/>
        <v>0</v>
      </c>
      <c r="P605" s="6">
        <f t="shared" si="76"/>
        <v>0</v>
      </c>
      <c r="Q605" s="6">
        <f t="shared" si="77"/>
        <v>0</v>
      </c>
      <c r="R605" s="6">
        <f t="shared" si="79"/>
        <v>0</v>
      </c>
      <c r="S605" s="6">
        <f t="shared" si="80"/>
        <v>0</v>
      </c>
      <c r="T605" s="6">
        <f t="shared" si="81"/>
        <v>0</v>
      </c>
      <c r="U605" s="6">
        <f t="shared" si="82"/>
        <v>1.3182117775403987E-3</v>
      </c>
    </row>
    <row r="606" spans="3:21" x14ac:dyDescent="0.3">
      <c r="C606" t="s">
        <v>1502</v>
      </c>
      <c r="D606" t="b">
        <f ca="1">IF(CELL("format",F606)="G",IF(ABS(F606-G606) &lt;= ABS(F606*B$3),TRUE,FALSE),IF(F606=G606,TRUE,FALSE))</f>
        <v>1</v>
      </c>
      <c r="E606" s="6">
        <f t="shared" si="78"/>
        <v>0</v>
      </c>
      <c r="F606">
        <v>14</v>
      </c>
      <c r="G606">
        <v>14</v>
      </c>
      <c r="H606">
        <v>14</v>
      </c>
      <c r="I606">
        <v>14</v>
      </c>
      <c r="J606">
        <v>14</v>
      </c>
      <c r="K606">
        <v>14</v>
      </c>
      <c r="L606">
        <v>14</v>
      </c>
      <c r="M606">
        <v>1</v>
      </c>
      <c r="O606" s="6">
        <f t="shared" si="75"/>
        <v>0</v>
      </c>
      <c r="P606" s="6">
        <f t="shared" si="76"/>
        <v>0</v>
      </c>
      <c r="Q606" s="6">
        <f t="shared" si="77"/>
        <v>0</v>
      </c>
      <c r="R606" s="6">
        <f t="shared" si="79"/>
        <v>0</v>
      </c>
      <c r="S606" s="6">
        <f t="shared" si="80"/>
        <v>0</v>
      </c>
      <c r="T606" s="6">
        <f t="shared" si="81"/>
        <v>0</v>
      </c>
      <c r="U606" s="6">
        <f t="shared" si="82"/>
        <v>0.9285714285714286</v>
      </c>
    </row>
    <row r="607" spans="3:21" x14ac:dyDescent="0.3">
      <c r="C607" t="s">
        <v>1501</v>
      </c>
      <c r="D607" t="b">
        <f ca="1">IF(CELL("format",F607)="G",IF(ABS(F607-G607) &lt;= ABS(F607*B$3),TRUE,FALSE),IF(F607=G607,TRUE,FALSE))</f>
        <v>1</v>
      </c>
      <c r="E607" s="6">
        <f t="shared" si="78"/>
        <v>0</v>
      </c>
      <c r="F607">
        <v>31189.200000000001</v>
      </c>
      <c r="G607">
        <v>31189.200000000001</v>
      </c>
      <c r="H607">
        <v>31185.1</v>
      </c>
      <c r="I607">
        <v>31185.1</v>
      </c>
      <c r="J607">
        <v>31194.1</v>
      </c>
      <c r="K607">
        <v>31194.5</v>
      </c>
      <c r="L607">
        <v>31194.5</v>
      </c>
      <c r="M607">
        <v>31194.5</v>
      </c>
      <c r="O607" s="6">
        <f t="shared" si="75"/>
        <v>0</v>
      </c>
      <c r="P607" s="6">
        <f t="shared" si="76"/>
        <v>1.3145576032736275E-4</v>
      </c>
      <c r="Q607" s="6">
        <f t="shared" si="77"/>
        <v>0</v>
      </c>
      <c r="R607" s="6">
        <f t="shared" si="79"/>
        <v>2.885993631574053E-4</v>
      </c>
      <c r="S607" s="6">
        <f t="shared" si="80"/>
        <v>1.2822937670952367E-5</v>
      </c>
      <c r="T607" s="6">
        <f t="shared" si="81"/>
        <v>0</v>
      </c>
      <c r="U607" s="6">
        <f t="shared" si="82"/>
        <v>0</v>
      </c>
    </row>
    <row r="608" spans="3:21" x14ac:dyDescent="0.3">
      <c r="C608" t="s">
        <v>1500</v>
      </c>
      <c r="D608" t="b">
        <f ca="1">IF(CELL("format",F608)="G",IF(ABS(F608-G608) &lt;= ABS(F608*B$3),TRUE,FALSE),IF(F608=G608,TRUE,FALSE))</f>
        <v>1</v>
      </c>
      <c r="E608" s="6">
        <f t="shared" si="78"/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  <c r="K608" s="4">
        <v>43999</v>
      </c>
      <c r="L608" s="4">
        <v>43999</v>
      </c>
      <c r="M608" s="4">
        <v>43999</v>
      </c>
      <c r="O608" s="6">
        <f t="shared" si="75"/>
        <v>0</v>
      </c>
      <c r="P608" s="6">
        <f t="shared" si="76"/>
        <v>0</v>
      </c>
      <c r="Q608" s="6">
        <f t="shared" si="77"/>
        <v>0</v>
      </c>
      <c r="R608" s="6">
        <f t="shared" si="79"/>
        <v>0</v>
      </c>
      <c r="S608" s="6">
        <f t="shared" si="80"/>
        <v>0</v>
      </c>
      <c r="T608" s="6">
        <f t="shared" si="81"/>
        <v>0</v>
      </c>
      <c r="U608" s="6">
        <f t="shared" si="82"/>
        <v>0</v>
      </c>
    </row>
    <row r="609" spans="3:21" x14ac:dyDescent="0.3">
      <c r="C609" t="s">
        <v>1499</v>
      </c>
      <c r="D609" t="b">
        <f ca="1">IF(CELL("format",F609)="G",IF(ABS(F609-G609) &lt;= ABS(F609*B$3),TRUE,FALSE),IF(F609=G609,TRUE,FALSE))</f>
        <v>1</v>
      </c>
      <c r="E609" s="6">
        <f t="shared" si="78"/>
        <v>0</v>
      </c>
      <c r="F609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L609">
        <v>14</v>
      </c>
      <c r="M609">
        <v>14</v>
      </c>
      <c r="O609" s="6">
        <f t="shared" si="75"/>
        <v>0</v>
      </c>
      <c r="P609" s="6">
        <f t="shared" si="76"/>
        <v>0</v>
      </c>
      <c r="Q609" s="6">
        <f t="shared" si="77"/>
        <v>0</v>
      </c>
      <c r="R609" s="6">
        <f t="shared" si="79"/>
        <v>0</v>
      </c>
      <c r="S609" s="6">
        <f t="shared" si="80"/>
        <v>0</v>
      </c>
      <c r="T609" s="6">
        <f t="shared" si="81"/>
        <v>0</v>
      </c>
      <c r="U609" s="6">
        <f t="shared" si="82"/>
        <v>0</v>
      </c>
    </row>
    <row r="610" spans="3:21" x14ac:dyDescent="0.3">
      <c r="C610" t="s">
        <v>1498</v>
      </c>
      <c r="D610" t="b">
        <f ca="1">IF(CELL("format",F610)="G",IF(ABS(F610-G610) &lt;= ABS(F610*B$3),TRUE,FALSE),IF(F610=G610,TRUE,FALSE))</f>
        <v>1</v>
      </c>
      <c r="E610" s="6">
        <f t="shared" si="78"/>
        <v>0</v>
      </c>
      <c r="F610">
        <v>11261.9</v>
      </c>
      <c r="G610">
        <v>11261.9</v>
      </c>
      <c r="H610">
        <v>11261.9</v>
      </c>
      <c r="I610">
        <v>11261.9</v>
      </c>
      <c r="J610">
        <v>11262.5</v>
      </c>
      <c r="K610">
        <v>11261.8</v>
      </c>
      <c r="L610">
        <v>11261.8</v>
      </c>
      <c r="M610">
        <v>11261.8</v>
      </c>
      <c r="O610" s="6">
        <f t="shared" si="75"/>
        <v>0</v>
      </c>
      <c r="P610" s="6">
        <f t="shared" si="76"/>
        <v>0</v>
      </c>
      <c r="Q610" s="6">
        <f t="shared" si="77"/>
        <v>0</v>
      </c>
      <c r="R610" s="6">
        <f t="shared" si="79"/>
        <v>5.3276978129832781E-5</v>
      </c>
      <c r="S610" s="6">
        <f t="shared" si="80"/>
        <v>6.2153163152117873E-5</v>
      </c>
      <c r="T610" s="6">
        <f t="shared" si="81"/>
        <v>0</v>
      </c>
      <c r="U610" s="6">
        <f t="shared" si="82"/>
        <v>0</v>
      </c>
    </row>
    <row r="611" spans="3:21" x14ac:dyDescent="0.3">
      <c r="C611" t="s">
        <v>1497</v>
      </c>
      <c r="D611" t="b">
        <f ca="1">IF(CELL("format",F611)="G",IF(ABS(F611-G611) &lt;= ABS(F611*B$3),TRUE,FALSE),IF(F611=G611,TRUE,FALSE))</f>
        <v>1</v>
      </c>
      <c r="E611" s="6">
        <f t="shared" si="78"/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  <c r="K611" s="4">
        <v>44032</v>
      </c>
      <c r="L611" s="4">
        <v>44032</v>
      </c>
      <c r="M611" s="4">
        <v>44032</v>
      </c>
      <c r="O611" s="6">
        <f t="shared" si="75"/>
        <v>0</v>
      </c>
      <c r="P611" s="6">
        <f t="shared" si="76"/>
        <v>0</v>
      </c>
      <c r="Q611" s="6">
        <f t="shared" si="77"/>
        <v>0</v>
      </c>
      <c r="R611" s="6">
        <f t="shared" si="79"/>
        <v>0</v>
      </c>
      <c r="S611" s="6">
        <f t="shared" si="80"/>
        <v>0</v>
      </c>
      <c r="T611" s="6">
        <f t="shared" si="81"/>
        <v>0</v>
      </c>
      <c r="U611" s="6">
        <f t="shared" si="82"/>
        <v>0</v>
      </c>
    </row>
    <row r="612" spans="3:21" x14ac:dyDescent="0.3">
      <c r="C612" t="s">
        <v>1496</v>
      </c>
      <c r="D612" t="b">
        <f ca="1">IF(CELL("format",F612)="G",IF(ABS(F612-G612) &lt;= ABS(F612*B$3),TRUE,FALSE),IF(F612=G612,TRUE,FALSE))</f>
        <v>1</v>
      </c>
      <c r="E612" s="6">
        <f t="shared" si="78"/>
        <v>0</v>
      </c>
      <c r="F612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L612">
        <v>15</v>
      </c>
      <c r="M612">
        <v>15</v>
      </c>
      <c r="O612" s="6">
        <f t="shared" si="75"/>
        <v>0</v>
      </c>
      <c r="P612" s="6">
        <f t="shared" si="76"/>
        <v>0</v>
      </c>
      <c r="Q612" s="6">
        <f t="shared" si="77"/>
        <v>0</v>
      </c>
      <c r="R612" s="6">
        <f t="shared" si="79"/>
        <v>0</v>
      </c>
      <c r="S612" s="6">
        <f t="shared" si="80"/>
        <v>0</v>
      </c>
      <c r="T612" s="6">
        <f t="shared" si="81"/>
        <v>0</v>
      </c>
      <c r="U612" s="6">
        <f t="shared" si="82"/>
        <v>0</v>
      </c>
    </row>
    <row r="613" spans="3:21" x14ac:dyDescent="0.3">
      <c r="C613" t="s">
        <v>1495</v>
      </c>
      <c r="D613" t="b">
        <f ca="1">IF(CELL("format",F613)="G",IF(ABS(F613-G613) &lt;= ABS(F613*B$3),TRUE,FALSE),IF(F613=G613,TRUE,FALSE))</f>
        <v>1</v>
      </c>
      <c r="E613" s="6">
        <f t="shared" si="78"/>
        <v>0</v>
      </c>
      <c r="F613">
        <v>20009.7</v>
      </c>
      <c r="G613">
        <v>20009.7</v>
      </c>
      <c r="H613">
        <v>20009.7</v>
      </c>
      <c r="I613">
        <v>20009.7</v>
      </c>
      <c r="J613">
        <v>20011.400000000001</v>
      </c>
      <c r="K613">
        <v>20012.400000000001</v>
      </c>
      <c r="L613">
        <v>20012.400000000001</v>
      </c>
      <c r="M613">
        <v>20012.400000000001</v>
      </c>
      <c r="O613" s="6">
        <f t="shared" si="75"/>
        <v>0</v>
      </c>
      <c r="P613" s="6">
        <f t="shared" si="76"/>
        <v>0</v>
      </c>
      <c r="Q613" s="6">
        <f t="shared" si="77"/>
        <v>0</v>
      </c>
      <c r="R613" s="6">
        <f t="shared" si="79"/>
        <v>8.4958794984468916E-5</v>
      </c>
      <c r="S613" s="6">
        <f t="shared" si="80"/>
        <v>4.9971516235745618E-5</v>
      </c>
      <c r="T613" s="6">
        <f t="shared" si="81"/>
        <v>0</v>
      </c>
      <c r="U613" s="6">
        <f t="shared" si="82"/>
        <v>0</v>
      </c>
    </row>
    <row r="614" spans="3:21" x14ac:dyDescent="0.3">
      <c r="C614" t="s">
        <v>1494</v>
      </c>
      <c r="D614" t="b">
        <f ca="1">IF(CELL("format",F614)="G",IF(ABS(F614-G614) &lt;= ABS(F614*B$3),TRUE,FALSE),IF(F614=G614,TRUE,FALSE))</f>
        <v>1</v>
      </c>
      <c r="E614" s="6">
        <f t="shared" si="78"/>
        <v>0</v>
      </c>
      <c r="F614" s="4">
        <v>44032</v>
      </c>
      <c r="G614" s="4">
        <v>44032</v>
      </c>
      <c r="H614" s="4">
        <v>44032</v>
      </c>
      <c r="I614" s="4">
        <v>44032</v>
      </c>
      <c r="J614" s="4">
        <v>44032</v>
      </c>
      <c r="K614" s="4">
        <v>44042</v>
      </c>
      <c r="L614" s="4">
        <v>44042</v>
      </c>
      <c r="M614" s="4">
        <v>44042</v>
      </c>
      <c r="O614" s="6">
        <f t="shared" si="75"/>
        <v>0</v>
      </c>
      <c r="P614" s="6">
        <f t="shared" si="76"/>
        <v>0</v>
      </c>
      <c r="Q614" s="6">
        <f t="shared" si="77"/>
        <v>0</v>
      </c>
      <c r="R614" s="6">
        <f t="shared" si="79"/>
        <v>0</v>
      </c>
      <c r="S614" s="6">
        <f t="shared" si="80"/>
        <v>2.2710755813953488E-4</v>
      </c>
      <c r="T614" s="6">
        <f t="shared" si="81"/>
        <v>0</v>
      </c>
      <c r="U614" s="6">
        <f t="shared" si="82"/>
        <v>0</v>
      </c>
    </row>
    <row r="615" spans="3:21" x14ac:dyDescent="0.3">
      <c r="C615" t="s">
        <v>1493</v>
      </c>
      <c r="D615" t="b">
        <f ca="1">IF(CELL("format",F615)="G",IF(ABS(F615-G615) &lt;= ABS(F615*B$3),TRUE,FALSE),IF(F615=G615,TRUE,FALSE))</f>
        <v>1</v>
      </c>
      <c r="E615" s="6">
        <f t="shared" si="78"/>
        <v>0</v>
      </c>
      <c r="F6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L615">
        <v>16</v>
      </c>
      <c r="M615">
        <v>16</v>
      </c>
      <c r="O615" s="6">
        <f t="shared" si="75"/>
        <v>0</v>
      </c>
      <c r="P615" s="6">
        <f t="shared" si="76"/>
        <v>0</v>
      </c>
      <c r="Q615" s="6">
        <f t="shared" si="77"/>
        <v>0</v>
      </c>
      <c r="R615" s="6">
        <f t="shared" si="79"/>
        <v>0</v>
      </c>
      <c r="S615" s="6">
        <f t="shared" si="80"/>
        <v>0</v>
      </c>
      <c r="T615" s="6">
        <f t="shared" si="81"/>
        <v>0</v>
      </c>
      <c r="U615" s="6">
        <f t="shared" si="82"/>
        <v>0</v>
      </c>
    </row>
    <row r="616" spans="3:21" x14ac:dyDescent="0.3">
      <c r="C616" t="s">
        <v>1492</v>
      </c>
      <c r="D616" t="b">
        <f ca="1">IF(CELL("format",F616)="G",IF(ABS(F616-G616) &lt;= ABS(F616*B$3),TRUE,FALSE),IF(F616=G616,TRUE,FALSE))</f>
        <v>1</v>
      </c>
      <c r="E616" s="6">
        <f t="shared" si="78"/>
        <v>0</v>
      </c>
      <c r="F616">
        <v>7783.51</v>
      </c>
      <c r="G616">
        <v>7783.51</v>
      </c>
      <c r="H616">
        <v>7783.51</v>
      </c>
      <c r="I616">
        <v>7783.51</v>
      </c>
      <c r="J616">
        <v>7785.22</v>
      </c>
      <c r="K616">
        <v>7785.24</v>
      </c>
      <c r="L616">
        <v>7785.24</v>
      </c>
      <c r="M616">
        <v>7785.24</v>
      </c>
      <c r="O616" s="6">
        <f t="shared" si="75"/>
        <v>0</v>
      </c>
      <c r="P616" s="6">
        <f t="shared" si="76"/>
        <v>0</v>
      </c>
      <c r="Q616" s="6">
        <f t="shared" si="77"/>
        <v>0</v>
      </c>
      <c r="R616" s="6">
        <f t="shared" si="79"/>
        <v>2.1969522747449882E-4</v>
      </c>
      <c r="S616" s="6">
        <f t="shared" si="80"/>
        <v>2.5689704336585301E-6</v>
      </c>
      <c r="T616" s="6">
        <f t="shared" si="81"/>
        <v>0</v>
      </c>
      <c r="U616" s="6">
        <f t="shared" si="82"/>
        <v>0</v>
      </c>
    </row>
    <row r="617" spans="3:21" x14ac:dyDescent="0.3">
      <c r="C617" t="s">
        <v>1491</v>
      </c>
      <c r="D617" t="b">
        <f ca="1">IF(CELL("format",F617)="G",IF(ABS(F617-G617) &lt;= ABS(F617*B$3),TRUE,FALSE),IF(F617=G617,TRUE,FALSE))</f>
        <v>1</v>
      </c>
      <c r="E617" s="6">
        <f t="shared" si="78"/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  <c r="K617" s="4">
        <v>44011</v>
      </c>
      <c r="L617" s="4">
        <v>44011</v>
      </c>
      <c r="M617" s="4">
        <v>44011</v>
      </c>
      <c r="O617" s="6">
        <f t="shared" si="75"/>
        <v>0</v>
      </c>
      <c r="P617" s="6">
        <f t="shared" si="76"/>
        <v>0</v>
      </c>
      <c r="Q617" s="6">
        <f t="shared" si="77"/>
        <v>0</v>
      </c>
      <c r="R617" s="6">
        <f t="shared" si="79"/>
        <v>0</v>
      </c>
      <c r="S617" s="6">
        <f t="shared" si="80"/>
        <v>0</v>
      </c>
      <c r="T617" s="6">
        <f t="shared" si="81"/>
        <v>0</v>
      </c>
      <c r="U617" s="6">
        <f t="shared" si="82"/>
        <v>0</v>
      </c>
    </row>
    <row r="618" spans="3:21" x14ac:dyDescent="0.3">
      <c r="C618" t="s">
        <v>1490</v>
      </c>
      <c r="D618" t="b">
        <f ca="1">IF(CELL("format",F618)="G",IF(ABS(F618-G618) &lt;= ABS(F618*B$3),TRUE,FALSE),IF(F618=G618,TRUE,FALSE))</f>
        <v>1</v>
      </c>
      <c r="E618" s="6">
        <f t="shared" si="78"/>
        <v>0</v>
      </c>
      <c r="F618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L618">
        <v>16</v>
      </c>
      <c r="M618">
        <v>16</v>
      </c>
      <c r="O618" s="6">
        <f t="shared" si="75"/>
        <v>0</v>
      </c>
      <c r="P618" s="6">
        <f t="shared" si="76"/>
        <v>0</v>
      </c>
      <c r="Q618" s="6">
        <f t="shared" si="77"/>
        <v>0</v>
      </c>
      <c r="R618" s="6">
        <f t="shared" si="79"/>
        <v>0</v>
      </c>
      <c r="S618" s="6">
        <f t="shared" si="80"/>
        <v>0</v>
      </c>
      <c r="T618" s="6">
        <f t="shared" si="81"/>
        <v>0</v>
      </c>
      <c r="U618" s="6">
        <f t="shared" si="82"/>
        <v>0</v>
      </c>
    </row>
    <row r="619" spans="3:21" x14ac:dyDescent="0.3">
      <c r="C619" t="s">
        <v>1489</v>
      </c>
      <c r="D619" t="b">
        <f ca="1">IF(CELL("format",F619)="G",IF(ABS(F619-G619) &lt;= ABS(F619*B$3),TRUE,FALSE),IF(F619=G619,TRUE,FALSE))</f>
        <v>1</v>
      </c>
      <c r="E619" s="6">
        <f t="shared" si="78"/>
        <v>0</v>
      </c>
      <c r="F619">
        <v>27726.7</v>
      </c>
      <c r="G619">
        <v>27726.7</v>
      </c>
      <c r="H619">
        <v>27726.7</v>
      </c>
      <c r="I619">
        <v>27726.7</v>
      </c>
      <c r="J619">
        <v>27730.9</v>
      </c>
      <c r="K619">
        <v>27731.1</v>
      </c>
      <c r="L619">
        <v>27731.1</v>
      </c>
      <c r="M619">
        <v>27731.1</v>
      </c>
      <c r="O619" s="6">
        <f t="shared" si="75"/>
        <v>0</v>
      </c>
      <c r="P619" s="6">
        <f t="shared" si="76"/>
        <v>0</v>
      </c>
      <c r="Q619" s="6">
        <f t="shared" si="77"/>
        <v>0</v>
      </c>
      <c r="R619" s="6">
        <f t="shared" si="79"/>
        <v>1.5147853873705589E-4</v>
      </c>
      <c r="S619" s="6">
        <f t="shared" si="80"/>
        <v>7.2121712601137935E-6</v>
      </c>
      <c r="T619" s="6">
        <f t="shared" si="81"/>
        <v>0</v>
      </c>
      <c r="U619" s="6">
        <f t="shared" si="82"/>
        <v>0</v>
      </c>
    </row>
    <row r="620" spans="3:21" x14ac:dyDescent="0.3">
      <c r="C620" t="s">
        <v>1488</v>
      </c>
      <c r="D620" t="b">
        <f ca="1">IF(CELL("format",F620)="G",IF(ABS(F620-G620) &lt;= ABS(F620*B$3),TRUE,FALSE),IF(F620=G620,TRUE,FALSE))</f>
        <v>1</v>
      </c>
      <c r="E620" s="6">
        <f t="shared" si="78"/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  <c r="K620" s="4">
        <v>44011</v>
      </c>
      <c r="L620" s="4">
        <v>44011</v>
      </c>
      <c r="M620" s="4">
        <v>44011</v>
      </c>
      <c r="O620" s="6">
        <f t="shared" si="75"/>
        <v>0</v>
      </c>
      <c r="P620" s="6">
        <f t="shared" si="76"/>
        <v>0</v>
      </c>
      <c r="Q620" s="6">
        <f t="shared" si="77"/>
        <v>0</v>
      </c>
      <c r="R620" s="6">
        <f t="shared" si="79"/>
        <v>0</v>
      </c>
      <c r="S620" s="6">
        <f t="shared" si="80"/>
        <v>0</v>
      </c>
      <c r="T620" s="6">
        <f t="shared" si="81"/>
        <v>0</v>
      </c>
      <c r="U620" s="6">
        <f t="shared" si="82"/>
        <v>0</v>
      </c>
    </row>
    <row r="621" spans="3:21" x14ac:dyDescent="0.3">
      <c r="C621" t="s">
        <v>1487</v>
      </c>
      <c r="D621" t="b">
        <f ca="1">IF(CELL("format",F621)="G",IF(ABS(F621-G621) &lt;= ABS(F621*B$3),TRUE,FALSE),IF(F621=G621,TRUE,FALSE))</f>
        <v>1</v>
      </c>
      <c r="E621" s="6">
        <f t="shared" si="78"/>
        <v>0</v>
      </c>
      <c r="F621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L621">
        <v>16</v>
      </c>
      <c r="M621">
        <v>16</v>
      </c>
      <c r="O621" s="6">
        <f t="shared" si="75"/>
        <v>0</v>
      </c>
      <c r="P621" s="6">
        <f t="shared" si="76"/>
        <v>0</v>
      </c>
      <c r="Q621" s="6">
        <f t="shared" si="77"/>
        <v>0</v>
      </c>
      <c r="R621" s="6">
        <f t="shared" si="79"/>
        <v>0</v>
      </c>
      <c r="S621" s="6">
        <f t="shared" si="80"/>
        <v>0</v>
      </c>
      <c r="T621" s="6">
        <f t="shared" si="81"/>
        <v>0</v>
      </c>
      <c r="U621" s="6">
        <f t="shared" si="82"/>
        <v>0</v>
      </c>
    </row>
    <row r="622" spans="3:21" x14ac:dyDescent="0.3">
      <c r="C622" t="s">
        <v>1486</v>
      </c>
      <c r="D622" t="b">
        <f ca="1">IF(CELL("format",F622)="G",IF(ABS(F622-G622) &lt;= ABS(F622*B$3),TRUE,FALSE),IF(F622=G622,TRUE,FALSE))</f>
        <v>1</v>
      </c>
      <c r="E622" s="6">
        <f t="shared" si="78"/>
        <v>0</v>
      </c>
      <c r="F622">
        <v>10899.4</v>
      </c>
      <c r="G622">
        <v>10899.4</v>
      </c>
      <c r="H622">
        <v>10899.4</v>
      </c>
      <c r="I622">
        <v>10899.4</v>
      </c>
      <c r="J622">
        <v>10901.4</v>
      </c>
      <c r="K622">
        <v>10902.6</v>
      </c>
      <c r="L622">
        <v>10902.6</v>
      </c>
      <c r="M622">
        <v>10902.6</v>
      </c>
      <c r="O622" s="6">
        <f t="shared" si="75"/>
        <v>0</v>
      </c>
      <c r="P622" s="6">
        <f t="shared" si="76"/>
        <v>0</v>
      </c>
      <c r="Q622" s="6">
        <f t="shared" si="77"/>
        <v>0</v>
      </c>
      <c r="R622" s="6">
        <f t="shared" si="79"/>
        <v>1.8349633924803202E-4</v>
      </c>
      <c r="S622" s="6">
        <f t="shared" si="80"/>
        <v>1.1007760471138823E-4</v>
      </c>
      <c r="T622" s="6">
        <f t="shared" si="81"/>
        <v>0</v>
      </c>
      <c r="U622" s="6">
        <f t="shared" si="82"/>
        <v>0</v>
      </c>
    </row>
    <row r="623" spans="3:21" x14ac:dyDescent="0.3">
      <c r="C623" t="s">
        <v>1485</v>
      </c>
      <c r="D623" t="b">
        <f ca="1">IF(CELL("format",F623)="G",IF(ABS(F623-G623) &lt;= ABS(F623*B$3),TRUE,FALSE),IF(F623=G623,TRUE,FALSE))</f>
        <v>1</v>
      </c>
      <c r="E623" s="6">
        <f t="shared" si="78"/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  <c r="K623" s="4">
        <v>44032</v>
      </c>
      <c r="L623" s="4">
        <v>44032</v>
      </c>
      <c r="M623" s="4">
        <v>44032</v>
      </c>
      <c r="O623" s="6">
        <f t="shared" si="75"/>
        <v>0</v>
      </c>
      <c r="P623" s="6">
        <f t="shared" si="76"/>
        <v>0</v>
      </c>
      <c r="Q623" s="6">
        <f t="shared" si="77"/>
        <v>0</v>
      </c>
      <c r="R623" s="6">
        <f t="shared" si="79"/>
        <v>0</v>
      </c>
      <c r="S623" s="6">
        <f t="shared" si="80"/>
        <v>0</v>
      </c>
      <c r="T623" s="6">
        <f t="shared" si="81"/>
        <v>0</v>
      </c>
      <c r="U623" s="6">
        <f t="shared" si="82"/>
        <v>0</v>
      </c>
    </row>
    <row r="624" spans="3:21" x14ac:dyDescent="0.3">
      <c r="C624" t="s">
        <v>1484</v>
      </c>
      <c r="D624" t="b">
        <f ca="1">IF(CELL("format",F624)="G",IF(ABS(F624-G624) &lt;= ABS(F624*B$3),TRUE,FALSE),IF(F624=G624,TRUE,FALSE))</f>
        <v>1</v>
      </c>
      <c r="E624" s="6">
        <f t="shared" si="78"/>
        <v>0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M624">
        <v>15</v>
      </c>
      <c r="O624" s="6">
        <f t="shared" si="75"/>
        <v>0</v>
      </c>
      <c r="P624" s="6">
        <f t="shared" si="76"/>
        <v>0</v>
      </c>
      <c r="Q624" s="6">
        <f t="shared" si="77"/>
        <v>0</v>
      </c>
      <c r="R624" s="6">
        <f t="shared" si="79"/>
        <v>0</v>
      </c>
      <c r="S624" s="6">
        <f t="shared" si="80"/>
        <v>0</v>
      </c>
      <c r="T624" s="6">
        <f t="shared" si="81"/>
        <v>0</v>
      </c>
      <c r="U624" s="6">
        <f t="shared" si="82"/>
        <v>0</v>
      </c>
    </row>
    <row r="625" spans="3:21" x14ac:dyDescent="0.3">
      <c r="C625" t="s">
        <v>1483</v>
      </c>
      <c r="D625" t="b">
        <f ca="1">IF(CELL("format",F625)="G",IF(ABS(F625-G625) &lt;= ABS(F625*B$3),TRUE,FALSE),IF(F625=G625,TRUE,FALSE))</f>
        <v>1</v>
      </c>
      <c r="E625" s="6">
        <f t="shared" si="78"/>
        <v>0</v>
      </c>
      <c r="F625">
        <v>19894.5</v>
      </c>
      <c r="G625">
        <v>19894.5</v>
      </c>
      <c r="H625">
        <v>19894.5</v>
      </c>
      <c r="I625">
        <v>19894.5</v>
      </c>
      <c r="J625">
        <v>19901.5</v>
      </c>
      <c r="K625">
        <v>19901.8</v>
      </c>
      <c r="L625">
        <v>19901.8</v>
      </c>
      <c r="M625">
        <v>19901.8</v>
      </c>
      <c r="O625" s="6">
        <f t="shared" si="75"/>
        <v>0</v>
      </c>
      <c r="P625" s="6">
        <f t="shared" si="76"/>
        <v>0</v>
      </c>
      <c r="Q625" s="6">
        <f t="shared" si="77"/>
        <v>0</v>
      </c>
      <c r="R625" s="6">
        <f t="shared" si="79"/>
        <v>3.5185604061424011E-4</v>
      </c>
      <c r="S625" s="6">
        <f t="shared" si="80"/>
        <v>1.5074240635091446E-5</v>
      </c>
      <c r="T625" s="6">
        <f t="shared" si="81"/>
        <v>0</v>
      </c>
      <c r="U625" s="6">
        <f t="shared" si="82"/>
        <v>0</v>
      </c>
    </row>
    <row r="626" spans="3:21" x14ac:dyDescent="0.3">
      <c r="C626" t="s">
        <v>1482</v>
      </c>
      <c r="D626" t="b">
        <f ca="1">IF(CELL("format",F626)="G",IF(ABS(F626-G626) &lt;= ABS(F626*B$3),TRUE,FALSE),IF(F626=G626,TRUE,FALSE))</f>
        <v>1</v>
      </c>
      <c r="E626" s="6">
        <f t="shared" si="78"/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  <c r="K626" s="4">
        <v>44032</v>
      </c>
      <c r="L626" s="4">
        <v>44032</v>
      </c>
      <c r="M626" s="4">
        <v>44032</v>
      </c>
      <c r="O626" s="6">
        <f t="shared" si="75"/>
        <v>0</v>
      </c>
      <c r="P626" s="6">
        <f t="shared" si="76"/>
        <v>0</v>
      </c>
      <c r="Q626" s="6">
        <f t="shared" si="77"/>
        <v>0</v>
      </c>
      <c r="R626" s="6">
        <f t="shared" si="79"/>
        <v>0</v>
      </c>
      <c r="S626" s="6">
        <f t="shared" si="80"/>
        <v>0</v>
      </c>
      <c r="T626" s="6">
        <f t="shared" si="81"/>
        <v>0</v>
      </c>
      <c r="U626" s="6">
        <f t="shared" si="82"/>
        <v>0</v>
      </c>
    </row>
    <row r="627" spans="3:21" x14ac:dyDescent="0.3">
      <c r="C627" t="s">
        <v>1481</v>
      </c>
      <c r="D627" t="b">
        <f ca="1">IF(CELL("format",F627)="G",IF(ABS(F627-G627) &lt;= ABS(F627*B$3),TRUE,FALSE),IF(F627=G627,TRUE,FALSE))</f>
        <v>1</v>
      </c>
      <c r="E627" s="6">
        <f t="shared" si="78"/>
        <v>0</v>
      </c>
      <c r="F627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L627">
        <v>15</v>
      </c>
      <c r="M627">
        <v>15</v>
      </c>
      <c r="O627" s="6">
        <f t="shared" si="75"/>
        <v>0</v>
      </c>
      <c r="P627" s="6">
        <f t="shared" si="76"/>
        <v>0</v>
      </c>
      <c r="Q627" s="6">
        <f t="shared" si="77"/>
        <v>0</v>
      </c>
      <c r="R627" s="6">
        <f t="shared" si="79"/>
        <v>0</v>
      </c>
      <c r="S627" s="6">
        <f t="shared" si="80"/>
        <v>0</v>
      </c>
      <c r="T627" s="6">
        <f t="shared" si="81"/>
        <v>0</v>
      </c>
      <c r="U627" s="6">
        <f t="shared" si="82"/>
        <v>0</v>
      </c>
    </row>
    <row r="628" spans="3:21" x14ac:dyDescent="0.3">
      <c r="C628" t="s">
        <v>1480</v>
      </c>
      <c r="D628" t="b">
        <f ca="1">IF(CELL("format",F628)="G",IF(ABS(F628-G628) &lt;= ABS(F628*B$3),TRUE,FALSE),IF(F628=G628,TRUE,FALSE))</f>
        <v>1</v>
      </c>
      <c r="E628" s="6">
        <f t="shared" si="78"/>
        <v>0</v>
      </c>
      <c r="F628">
        <v>7847.84</v>
      </c>
      <c r="G628">
        <v>7847.84</v>
      </c>
      <c r="H628">
        <v>7847.84</v>
      </c>
      <c r="I628">
        <v>7847.84</v>
      </c>
      <c r="J628">
        <v>7850.15</v>
      </c>
      <c r="K628">
        <v>7850.19</v>
      </c>
      <c r="L628">
        <v>7850.19</v>
      </c>
      <c r="M628">
        <v>7850.19</v>
      </c>
      <c r="O628" s="6">
        <f t="shared" si="75"/>
        <v>0</v>
      </c>
      <c r="P628" s="6">
        <f t="shared" si="76"/>
        <v>0</v>
      </c>
      <c r="Q628" s="6">
        <f t="shared" si="77"/>
        <v>0</v>
      </c>
      <c r="R628" s="6">
        <f t="shared" si="79"/>
        <v>2.9434850863415801E-4</v>
      </c>
      <c r="S628" s="6">
        <f t="shared" si="80"/>
        <v>5.0954440360965868E-6</v>
      </c>
      <c r="T628" s="6">
        <f t="shared" si="81"/>
        <v>0</v>
      </c>
      <c r="U628" s="6">
        <f t="shared" si="82"/>
        <v>0</v>
      </c>
    </row>
    <row r="629" spans="3:21" x14ac:dyDescent="0.3">
      <c r="C629" t="s">
        <v>1479</v>
      </c>
      <c r="D629" t="b">
        <f ca="1">IF(CELL("format",F629)="G",IF(ABS(F629-G629) &lt;= ABS(F629*B$3),TRUE,FALSE),IF(F629=G629,TRUE,FALSE))</f>
        <v>1</v>
      </c>
      <c r="E629" s="6">
        <f t="shared" si="78"/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  <c r="K629" s="4">
        <v>44011</v>
      </c>
      <c r="L629" s="4">
        <v>44011</v>
      </c>
      <c r="M629" s="4">
        <v>44011</v>
      </c>
      <c r="O629" s="6">
        <f t="shared" si="75"/>
        <v>0</v>
      </c>
      <c r="P629" s="6">
        <f t="shared" si="76"/>
        <v>0</v>
      </c>
      <c r="Q629" s="6">
        <f t="shared" si="77"/>
        <v>0</v>
      </c>
      <c r="R629" s="6">
        <f t="shared" si="79"/>
        <v>0</v>
      </c>
      <c r="S629" s="6">
        <f t="shared" si="80"/>
        <v>0</v>
      </c>
      <c r="T629" s="6">
        <f t="shared" si="81"/>
        <v>0</v>
      </c>
      <c r="U629" s="6">
        <f t="shared" si="82"/>
        <v>0</v>
      </c>
    </row>
    <row r="630" spans="3:21" x14ac:dyDescent="0.3">
      <c r="C630" t="s">
        <v>1478</v>
      </c>
      <c r="D630" t="b">
        <f ca="1">IF(CELL("format",F630)="G",IF(ABS(F630-G630) &lt;= ABS(F630*B$3),TRUE,FALSE),IF(F630=G630,TRUE,FALSE))</f>
        <v>1</v>
      </c>
      <c r="E630" s="6">
        <f t="shared" si="78"/>
        <v>0</v>
      </c>
      <c r="F630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L630">
        <v>16</v>
      </c>
      <c r="M630">
        <v>16</v>
      </c>
      <c r="O630" s="6">
        <f t="shared" si="75"/>
        <v>0</v>
      </c>
      <c r="P630" s="6">
        <f t="shared" si="76"/>
        <v>0</v>
      </c>
      <c r="Q630" s="6">
        <f t="shared" si="77"/>
        <v>0</v>
      </c>
      <c r="R630" s="6">
        <f t="shared" si="79"/>
        <v>0</v>
      </c>
      <c r="S630" s="6">
        <f t="shared" si="80"/>
        <v>0</v>
      </c>
      <c r="T630" s="6">
        <f t="shared" si="81"/>
        <v>0</v>
      </c>
      <c r="U630" s="6">
        <f t="shared" si="82"/>
        <v>0</v>
      </c>
    </row>
    <row r="631" spans="3:21" x14ac:dyDescent="0.3">
      <c r="C631" t="s">
        <v>1477</v>
      </c>
      <c r="D631" t="b">
        <f ca="1">IF(CELL("format",F631)="G",IF(ABS(F631-G631) &lt;= ABS(F631*B$3),TRUE,FALSE),IF(F631=G631,TRUE,FALSE))</f>
        <v>1</v>
      </c>
      <c r="E631" s="6">
        <f t="shared" si="78"/>
        <v>0</v>
      </c>
      <c r="F631">
        <v>27693.3</v>
      </c>
      <c r="G631">
        <v>27693.3</v>
      </c>
      <c r="H631">
        <v>27693.3</v>
      </c>
      <c r="I631">
        <v>27693.3</v>
      </c>
      <c r="J631">
        <v>27698.1</v>
      </c>
      <c r="K631">
        <v>27698.3</v>
      </c>
      <c r="L631">
        <v>27698.3</v>
      </c>
      <c r="M631">
        <v>27698.3</v>
      </c>
      <c r="O631" s="6">
        <f t="shared" si="75"/>
        <v>0</v>
      </c>
      <c r="P631" s="6">
        <f t="shared" si="76"/>
        <v>0</v>
      </c>
      <c r="Q631" s="6">
        <f t="shared" si="77"/>
        <v>0</v>
      </c>
      <c r="R631" s="6">
        <f t="shared" si="79"/>
        <v>1.733271224447528E-4</v>
      </c>
      <c r="S631" s="6">
        <f t="shared" si="80"/>
        <v>7.2207118900115026E-6</v>
      </c>
      <c r="T631" s="6">
        <f t="shared" si="81"/>
        <v>0</v>
      </c>
      <c r="U631" s="6">
        <f t="shared" si="82"/>
        <v>0</v>
      </c>
    </row>
    <row r="632" spans="3:21" x14ac:dyDescent="0.3">
      <c r="C632" t="s">
        <v>1476</v>
      </c>
      <c r="D632" t="b">
        <f ca="1">IF(CELL("format",F632)="G",IF(ABS(F632-G632) &lt;= ABS(F632*B$3),TRUE,FALSE),IF(F632=G632,TRUE,FALSE))</f>
        <v>1</v>
      </c>
      <c r="E632" s="6">
        <f t="shared" si="78"/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  <c r="K632" s="4">
        <v>44011</v>
      </c>
      <c r="L632" s="4">
        <v>44011</v>
      </c>
      <c r="M632" s="4">
        <v>44011</v>
      </c>
      <c r="O632" s="6">
        <f t="shared" si="75"/>
        <v>0</v>
      </c>
      <c r="P632" s="6">
        <f t="shared" si="76"/>
        <v>0</v>
      </c>
      <c r="Q632" s="6">
        <f t="shared" si="77"/>
        <v>0</v>
      </c>
      <c r="R632" s="6">
        <f t="shared" si="79"/>
        <v>0</v>
      </c>
      <c r="S632" s="6">
        <f t="shared" si="80"/>
        <v>0</v>
      </c>
      <c r="T632" s="6">
        <f t="shared" si="81"/>
        <v>0</v>
      </c>
      <c r="U632" s="6">
        <f t="shared" si="82"/>
        <v>0</v>
      </c>
    </row>
    <row r="633" spans="3:21" x14ac:dyDescent="0.3">
      <c r="C633" t="s">
        <v>1475</v>
      </c>
      <c r="D633" t="b">
        <f ca="1">IF(CELL("format",F633)="G",IF(ABS(F633-G633) &lt;= ABS(F633*B$3),TRUE,FALSE),IF(F633=G633,TRUE,FALSE))</f>
        <v>1</v>
      </c>
      <c r="E633" s="6">
        <f t="shared" si="78"/>
        <v>0</v>
      </c>
      <c r="F633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L633">
        <v>16</v>
      </c>
      <c r="M633">
        <v>16</v>
      </c>
      <c r="O633" s="6">
        <f t="shared" si="75"/>
        <v>0</v>
      </c>
      <c r="P633" s="6">
        <f t="shared" si="76"/>
        <v>0</v>
      </c>
      <c r="Q633" s="6">
        <f t="shared" si="77"/>
        <v>0</v>
      </c>
      <c r="R633" s="6">
        <f t="shared" si="79"/>
        <v>0</v>
      </c>
      <c r="S633" s="6">
        <f t="shared" si="80"/>
        <v>0</v>
      </c>
      <c r="T633" s="6">
        <f t="shared" si="81"/>
        <v>0</v>
      </c>
      <c r="U633" s="6">
        <f t="shared" si="82"/>
        <v>0</v>
      </c>
    </row>
    <row r="634" spans="3:21" x14ac:dyDescent="0.3">
      <c r="C634" t="s">
        <v>1474</v>
      </c>
      <c r="D634" t="b">
        <f ca="1">IF(CELL("format",F634)="G",IF(ABS(F634-G634) &lt;= ABS(F634*B$3),TRUE,FALSE),IF(F634=G634,TRUE,FALSE))</f>
        <v>1</v>
      </c>
      <c r="E634" s="6">
        <f t="shared" si="78"/>
        <v>0</v>
      </c>
      <c r="F634">
        <v>9585.57</v>
      </c>
      <c r="G634">
        <v>9585.57</v>
      </c>
      <c r="H634">
        <v>9585.57</v>
      </c>
      <c r="I634">
        <v>9585.57</v>
      </c>
      <c r="J634">
        <v>9586.93</v>
      </c>
      <c r="K634">
        <v>9588.19</v>
      </c>
      <c r="L634">
        <v>9588.19</v>
      </c>
      <c r="M634">
        <v>9588.19</v>
      </c>
      <c r="O634" s="6">
        <f t="shared" si="75"/>
        <v>0</v>
      </c>
      <c r="P634" s="6">
        <f t="shared" si="76"/>
        <v>0</v>
      </c>
      <c r="Q634" s="6">
        <f t="shared" si="77"/>
        <v>0</v>
      </c>
      <c r="R634" s="6">
        <f t="shared" si="79"/>
        <v>1.4187992993641298E-4</v>
      </c>
      <c r="S634" s="6">
        <f t="shared" si="80"/>
        <v>1.3142893501884526E-4</v>
      </c>
      <c r="T634" s="6">
        <f t="shared" si="81"/>
        <v>0</v>
      </c>
      <c r="U634" s="6">
        <f t="shared" si="82"/>
        <v>0</v>
      </c>
    </row>
    <row r="635" spans="3:21" x14ac:dyDescent="0.3">
      <c r="C635" t="s">
        <v>1473</v>
      </c>
      <c r="D635" t="b">
        <f ca="1">IF(CELL("format",F635)="G",IF(ABS(F635-G635) &lt;= ABS(F635*B$3),TRUE,FALSE),IF(F635=G635,TRUE,FALSE))</f>
        <v>1</v>
      </c>
      <c r="E635" s="6">
        <f t="shared" si="78"/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  <c r="K635" s="4">
        <v>44032</v>
      </c>
      <c r="L635" s="4">
        <v>44032</v>
      </c>
      <c r="M635" s="4">
        <v>44032</v>
      </c>
      <c r="O635" s="6">
        <f t="shared" si="75"/>
        <v>0</v>
      </c>
      <c r="P635" s="6">
        <f t="shared" si="76"/>
        <v>0</v>
      </c>
      <c r="Q635" s="6">
        <f t="shared" si="77"/>
        <v>0</v>
      </c>
      <c r="R635" s="6">
        <f t="shared" si="79"/>
        <v>0</v>
      </c>
      <c r="S635" s="6">
        <f t="shared" si="80"/>
        <v>0</v>
      </c>
      <c r="T635" s="6">
        <f t="shared" si="81"/>
        <v>0</v>
      </c>
      <c r="U635" s="6">
        <f t="shared" si="82"/>
        <v>0</v>
      </c>
    </row>
    <row r="636" spans="3:21" x14ac:dyDescent="0.3">
      <c r="C636" t="s">
        <v>1472</v>
      </c>
      <c r="D636" t="b">
        <f ca="1">IF(CELL("format",F636)="G",IF(ABS(F636-G636) &lt;= ABS(F636*B$3),TRUE,FALSE),IF(F636=G636,TRUE,FALSE))</f>
        <v>1</v>
      </c>
      <c r="E636" s="6">
        <f t="shared" si="78"/>
        <v>0</v>
      </c>
      <c r="F636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L636">
        <v>15</v>
      </c>
      <c r="M636">
        <v>15</v>
      </c>
      <c r="O636" s="6">
        <f t="shared" si="75"/>
        <v>0</v>
      </c>
      <c r="P636" s="6">
        <f t="shared" si="76"/>
        <v>0</v>
      </c>
      <c r="Q636" s="6">
        <f t="shared" si="77"/>
        <v>0</v>
      </c>
      <c r="R636" s="6">
        <f t="shared" si="79"/>
        <v>0</v>
      </c>
      <c r="S636" s="6">
        <f t="shared" si="80"/>
        <v>0</v>
      </c>
      <c r="T636" s="6">
        <f t="shared" si="81"/>
        <v>0</v>
      </c>
      <c r="U636" s="6">
        <f t="shared" si="82"/>
        <v>0</v>
      </c>
    </row>
    <row r="637" spans="3:21" x14ac:dyDescent="0.3">
      <c r="C637" t="s">
        <v>1471</v>
      </c>
      <c r="D637" t="b">
        <f ca="1">IF(CELL("format",F637)="G",IF(ABS(F637-G637) &lt;= ABS(F637*B$3),TRUE,FALSE),IF(F637=G637,TRUE,FALSE))</f>
        <v>1</v>
      </c>
      <c r="E637" s="6">
        <f t="shared" si="78"/>
        <v>0</v>
      </c>
      <c r="F637">
        <v>19590.8</v>
      </c>
      <c r="G637">
        <v>19590.8</v>
      </c>
      <c r="H637">
        <v>19590.8</v>
      </c>
      <c r="I637">
        <v>19590.8</v>
      </c>
      <c r="J637">
        <v>19598.8</v>
      </c>
      <c r="K637">
        <v>19599</v>
      </c>
      <c r="L637">
        <v>19599</v>
      </c>
      <c r="M637">
        <v>19599</v>
      </c>
      <c r="O637" s="6">
        <f t="shared" si="75"/>
        <v>0</v>
      </c>
      <c r="P637" s="6">
        <f t="shared" si="76"/>
        <v>0</v>
      </c>
      <c r="Q637" s="6">
        <f t="shared" si="77"/>
        <v>0</v>
      </c>
      <c r="R637" s="6">
        <f t="shared" si="79"/>
        <v>4.0835494211568699E-4</v>
      </c>
      <c r="S637" s="6">
        <f t="shared" si="80"/>
        <v>1.0204706410633693E-5</v>
      </c>
      <c r="T637" s="6">
        <f t="shared" si="81"/>
        <v>0</v>
      </c>
      <c r="U637" s="6">
        <f t="shared" si="82"/>
        <v>0</v>
      </c>
    </row>
    <row r="638" spans="3:21" x14ac:dyDescent="0.3">
      <c r="C638" t="s">
        <v>1470</v>
      </c>
      <c r="D638" t="b">
        <f ca="1">IF(CELL("format",F638)="G",IF(ABS(F638-G638) &lt;= ABS(F638*B$3),TRUE,FALSE),IF(F638=G638,TRUE,FALSE))</f>
        <v>1</v>
      </c>
      <c r="E638" s="6">
        <f t="shared" si="78"/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  <c r="K638" s="4">
        <v>44032</v>
      </c>
      <c r="L638" s="4">
        <v>44032</v>
      </c>
      <c r="M638" s="4">
        <v>44032</v>
      </c>
      <c r="O638" s="6">
        <f t="shared" si="75"/>
        <v>0</v>
      </c>
      <c r="P638" s="6">
        <f t="shared" si="76"/>
        <v>0</v>
      </c>
      <c r="Q638" s="6">
        <f t="shared" si="77"/>
        <v>0</v>
      </c>
      <c r="R638" s="6">
        <f t="shared" si="79"/>
        <v>0</v>
      </c>
      <c r="S638" s="6">
        <f t="shared" si="80"/>
        <v>0</v>
      </c>
      <c r="T638" s="6">
        <f t="shared" si="81"/>
        <v>0</v>
      </c>
      <c r="U638" s="6">
        <f t="shared" si="82"/>
        <v>0</v>
      </c>
    </row>
    <row r="639" spans="3:21" x14ac:dyDescent="0.3">
      <c r="C639" t="s">
        <v>1469</v>
      </c>
      <c r="D639" t="b">
        <f ca="1">IF(CELL("format",F639)="G",IF(ABS(F639-G639) &lt;= ABS(F639*B$3),TRUE,FALSE),IF(F639=G639,TRUE,FALSE))</f>
        <v>1</v>
      </c>
      <c r="E639" s="6">
        <f t="shared" si="78"/>
        <v>0</v>
      </c>
      <c r="F639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L639">
        <v>15</v>
      </c>
      <c r="M639">
        <v>15</v>
      </c>
      <c r="O639" s="6">
        <f t="shared" si="75"/>
        <v>0</v>
      </c>
      <c r="P639" s="6">
        <f t="shared" si="76"/>
        <v>0</v>
      </c>
      <c r="Q639" s="6">
        <f t="shared" si="77"/>
        <v>0</v>
      </c>
      <c r="R639" s="6">
        <f t="shared" si="79"/>
        <v>0</v>
      </c>
      <c r="S639" s="6">
        <f t="shared" si="80"/>
        <v>0</v>
      </c>
      <c r="T639" s="6">
        <f t="shared" si="81"/>
        <v>0</v>
      </c>
      <c r="U639" s="6">
        <f t="shared" si="82"/>
        <v>0</v>
      </c>
    </row>
    <row r="640" spans="3:21" x14ac:dyDescent="0.3">
      <c r="C640" t="s">
        <v>1468</v>
      </c>
      <c r="D640" t="b">
        <f ca="1">IF(CELL("format",F640)="G",IF(ABS(F640-G640) &lt;= ABS(F640*B$3),TRUE,FALSE),IF(F640=G640,TRUE,FALSE))</f>
        <v>1</v>
      </c>
      <c r="E640" s="6">
        <f t="shared" si="78"/>
        <v>0</v>
      </c>
      <c r="F640">
        <v>8001.29</v>
      </c>
      <c r="G640">
        <v>8001.29</v>
      </c>
      <c r="H640">
        <v>8001.29</v>
      </c>
      <c r="I640">
        <v>8001.29</v>
      </c>
      <c r="J640">
        <v>8006.34</v>
      </c>
      <c r="K640">
        <v>8006.53</v>
      </c>
      <c r="L640">
        <v>8006.53</v>
      </c>
      <c r="M640">
        <v>8006.53</v>
      </c>
      <c r="O640" s="6">
        <f t="shared" si="75"/>
        <v>0</v>
      </c>
      <c r="P640" s="6">
        <f t="shared" si="76"/>
        <v>0</v>
      </c>
      <c r="Q640" s="6">
        <f t="shared" si="77"/>
        <v>0</v>
      </c>
      <c r="R640" s="6">
        <f t="shared" si="79"/>
        <v>6.3114822734836279E-4</v>
      </c>
      <c r="S640" s="6">
        <f t="shared" si="80"/>
        <v>2.3731193029474119E-5</v>
      </c>
      <c r="T640" s="6">
        <f t="shared" si="81"/>
        <v>0</v>
      </c>
      <c r="U640" s="6">
        <f t="shared" si="82"/>
        <v>0</v>
      </c>
    </row>
    <row r="641" spans="3:21" x14ac:dyDescent="0.3">
      <c r="C641" t="s">
        <v>1467</v>
      </c>
      <c r="D641" t="b">
        <f ca="1">IF(CELL("format",F641)="G",IF(ABS(F641-G641) &lt;= ABS(F641*B$3),TRUE,FALSE),IF(F641=G641,TRUE,FALSE))</f>
        <v>1</v>
      </c>
      <c r="E641" s="6">
        <f t="shared" si="78"/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  <c r="K641" s="4">
        <v>44011</v>
      </c>
      <c r="L641" s="4">
        <v>44011</v>
      </c>
      <c r="M641" s="4">
        <v>44011</v>
      </c>
      <c r="O641" s="6">
        <f t="shared" si="75"/>
        <v>0</v>
      </c>
      <c r="P641" s="6">
        <f t="shared" si="76"/>
        <v>0</v>
      </c>
      <c r="Q641" s="6">
        <f t="shared" si="77"/>
        <v>0</v>
      </c>
      <c r="R641" s="6">
        <f t="shared" si="79"/>
        <v>0</v>
      </c>
      <c r="S641" s="6">
        <f t="shared" si="80"/>
        <v>0</v>
      </c>
      <c r="T641" s="6">
        <f t="shared" si="81"/>
        <v>0</v>
      </c>
      <c r="U641" s="6">
        <f t="shared" si="82"/>
        <v>0</v>
      </c>
    </row>
    <row r="642" spans="3:21" x14ac:dyDescent="0.3">
      <c r="C642" t="s">
        <v>1466</v>
      </c>
      <c r="D642" t="b">
        <f ca="1">IF(CELL("format",F642)="G",IF(ABS(F642-G642) &lt;= ABS(F642*B$3),TRUE,FALSE),IF(F642=G642,TRUE,FALSE))</f>
        <v>1</v>
      </c>
      <c r="E642" s="6">
        <f t="shared" si="78"/>
        <v>0</v>
      </c>
      <c r="F642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L642">
        <v>16</v>
      </c>
      <c r="M642">
        <v>16</v>
      </c>
      <c r="O642" s="6">
        <f t="shared" si="75"/>
        <v>0</v>
      </c>
      <c r="P642" s="6">
        <f t="shared" si="76"/>
        <v>0</v>
      </c>
      <c r="Q642" s="6">
        <f t="shared" si="77"/>
        <v>0</v>
      </c>
      <c r="R642" s="6">
        <f t="shared" si="79"/>
        <v>0</v>
      </c>
      <c r="S642" s="6">
        <f t="shared" si="80"/>
        <v>0</v>
      </c>
      <c r="T642" s="6">
        <f t="shared" si="81"/>
        <v>0</v>
      </c>
      <c r="U642" s="6">
        <f t="shared" si="82"/>
        <v>0</v>
      </c>
    </row>
    <row r="643" spans="3:21" x14ac:dyDescent="0.3">
      <c r="C643" t="s">
        <v>1465</v>
      </c>
      <c r="D643" t="b">
        <f ca="1">IF(CELL("format",F643)="G",IF(ABS(F643-G643) &lt;= ABS(F643*B$3),TRUE,FALSE),IF(F643=G643,TRUE,FALSE))</f>
        <v>1</v>
      </c>
      <c r="E643" s="6">
        <f t="shared" si="78"/>
        <v>0</v>
      </c>
      <c r="F643">
        <v>27558.2</v>
      </c>
      <c r="G643">
        <v>27558.2</v>
      </c>
      <c r="H643">
        <v>27558.2</v>
      </c>
      <c r="I643">
        <v>27558.2</v>
      </c>
      <c r="J643">
        <v>27564</v>
      </c>
      <c r="K643">
        <v>27564.799999999999</v>
      </c>
      <c r="L643">
        <v>27564.799999999999</v>
      </c>
      <c r="M643">
        <v>27564.799999999999</v>
      </c>
      <c r="O643" s="6">
        <f t="shared" si="75"/>
        <v>0</v>
      </c>
      <c r="P643" s="6">
        <f t="shared" si="76"/>
        <v>0</v>
      </c>
      <c r="Q643" s="6">
        <f t="shared" si="77"/>
        <v>0</v>
      </c>
      <c r="R643" s="6">
        <f t="shared" si="79"/>
        <v>2.1046367324423484E-4</v>
      </c>
      <c r="S643" s="6">
        <f t="shared" si="80"/>
        <v>2.9023363807838936E-5</v>
      </c>
      <c r="T643" s="6">
        <f t="shared" si="81"/>
        <v>0</v>
      </c>
      <c r="U643" s="6">
        <f t="shared" si="82"/>
        <v>0</v>
      </c>
    </row>
    <row r="644" spans="3:21" x14ac:dyDescent="0.3">
      <c r="C644" t="s">
        <v>1464</v>
      </c>
      <c r="D644" t="b">
        <f ca="1">IF(CELL("format",F644)="G",IF(ABS(F644-G644) &lt;= ABS(F644*B$3),TRUE,FALSE),IF(F644=G644,TRUE,FALSE))</f>
        <v>1</v>
      </c>
      <c r="E644" s="6">
        <f t="shared" si="78"/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  <c r="K644" s="4">
        <v>44011</v>
      </c>
      <c r="L644" s="4">
        <v>44011</v>
      </c>
      <c r="M644" s="4">
        <v>44011</v>
      </c>
      <c r="O644" s="6">
        <f t="shared" si="75"/>
        <v>0</v>
      </c>
      <c r="P644" s="6">
        <f t="shared" si="76"/>
        <v>0</v>
      </c>
      <c r="Q644" s="6">
        <f t="shared" si="77"/>
        <v>0</v>
      </c>
      <c r="R644" s="6">
        <f t="shared" si="79"/>
        <v>0</v>
      </c>
      <c r="S644" s="6">
        <f t="shared" si="80"/>
        <v>0</v>
      </c>
      <c r="T644" s="6">
        <f t="shared" si="81"/>
        <v>0</v>
      </c>
      <c r="U644" s="6">
        <f t="shared" si="82"/>
        <v>0</v>
      </c>
    </row>
    <row r="645" spans="3:21" x14ac:dyDescent="0.3">
      <c r="C645" t="s">
        <v>1463</v>
      </c>
      <c r="D645" t="b">
        <f ca="1">IF(CELL("format",F645)="G",IF(ABS(F645-G645) &lt;= ABS(F645*B$3),TRUE,FALSE),IF(F645=G645,TRUE,FALSE))</f>
        <v>1</v>
      </c>
      <c r="E645" s="6">
        <f t="shared" si="78"/>
        <v>0</v>
      </c>
      <c r="F64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L645">
        <v>16</v>
      </c>
      <c r="M645">
        <v>16</v>
      </c>
      <c r="O645" s="6">
        <f t="shared" si="75"/>
        <v>0</v>
      </c>
      <c r="P645" s="6">
        <f t="shared" si="76"/>
        <v>0</v>
      </c>
      <c r="Q645" s="6">
        <f t="shared" si="77"/>
        <v>0</v>
      </c>
      <c r="R645" s="6">
        <f t="shared" si="79"/>
        <v>0</v>
      </c>
      <c r="S645" s="6">
        <f t="shared" si="80"/>
        <v>0</v>
      </c>
      <c r="T645" s="6">
        <f t="shared" si="81"/>
        <v>0</v>
      </c>
      <c r="U645" s="6">
        <f t="shared" si="82"/>
        <v>0</v>
      </c>
    </row>
    <row r="646" spans="3:21" x14ac:dyDescent="0.3">
      <c r="C646" t="s">
        <v>1462</v>
      </c>
      <c r="D646" t="b">
        <f ca="1">IF(CELL("format",F646)="G",IF(ABS(F646-G646) &lt;= ABS(F646*B$3),TRUE,FALSE),IF(F646=G646,TRUE,FALSE))</f>
        <v>1</v>
      </c>
      <c r="E646" s="6">
        <f t="shared" si="78"/>
        <v>0</v>
      </c>
      <c r="F646">
        <v>8296.9599999999991</v>
      </c>
      <c r="G646">
        <v>8296.9599999999991</v>
      </c>
      <c r="H646">
        <v>8296.6</v>
      </c>
      <c r="I646">
        <v>8296.6</v>
      </c>
      <c r="J646">
        <v>8291.14</v>
      </c>
      <c r="K646">
        <v>8293.0400000000009</v>
      </c>
      <c r="L646">
        <v>8293.0400000000009</v>
      </c>
      <c r="M646">
        <v>8299.52</v>
      </c>
      <c r="O646" s="6">
        <f t="shared" si="75"/>
        <v>0</v>
      </c>
      <c r="P646" s="6">
        <f t="shared" si="76"/>
        <v>4.338938599182871E-5</v>
      </c>
      <c r="Q646" s="6">
        <f t="shared" si="77"/>
        <v>0</v>
      </c>
      <c r="R646" s="6">
        <f t="shared" si="79"/>
        <v>6.5810090880613094E-4</v>
      </c>
      <c r="S646" s="6">
        <f t="shared" si="80"/>
        <v>2.291602843519052E-4</v>
      </c>
      <c r="T646" s="6">
        <f t="shared" si="81"/>
        <v>0</v>
      </c>
      <c r="U646" s="6">
        <f t="shared" si="82"/>
        <v>7.813781194832731E-4</v>
      </c>
    </row>
    <row r="647" spans="3:21" x14ac:dyDescent="0.3">
      <c r="C647" t="s">
        <v>1461</v>
      </c>
      <c r="D647" t="b">
        <f ca="1">IF(CELL("format",F647)="G",IF(ABS(F647-G647) &lt;= ABS(F647*B$3),TRUE,FALSE),IF(F647=G647,TRUE,FALSE))</f>
        <v>1</v>
      </c>
      <c r="E647" s="6">
        <f t="shared" si="78"/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  <c r="K647" s="4">
        <v>44032</v>
      </c>
      <c r="L647" s="4">
        <v>44032</v>
      </c>
      <c r="M647" s="4">
        <v>44032</v>
      </c>
      <c r="O647" s="6">
        <f t="shared" ref="O647:O710" si="83">ABS(F647-G647)/ABS(F647)</f>
        <v>0</v>
      </c>
      <c r="P647" s="6">
        <f t="shared" ref="P647:P710" si="84">ABS(G647-H647)/ABS(G647)</f>
        <v>0</v>
      </c>
      <c r="Q647" s="6">
        <f t="shared" ref="Q647:Q710" si="85">ABS(H647-I647)/ABS(H647)</f>
        <v>0</v>
      </c>
      <c r="R647" s="6">
        <f t="shared" si="79"/>
        <v>0</v>
      </c>
      <c r="S647" s="6">
        <f t="shared" si="80"/>
        <v>0</v>
      </c>
      <c r="T647" s="6">
        <f t="shared" si="81"/>
        <v>0</v>
      </c>
      <c r="U647" s="6">
        <f t="shared" si="82"/>
        <v>0</v>
      </c>
    </row>
    <row r="648" spans="3:21" x14ac:dyDescent="0.3">
      <c r="C648" t="s">
        <v>1460</v>
      </c>
      <c r="D648" t="b">
        <f ca="1">IF(CELL("format",F648)="G",IF(ABS(F648-G648) &lt;= ABS(F648*B$3),TRUE,FALSE),IF(F648=G648,TRUE,FALSE))</f>
        <v>1</v>
      </c>
      <c r="E648" s="6">
        <f t="shared" ref="E648:E711" si="86">ABS(F648-G648)/ABS(F648)</f>
        <v>0</v>
      </c>
      <c r="F648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L648">
        <v>15</v>
      </c>
      <c r="M648">
        <v>15</v>
      </c>
      <c r="O648" s="6">
        <f t="shared" si="83"/>
        <v>0</v>
      </c>
      <c r="P648" s="6">
        <f t="shared" si="84"/>
        <v>0</v>
      </c>
      <c r="Q648" s="6">
        <f t="shared" si="85"/>
        <v>0</v>
      </c>
      <c r="R648" s="6">
        <f t="shared" ref="R648:R711" si="87">ABS(I648-J648)/ABS(I648)</f>
        <v>0</v>
      </c>
      <c r="S648" s="6">
        <f t="shared" ref="S648:S711" si="88">ABS(J648-K648)/ABS(J648)</f>
        <v>0</v>
      </c>
      <c r="T648" s="6">
        <f t="shared" ref="T648:T711" si="89">ABS(K648-L648)/ABS(K648)</f>
        <v>0</v>
      </c>
      <c r="U648" s="6">
        <f t="shared" ref="U648:U711" si="90">ABS(L648-M648)/ABS(L648)</f>
        <v>0</v>
      </c>
    </row>
    <row r="649" spans="3:21" x14ac:dyDescent="0.3">
      <c r="C649" t="s">
        <v>1459</v>
      </c>
      <c r="D649" t="b">
        <f ca="1">IF(CELL("format",F649)="G",IF(ABS(F649-G649) &lt;= ABS(F649*B$3),TRUE,FALSE),IF(F649=G649,TRUE,FALSE))</f>
        <v>1</v>
      </c>
      <c r="E649" s="6">
        <f t="shared" si="86"/>
        <v>0</v>
      </c>
      <c r="F649">
        <v>19656.900000000001</v>
      </c>
      <c r="G649">
        <v>19656.900000000001</v>
      </c>
      <c r="H649">
        <v>19656.8</v>
      </c>
      <c r="I649">
        <v>19656.8</v>
      </c>
      <c r="J649">
        <v>19655.900000000001</v>
      </c>
      <c r="K649">
        <v>19656.2</v>
      </c>
      <c r="L649">
        <v>19656.2</v>
      </c>
      <c r="M649">
        <v>19657.400000000001</v>
      </c>
      <c r="O649" s="6">
        <f t="shared" si="83"/>
        <v>0</v>
      </c>
      <c r="P649" s="6">
        <f t="shared" si="84"/>
        <v>5.0872721539094555E-6</v>
      </c>
      <c r="Q649" s="6">
        <f t="shared" si="85"/>
        <v>0</v>
      </c>
      <c r="R649" s="6">
        <f t="shared" si="87"/>
        <v>4.5785682308301313E-5</v>
      </c>
      <c r="S649" s="6">
        <f t="shared" si="88"/>
        <v>1.5262592910997328E-5</v>
      </c>
      <c r="T649" s="6">
        <f t="shared" si="89"/>
        <v>0</v>
      </c>
      <c r="U649" s="6">
        <f t="shared" si="90"/>
        <v>6.1049439871426194E-5</v>
      </c>
    </row>
    <row r="650" spans="3:21" x14ac:dyDescent="0.3">
      <c r="C650" t="s">
        <v>1458</v>
      </c>
      <c r="D650" t="b">
        <f ca="1">IF(CELL("format",F650)="G",IF(ABS(F650-G650) &lt;= ABS(F650*B$3),TRUE,FALSE),IF(F650=G650,TRUE,FALSE))</f>
        <v>1</v>
      </c>
      <c r="E650" s="6">
        <f t="shared" si="86"/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  <c r="K650" s="4">
        <v>44032</v>
      </c>
      <c r="L650" s="4">
        <v>44032</v>
      </c>
      <c r="M650" s="4">
        <v>44032</v>
      </c>
      <c r="O650" s="6">
        <f t="shared" si="83"/>
        <v>0</v>
      </c>
      <c r="P650" s="6">
        <f t="shared" si="84"/>
        <v>0</v>
      </c>
      <c r="Q650" s="6">
        <f t="shared" si="85"/>
        <v>0</v>
      </c>
      <c r="R650" s="6">
        <f t="shared" si="87"/>
        <v>0</v>
      </c>
      <c r="S650" s="6">
        <f t="shared" si="88"/>
        <v>0</v>
      </c>
      <c r="T650" s="6">
        <f t="shared" si="89"/>
        <v>0</v>
      </c>
      <c r="U650" s="6">
        <f t="shared" si="90"/>
        <v>0</v>
      </c>
    </row>
    <row r="651" spans="3:21" x14ac:dyDescent="0.3">
      <c r="C651" t="s">
        <v>1457</v>
      </c>
      <c r="D651" t="b">
        <f ca="1">IF(CELL("format",F651)="G",IF(ABS(F651-G651) &lt;= ABS(F651*B$3),TRUE,FALSE),IF(F651=G651,TRUE,FALSE))</f>
        <v>1</v>
      </c>
      <c r="E651" s="6">
        <f t="shared" si="86"/>
        <v>0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M651">
        <v>15</v>
      </c>
      <c r="O651" s="6">
        <f t="shared" si="83"/>
        <v>0</v>
      </c>
      <c r="P651" s="6">
        <f t="shared" si="84"/>
        <v>0</v>
      </c>
      <c r="Q651" s="6">
        <f t="shared" si="85"/>
        <v>0</v>
      </c>
      <c r="R651" s="6">
        <f t="shared" si="87"/>
        <v>0</v>
      </c>
      <c r="S651" s="6">
        <f t="shared" si="88"/>
        <v>0</v>
      </c>
      <c r="T651" s="6">
        <f t="shared" si="89"/>
        <v>0</v>
      </c>
      <c r="U651" s="6">
        <f t="shared" si="90"/>
        <v>0</v>
      </c>
    </row>
    <row r="652" spans="3:21" x14ac:dyDescent="0.3">
      <c r="C652" t="s">
        <v>1456</v>
      </c>
      <c r="D652" t="b">
        <f ca="1">IF(CELL("format",F652)="G",IF(ABS(F652-G652) &lt;= ABS(F652*B$3),TRUE,FALSE),IF(F652=G652,TRUE,FALSE))</f>
        <v>1</v>
      </c>
      <c r="E652" s="6">
        <f t="shared" si="86"/>
        <v>0</v>
      </c>
      <c r="F652">
        <v>118.54600000000001</v>
      </c>
      <c r="G652">
        <v>118.54600000000001</v>
      </c>
      <c r="H652">
        <v>116.10899999999999</v>
      </c>
      <c r="I652">
        <v>116.10899999999999</v>
      </c>
      <c r="J652">
        <v>106.17400000000001</v>
      </c>
      <c r="K652">
        <v>105.667</v>
      </c>
      <c r="L652">
        <v>105.667</v>
      </c>
      <c r="M652">
        <v>165.02199999999999</v>
      </c>
      <c r="O652" s="6">
        <f t="shared" si="83"/>
        <v>0</v>
      </c>
      <c r="P652" s="6">
        <f t="shared" si="84"/>
        <v>2.0557420748064142E-2</v>
      </c>
      <c r="Q652" s="6">
        <f t="shared" si="85"/>
        <v>0</v>
      </c>
      <c r="R652" s="6">
        <f t="shared" si="87"/>
        <v>8.5566149049599846E-2</v>
      </c>
      <c r="S652" s="6">
        <f t="shared" si="88"/>
        <v>4.7751803643076929E-3</v>
      </c>
      <c r="T652" s="6">
        <f t="shared" si="89"/>
        <v>0</v>
      </c>
      <c r="U652" s="6">
        <f t="shared" si="90"/>
        <v>0.56171747092280455</v>
      </c>
    </row>
    <row r="653" spans="3:21" x14ac:dyDescent="0.3">
      <c r="C653" t="s">
        <v>1455</v>
      </c>
      <c r="D653" t="b">
        <f ca="1">IF(CELL("format",F653)="G",IF(ABS(F653-G653) &lt;= ABS(F653*B$3),TRUE,FALSE),IF(F653=G653,TRUE,FALSE))</f>
        <v>1</v>
      </c>
      <c r="E653" s="6">
        <f t="shared" si="86"/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43906</v>
      </c>
      <c r="K653" s="4">
        <v>43906</v>
      </c>
      <c r="L653" s="4">
        <v>43906</v>
      </c>
      <c r="M653" s="4">
        <v>43899</v>
      </c>
      <c r="O653" s="6">
        <f t="shared" si="83"/>
        <v>0</v>
      </c>
      <c r="P653" s="6">
        <f t="shared" si="84"/>
        <v>0</v>
      </c>
      <c r="Q653" s="6">
        <f t="shared" si="85"/>
        <v>0</v>
      </c>
      <c r="R653" s="6">
        <f t="shared" si="87"/>
        <v>0</v>
      </c>
      <c r="S653" s="6">
        <f t="shared" si="88"/>
        <v>0</v>
      </c>
      <c r="T653" s="6">
        <f t="shared" si="89"/>
        <v>0</v>
      </c>
      <c r="U653" s="6">
        <f t="shared" si="90"/>
        <v>1.5943151277729694E-4</v>
      </c>
    </row>
    <row r="654" spans="3:21" x14ac:dyDescent="0.3">
      <c r="C654" t="s">
        <v>1454</v>
      </c>
      <c r="D654" t="b">
        <f ca="1">IF(CELL("format",F654)="G",IF(ABS(F654-G654) &lt;= ABS(F654*B$3),TRUE,FALSE),IF(F654=G654,TRUE,FALSE))</f>
        <v>1</v>
      </c>
      <c r="E654" s="6">
        <f t="shared" si="86"/>
        <v>0</v>
      </c>
      <c r="F654">
        <v>10</v>
      </c>
      <c r="G654">
        <v>10</v>
      </c>
      <c r="H654">
        <v>10</v>
      </c>
      <c r="I654">
        <v>10</v>
      </c>
      <c r="J654">
        <v>10</v>
      </c>
      <c r="K654">
        <v>10</v>
      </c>
      <c r="L654">
        <v>10</v>
      </c>
      <c r="M654">
        <v>11</v>
      </c>
      <c r="O654" s="6">
        <f t="shared" si="83"/>
        <v>0</v>
      </c>
      <c r="P654" s="6">
        <f t="shared" si="84"/>
        <v>0</v>
      </c>
      <c r="Q654" s="6">
        <f t="shared" si="85"/>
        <v>0</v>
      </c>
      <c r="R654" s="6">
        <f t="shared" si="87"/>
        <v>0</v>
      </c>
      <c r="S654" s="6">
        <f t="shared" si="88"/>
        <v>0</v>
      </c>
      <c r="T654" s="6">
        <f t="shared" si="89"/>
        <v>0</v>
      </c>
      <c r="U654" s="6">
        <f t="shared" si="90"/>
        <v>0.1</v>
      </c>
    </row>
    <row r="655" spans="3:21" x14ac:dyDescent="0.3">
      <c r="C655" t="s">
        <v>1453</v>
      </c>
      <c r="D655" t="b">
        <f ca="1">IF(CELL("format",F655)="G",IF(ABS(F655-G655) &lt;= ABS(F655*B$3),TRUE,FALSE),IF(F655=G655,TRUE,FALSE))</f>
        <v>1</v>
      </c>
      <c r="E655" s="6">
        <f t="shared" si="86"/>
        <v>0</v>
      </c>
      <c r="F655">
        <v>19656.900000000001</v>
      </c>
      <c r="G655">
        <v>19656.900000000001</v>
      </c>
      <c r="H655">
        <v>19656.8</v>
      </c>
      <c r="I655">
        <v>19656.8</v>
      </c>
      <c r="J655">
        <v>19655.900000000001</v>
      </c>
      <c r="K655">
        <v>19656.2</v>
      </c>
      <c r="L655">
        <v>19656.2</v>
      </c>
      <c r="M655">
        <v>19657.400000000001</v>
      </c>
      <c r="O655" s="6">
        <f t="shared" si="83"/>
        <v>0</v>
      </c>
      <c r="P655" s="6">
        <f t="shared" si="84"/>
        <v>5.0872721539094555E-6</v>
      </c>
      <c r="Q655" s="6">
        <f t="shared" si="85"/>
        <v>0</v>
      </c>
      <c r="R655" s="6">
        <f t="shared" si="87"/>
        <v>4.5785682308301313E-5</v>
      </c>
      <c r="S655" s="6">
        <f t="shared" si="88"/>
        <v>1.5262592910997328E-5</v>
      </c>
      <c r="T655" s="6">
        <f t="shared" si="89"/>
        <v>0</v>
      </c>
      <c r="U655" s="6">
        <f t="shared" si="90"/>
        <v>6.1049439871426194E-5</v>
      </c>
    </row>
    <row r="656" spans="3:21" x14ac:dyDescent="0.3">
      <c r="C656" t="s">
        <v>1452</v>
      </c>
      <c r="D656" t="b">
        <f ca="1">IF(CELL("format",F656)="G",IF(ABS(F656-G656) &lt;= ABS(F656*B$3),TRUE,FALSE),IF(F656=G656,TRUE,FALSE))</f>
        <v>1</v>
      </c>
      <c r="E656" s="6">
        <f t="shared" si="86"/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  <c r="K656" s="4">
        <v>44032</v>
      </c>
      <c r="L656" s="4">
        <v>44032</v>
      </c>
      <c r="M656" s="4">
        <v>44032</v>
      </c>
      <c r="O656" s="6">
        <f t="shared" si="83"/>
        <v>0</v>
      </c>
      <c r="P656" s="6">
        <f t="shared" si="84"/>
        <v>0</v>
      </c>
      <c r="Q656" s="6">
        <f t="shared" si="85"/>
        <v>0</v>
      </c>
      <c r="R656" s="6">
        <f t="shared" si="87"/>
        <v>0</v>
      </c>
      <c r="S656" s="6">
        <f t="shared" si="88"/>
        <v>0</v>
      </c>
      <c r="T656" s="6">
        <f t="shared" si="89"/>
        <v>0</v>
      </c>
      <c r="U656" s="6">
        <f t="shared" si="90"/>
        <v>0</v>
      </c>
    </row>
    <row r="657" spans="3:21" x14ac:dyDescent="0.3">
      <c r="C657" t="s">
        <v>1451</v>
      </c>
      <c r="D657" t="b">
        <f ca="1">IF(CELL("format",F657)="G",IF(ABS(F657-G657) &lt;= ABS(F657*B$3),TRUE,FALSE),IF(F657=G657,TRUE,FALSE))</f>
        <v>1</v>
      </c>
      <c r="E657" s="6">
        <f t="shared" si="86"/>
        <v>0</v>
      </c>
      <c r="F657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L657">
        <v>15</v>
      </c>
      <c r="M657">
        <v>15</v>
      </c>
      <c r="O657" s="6">
        <f t="shared" si="83"/>
        <v>0</v>
      </c>
      <c r="P657" s="6">
        <f t="shared" si="84"/>
        <v>0</v>
      </c>
      <c r="Q657" s="6">
        <f t="shared" si="85"/>
        <v>0</v>
      </c>
      <c r="R657" s="6">
        <f t="shared" si="87"/>
        <v>0</v>
      </c>
      <c r="S657" s="6">
        <f t="shared" si="88"/>
        <v>0</v>
      </c>
      <c r="T657" s="6">
        <f t="shared" si="89"/>
        <v>0</v>
      </c>
      <c r="U657" s="6">
        <f t="shared" si="90"/>
        <v>0</v>
      </c>
    </row>
    <row r="658" spans="3:21" x14ac:dyDescent="0.3">
      <c r="C658" t="s">
        <v>1450</v>
      </c>
      <c r="D658" t="b">
        <f ca="1">IF(CELL("format",F658)="G",IF(ABS(F658-G658) &lt;= ABS(F658*B$3),TRUE,FALSE),IF(F658=G658,TRUE,FALSE))</f>
        <v>1</v>
      </c>
      <c r="E658" s="6">
        <f t="shared" si="86"/>
        <v>0</v>
      </c>
      <c r="F658">
        <v>9079.35</v>
      </c>
      <c r="G658">
        <v>9079.35</v>
      </c>
      <c r="H658">
        <v>9079.35</v>
      </c>
      <c r="I658">
        <v>9079.35</v>
      </c>
      <c r="J658">
        <v>9074.5400000000009</v>
      </c>
      <c r="K658">
        <v>9076.43</v>
      </c>
      <c r="L658">
        <v>9076.43</v>
      </c>
      <c r="M658">
        <v>9079.6200000000008</v>
      </c>
      <c r="O658" s="6">
        <f t="shared" si="83"/>
        <v>0</v>
      </c>
      <c r="P658" s="6">
        <f t="shared" si="84"/>
        <v>0</v>
      </c>
      <c r="Q658" s="6">
        <f t="shared" si="85"/>
        <v>0</v>
      </c>
      <c r="R658" s="6">
        <f t="shared" si="87"/>
        <v>5.2977360714142425E-4</v>
      </c>
      <c r="S658" s="6">
        <f t="shared" si="88"/>
        <v>2.0827502000094966E-4</v>
      </c>
      <c r="T658" s="6">
        <f t="shared" si="89"/>
        <v>0</v>
      </c>
      <c r="U658" s="6">
        <f t="shared" si="90"/>
        <v>3.514597699756963E-4</v>
      </c>
    </row>
    <row r="659" spans="3:21" x14ac:dyDescent="0.3">
      <c r="C659" t="s">
        <v>1449</v>
      </c>
      <c r="D659" t="b">
        <f ca="1">IF(CELL("format",F659)="G",IF(ABS(F659-G659) &lt;= ABS(F659*B$3),TRUE,FALSE),IF(F659=G659,TRUE,FALSE))</f>
        <v>1</v>
      </c>
      <c r="E659" s="6">
        <f t="shared" si="86"/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  <c r="K659" s="4">
        <v>44032</v>
      </c>
      <c r="L659" s="4">
        <v>44032</v>
      </c>
      <c r="M659" s="4">
        <v>44032</v>
      </c>
      <c r="O659" s="6">
        <f t="shared" si="83"/>
        <v>0</v>
      </c>
      <c r="P659" s="6">
        <f t="shared" si="84"/>
        <v>0</v>
      </c>
      <c r="Q659" s="6">
        <f t="shared" si="85"/>
        <v>0</v>
      </c>
      <c r="R659" s="6">
        <f t="shared" si="87"/>
        <v>0</v>
      </c>
      <c r="S659" s="6">
        <f t="shared" si="88"/>
        <v>0</v>
      </c>
      <c r="T659" s="6">
        <f t="shared" si="89"/>
        <v>0</v>
      </c>
      <c r="U659" s="6">
        <f t="shared" si="90"/>
        <v>0</v>
      </c>
    </row>
    <row r="660" spans="3:21" x14ac:dyDescent="0.3">
      <c r="C660" t="s">
        <v>1448</v>
      </c>
      <c r="D660" t="b">
        <f ca="1">IF(CELL("format",F660)="G",IF(ABS(F660-G660) &lt;= ABS(F660*B$3),TRUE,FALSE),IF(F660=G660,TRUE,FALSE))</f>
        <v>1</v>
      </c>
      <c r="E660" s="6">
        <f t="shared" si="86"/>
        <v>0</v>
      </c>
      <c r="F660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L660">
        <v>15</v>
      </c>
      <c r="M660">
        <v>15</v>
      </c>
      <c r="O660" s="6">
        <f t="shared" si="83"/>
        <v>0</v>
      </c>
      <c r="P660" s="6">
        <f t="shared" si="84"/>
        <v>0</v>
      </c>
      <c r="Q660" s="6">
        <f t="shared" si="85"/>
        <v>0</v>
      </c>
      <c r="R660" s="6">
        <f t="shared" si="87"/>
        <v>0</v>
      </c>
      <c r="S660" s="6">
        <f t="shared" si="88"/>
        <v>0</v>
      </c>
      <c r="T660" s="6">
        <f t="shared" si="89"/>
        <v>0</v>
      </c>
      <c r="U660" s="6">
        <f t="shared" si="90"/>
        <v>0</v>
      </c>
    </row>
    <row r="661" spans="3:21" x14ac:dyDescent="0.3">
      <c r="C661" t="s">
        <v>1447</v>
      </c>
      <c r="D661" t="b">
        <f ca="1">IF(CELL("format",F661)="G",IF(ABS(F661-G661) &lt;= ABS(F661*B$3),TRUE,FALSE),IF(F661=G661,TRUE,FALSE))</f>
        <v>1</v>
      </c>
      <c r="E661" s="6">
        <f t="shared" si="86"/>
        <v>0</v>
      </c>
      <c r="F661">
        <v>19813</v>
      </c>
      <c r="G661">
        <v>19813</v>
      </c>
      <c r="H661">
        <v>19813</v>
      </c>
      <c r="I661">
        <v>19813</v>
      </c>
      <c r="J661">
        <v>19812.2</v>
      </c>
      <c r="K661">
        <v>19812.5</v>
      </c>
      <c r="L661">
        <v>19812.5</v>
      </c>
      <c r="M661">
        <v>19813</v>
      </c>
      <c r="O661" s="6">
        <f t="shared" si="83"/>
        <v>0</v>
      </c>
      <c r="P661" s="6">
        <f t="shared" si="84"/>
        <v>0</v>
      </c>
      <c r="Q661" s="6">
        <f t="shared" si="85"/>
        <v>0</v>
      </c>
      <c r="R661" s="6">
        <f t="shared" si="87"/>
        <v>4.0377529904571364E-5</v>
      </c>
      <c r="S661" s="6">
        <f t="shared" si="88"/>
        <v>1.514218511822374E-5</v>
      </c>
      <c r="T661" s="6">
        <f t="shared" si="89"/>
        <v>0</v>
      </c>
      <c r="U661" s="6">
        <f t="shared" si="90"/>
        <v>2.5236593059936908E-5</v>
      </c>
    </row>
    <row r="662" spans="3:21" x14ac:dyDescent="0.3">
      <c r="C662" t="s">
        <v>1446</v>
      </c>
      <c r="D662" t="b">
        <f ca="1">IF(CELL("format",F662)="G",IF(ABS(F662-G662) &lt;= ABS(F662*B$3),TRUE,FALSE),IF(F662=G662,TRUE,FALSE))</f>
        <v>1</v>
      </c>
      <c r="E662" s="6">
        <f t="shared" si="86"/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  <c r="K662" s="4">
        <v>44032</v>
      </c>
      <c r="L662" s="4">
        <v>44032</v>
      </c>
      <c r="M662" s="4">
        <v>44032</v>
      </c>
      <c r="O662" s="6">
        <f t="shared" si="83"/>
        <v>0</v>
      </c>
      <c r="P662" s="6">
        <f t="shared" si="84"/>
        <v>0</v>
      </c>
      <c r="Q662" s="6">
        <f t="shared" si="85"/>
        <v>0</v>
      </c>
      <c r="R662" s="6">
        <f t="shared" si="87"/>
        <v>0</v>
      </c>
      <c r="S662" s="6">
        <f t="shared" si="88"/>
        <v>0</v>
      </c>
      <c r="T662" s="6">
        <f t="shared" si="89"/>
        <v>0</v>
      </c>
      <c r="U662" s="6">
        <f t="shared" si="90"/>
        <v>0</v>
      </c>
    </row>
    <row r="663" spans="3:21" x14ac:dyDescent="0.3">
      <c r="C663" t="s">
        <v>1445</v>
      </c>
      <c r="D663" t="b">
        <f ca="1">IF(CELL("format",F663)="G",IF(ABS(F663-G663) &lt;= ABS(F663*B$3),TRUE,FALSE),IF(F663=G663,TRUE,FALSE))</f>
        <v>1</v>
      </c>
      <c r="E663" s="6">
        <f t="shared" si="86"/>
        <v>0</v>
      </c>
      <c r="F663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L663">
        <v>15</v>
      </c>
      <c r="M663">
        <v>15</v>
      </c>
      <c r="O663" s="6">
        <f t="shared" si="83"/>
        <v>0</v>
      </c>
      <c r="P663" s="6">
        <f t="shared" si="84"/>
        <v>0</v>
      </c>
      <c r="Q663" s="6">
        <f t="shared" si="85"/>
        <v>0</v>
      </c>
      <c r="R663" s="6">
        <f t="shared" si="87"/>
        <v>0</v>
      </c>
      <c r="S663" s="6">
        <f t="shared" si="88"/>
        <v>0</v>
      </c>
      <c r="T663" s="6">
        <f t="shared" si="89"/>
        <v>0</v>
      </c>
      <c r="U663" s="6">
        <f t="shared" si="90"/>
        <v>0</v>
      </c>
    </row>
    <row r="664" spans="3:21" x14ac:dyDescent="0.3">
      <c r="C664" t="s">
        <v>1444</v>
      </c>
      <c r="D664" t="b">
        <f ca="1">IF(CELL("format",F664)="G",IF(ABS(F664-G664) &lt;= ABS(F664*B$3),TRUE,FALSE),IF(F664=G664,TRUE,FALSE))</f>
        <v>1</v>
      </c>
      <c r="E664" s="6">
        <f t="shared" si="86"/>
        <v>0</v>
      </c>
      <c r="F664">
        <v>1652.71</v>
      </c>
      <c r="G664">
        <v>1652.71</v>
      </c>
      <c r="H664">
        <v>1644.13</v>
      </c>
      <c r="I664">
        <v>1644.13</v>
      </c>
      <c r="J664">
        <v>1627.83</v>
      </c>
      <c r="K664">
        <v>1628.37</v>
      </c>
      <c r="L664">
        <v>1628.37</v>
      </c>
      <c r="M664">
        <v>1732.06</v>
      </c>
      <c r="O664" s="6">
        <f t="shared" si="83"/>
        <v>0</v>
      </c>
      <c r="P664" s="6">
        <f t="shared" si="84"/>
        <v>5.191473398236791E-3</v>
      </c>
      <c r="Q664" s="6">
        <f t="shared" si="85"/>
        <v>0</v>
      </c>
      <c r="R664" s="6">
        <f t="shared" si="87"/>
        <v>9.9140578907994988E-3</v>
      </c>
      <c r="S664" s="6">
        <f t="shared" si="88"/>
        <v>3.3172997180293007E-4</v>
      </c>
      <c r="T664" s="6">
        <f t="shared" si="89"/>
        <v>0</v>
      </c>
      <c r="U664" s="6">
        <f t="shared" si="90"/>
        <v>6.3677174106621992E-2</v>
      </c>
    </row>
    <row r="665" spans="3:21" x14ac:dyDescent="0.3">
      <c r="C665" t="s">
        <v>1443</v>
      </c>
      <c r="D665" t="b">
        <f ca="1">IF(CELL("format",F665)="G",IF(ABS(F665-G665) &lt;= ABS(F665*B$3),TRUE,FALSE),IF(F665=G665,TRUE,FALSE))</f>
        <v>1</v>
      </c>
      <c r="E665" s="6">
        <f t="shared" si="86"/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43901</v>
      </c>
      <c r="K665" s="4">
        <v>43901</v>
      </c>
      <c r="L665" s="4">
        <v>43901</v>
      </c>
      <c r="M665" s="4">
        <v>43899</v>
      </c>
      <c r="O665" s="6">
        <f t="shared" si="83"/>
        <v>0</v>
      </c>
      <c r="P665" s="6">
        <f t="shared" si="84"/>
        <v>0</v>
      </c>
      <c r="Q665" s="6">
        <f t="shared" si="85"/>
        <v>0</v>
      </c>
      <c r="R665" s="6">
        <f t="shared" si="87"/>
        <v>0</v>
      </c>
      <c r="S665" s="6">
        <f t="shared" si="88"/>
        <v>0</v>
      </c>
      <c r="T665" s="6">
        <f t="shared" si="89"/>
        <v>0</v>
      </c>
      <c r="U665" s="6">
        <f t="shared" si="90"/>
        <v>4.5557048814377803E-5</v>
      </c>
    </row>
    <row r="666" spans="3:21" x14ac:dyDescent="0.3">
      <c r="C666" t="s">
        <v>1442</v>
      </c>
      <c r="D666" t="b">
        <f ca="1">IF(CELL("format",F666)="G",IF(ABS(F666-G666) &lt;= ABS(F666*B$3),TRUE,FALSE),IF(F666=G666,TRUE,FALSE))</f>
        <v>1</v>
      </c>
      <c r="E666" s="6">
        <f t="shared" si="86"/>
        <v>0</v>
      </c>
      <c r="F666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L666">
        <v>10</v>
      </c>
      <c r="M666">
        <v>10</v>
      </c>
      <c r="O666" s="6">
        <f t="shared" si="83"/>
        <v>0</v>
      </c>
      <c r="P666" s="6">
        <f t="shared" si="84"/>
        <v>0</v>
      </c>
      <c r="Q666" s="6">
        <f t="shared" si="85"/>
        <v>0</v>
      </c>
      <c r="R666" s="6">
        <f t="shared" si="87"/>
        <v>0</v>
      </c>
      <c r="S666" s="6">
        <f t="shared" si="88"/>
        <v>0</v>
      </c>
      <c r="T666" s="6">
        <f t="shared" si="89"/>
        <v>0</v>
      </c>
      <c r="U666" s="6">
        <f t="shared" si="90"/>
        <v>0</v>
      </c>
    </row>
    <row r="667" spans="3:21" x14ac:dyDescent="0.3">
      <c r="C667" t="s">
        <v>1441</v>
      </c>
      <c r="D667" t="b">
        <f ca="1">IF(CELL("format",F667)="G",IF(ABS(F667-G667) &lt;= ABS(F667*B$3),TRUE,FALSE),IF(F667=G667,TRUE,FALSE))</f>
        <v>1</v>
      </c>
      <c r="E667" s="6">
        <f t="shared" si="86"/>
        <v>0</v>
      </c>
      <c r="F667">
        <v>19813</v>
      </c>
      <c r="G667">
        <v>19813</v>
      </c>
      <c r="H667">
        <v>19813</v>
      </c>
      <c r="I667">
        <v>19813</v>
      </c>
      <c r="J667">
        <v>19812.2</v>
      </c>
      <c r="K667">
        <v>19812.5</v>
      </c>
      <c r="L667">
        <v>19812.5</v>
      </c>
      <c r="M667">
        <v>19813</v>
      </c>
      <c r="O667" s="6">
        <f t="shared" si="83"/>
        <v>0</v>
      </c>
      <c r="P667" s="6">
        <f t="shared" si="84"/>
        <v>0</v>
      </c>
      <c r="Q667" s="6">
        <f t="shared" si="85"/>
        <v>0</v>
      </c>
      <c r="R667" s="6">
        <f t="shared" si="87"/>
        <v>4.0377529904571364E-5</v>
      </c>
      <c r="S667" s="6">
        <f t="shared" si="88"/>
        <v>1.514218511822374E-5</v>
      </c>
      <c r="T667" s="6">
        <f t="shared" si="89"/>
        <v>0</v>
      </c>
      <c r="U667" s="6">
        <f t="shared" si="90"/>
        <v>2.5236593059936908E-5</v>
      </c>
    </row>
    <row r="668" spans="3:21" x14ac:dyDescent="0.3">
      <c r="C668" t="s">
        <v>1440</v>
      </c>
      <c r="D668" t="b">
        <f ca="1">IF(CELL("format",F668)="G",IF(ABS(F668-G668) &lt;= ABS(F668*B$3),TRUE,FALSE),IF(F668=G668,TRUE,FALSE))</f>
        <v>1</v>
      </c>
      <c r="E668" s="6">
        <f t="shared" si="86"/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  <c r="K668" s="4">
        <v>44032</v>
      </c>
      <c r="L668" s="4">
        <v>44032</v>
      </c>
      <c r="M668" s="4">
        <v>44032</v>
      </c>
      <c r="O668" s="6">
        <f t="shared" si="83"/>
        <v>0</v>
      </c>
      <c r="P668" s="6">
        <f t="shared" si="84"/>
        <v>0</v>
      </c>
      <c r="Q668" s="6">
        <f t="shared" si="85"/>
        <v>0</v>
      </c>
      <c r="R668" s="6">
        <f t="shared" si="87"/>
        <v>0</v>
      </c>
      <c r="S668" s="6">
        <f t="shared" si="88"/>
        <v>0</v>
      </c>
      <c r="T668" s="6">
        <f t="shared" si="89"/>
        <v>0</v>
      </c>
      <c r="U668" s="6">
        <f t="shared" si="90"/>
        <v>0</v>
      </c>
    </row>
    <row r="669" spans="3:21" x14ac:dyDescent="0.3">
      <c r="C669" t="s">
        <v>1439</v>
      </c>
      <c r="D669" t="b">
        <f ca="1">IF(CELL("format",F669)="G",IF(ABS(F669-G669) &lt;= ABS(F669*B$3),TRUE,FALSE),IF(F669=G669,TRUE,FALSE))</f>
        <v>1</v>
      </c>
      <c r="E669" s="6">
        <f t="shared" si="86"/>
        <v>0</v>
      </c>
      <c r="F669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L669">
        <v>15</v>
      </c>
      <c r="M669">
        <v>15</v>
      </c>
      <c r="O669" s="6">
        <f t="shared" si="83"/>
        <v>0</v>
      </c>
      <c r="P669" s="6">
        <f t="shared" si="84"/>
        <v>0</v>
      </c>
      <c r="Q669" s="6">
        <f t="shared" si="85"/>
        <v>0</v>
      </c>
      <c r="R669" s="6">
        <f t="shared" si="87"/>
        <v>0</v>
      </c>
      <c r="S669" s="6">
        <f t="shared" si="88"/>
        <v>0</v>
      </c>
      <c r="T669" s="6">
        <f t="shared" si="89"/>
        <v>0</v>
      </c>
      <c r="U669" s="6">
        <f t="shared" si="90"/>
        <v>0</v>
      </c>
    </row>
    <row r="670" spans="3:21" x14ac:dyDescent="0.3">
      <c r="C670" t="s">
        <v>1438</v>
      </c>
      <c r="D670" t="b">
        <f ca="1">IF(CELL("format",F670)="G",IF(ABS(F670-G670) &lt;= ABS(F670*B$3),TRUE,FALSE),IF(F670=G670,TRUE,FALSE))</f>
        <v>1</v>
      </c>
      <c r="E670" s="6">
        <f t="shared" si="86"/>
        <v>0</v>
      </c>
      <c r="F670">
        <v>7768.34</v>
      </c>
      <c r="G670">
        <v>7768.34</v>
      </c>
      <c r="H670">
        <v>7768.87</v>
      </c>
      <c r="I670">
        <v>7768.87</v>
      </c>
      <c r="J670">
        <v>7766.05</v>
      </c>
      <c r="K670">
        <v>7768.46</v>
      </c>
      <c r="L670">
        <v>7768.46</v>
      </c>
      <c r="M670">
        <v>7768.46</v>
      </c>
      <c r="O670" s="6">
        <f t="shared" si="83"/>
        <v>0</v>
      </c>
      <c r="P670" s="6">
        <f t="shared" si="84"/>
        <v>6.8225644088665708E-5</v>
      </c>
      <c r="Q670" s="6">
        <f t="shared" si="85"/>
        <v>0</v>
      </c>
      <c r="R670" s="6">
        <f t="shared" si="87"/>
        <v>3.6298715257170077E-4</v>
      </c>
      <c r="S670" s="6">
        <f t="shared" si="88"/>
        <v>3.1032506872861424E-4</v>
      </c>
      <c r="T670" s="6">
        <f t="shared" si="89"/>
        <v>0</v>
      </c>
      <c r="U670" s="6">
        <f t="shared" si="90"/>
        <v>0</v>
      </c>
    </row>
    <row r="671" spans="3:21" x14ac:dyDescent="0.3">
      <c r="C671" t="s">
        <v>1437</v>
      </c>
      <c r="D671" t="b">
        <f ca="1">IF(CELL("format",F671)="G",IF(ABS(F671-G671) &lt;= ABS(F671*B$3),TRUE,FALSE),IF(F671=G671,TRUE,FALSE))</f>
        <v>1</v>
      </c>
      <c r="E671" s="6">
        <f t="shared" si="86"/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  <c r="K671" s="4">
        <v>44032</v>
      </c>
      <c r="L671" s="4">
        <v>44032</v>
      </c>
      <c r="M671" s="4">
        <v>44032</v>
      </c>
      <c r="O671" s="6">
        <f t="shared" si="83"/>
        <v>0</v>
      </c>
      <c r="P671" s="6">
        <f t="shared" si="84"/>
        <v>0</v>
      </c>
      <c r="Q671" s="6">
        <f t="shared" si="85"/>
        <v>0</v>
      </c>
      <c r="R671" s="6">
        <f t="shared" si="87"/>
        <v>0</v>
      </c>
      <c r="S671" s="6">
        <f t="shared" si="88"/>
        <v>0</v>
      </c>
      <c r="T671" s="6">
        <f t="shared" si="89"/>
        <v>0</v>
      </c>
      <c r="U671" s="6">
        <f t="shared" si="90"/>
        <v>0</v>
      </c>
    </row>
    <row r="672" spans="3:21" x14ac:dyDescent="0.3">
      <c r="C672" t="s">
        <v>1436</v>
      </c>
      <c r="D672" t="b">
        <f ca="1">IF(CELL("format",F672)="G",IF(ABS(F672-G672) &lt;= ABS(F672*B$3),TRUE,FALSE),IF(F672=G672,TRUE,FALSE))</f>
        <v>1</v>
      </c>
      <c r="E672" s="6">
        <f t="shared" si="86"/>
        <v>0</v>
      </c>
      <c r="F672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L672">
        <v>15</v>
      </c>
      <c r="M672">
        <v>15</v>
      </c>
      <c r="O672" s="6">
        <f t="shared" si="83"/>
        <v>0</v>
      </c>
      <c r="P672" s="6">
        <f t="shared" si="84"/>
        <v>0</v>
      </c>
      <c r="Q672" s="6">
        <f t="shared" si="85"/>
        <v>0</v>
      </c>
      <c r="R672" s="6">
        <f t="shared" si="87"/>
        <v>0</v>
      </c>
      <c r="S672" s="6">
        <f t="shared" si="88"/>
        <v>0</v>
      </c>
      <c r="T672" s="6">
        <f t="shared" si="89"/>
        <v>0</v>
      </c>
      <c r="U672" s="6">
        <f t="shared" si="90"/>
        <v>0</v>
      </c>
    </row>
    <row r="673" spans="3:21" x14ac:dyDescent="0.3">
      <c r="C673" t="s">
        <v>1435</v>
      </c>
      <c r="D673" t="b">
        <f ca="1">IF(CELL("format",F673)="G",IF(ABS(F673-G673) &lt;= ABS(F673*B$3),TRUE,FALSE),IF(F673=G673,TRUE,FALSE))</f>
        <v>1</v>
      </c>
      <c r="E673" s="6">
        <f t="shared" si="86"/>
        <v>0</v>
      </c>
      <c r="F673">
        <v>19538.900000000001</v>
      </c>
      <c r="G673">
        <v>19538.900000000001</v>
      </c>
      <c r="H673">
        <v>19539</v>
      </c>
      <c r="I673">
        <v>19539</v>
      </c>
      <c r="J673">
        <v>19538.400000000001</v>
      </c>
      <c r="K673">
        <v>19538.900000000001</v>
      </c>
      <c r="L673">
        <v>19538.900000000001</v>
      </c>
      <c r="M673">
        <v>19538.900000000001</v>
      </c>
      <c r="O673" s="6">
        <f t="shared" si="83"/>
        <v>0</v>
      </c>
      <c r="P673" s="6">
        <f t="shared" si="84"/>
        <v>5.1179953834936871E-6</v>
      </c>
      <c r="Q673" s="6">
        <f t="shared" si="85"/>
        <v>0</v>
      </c>
      <c r="R673" s="6">
        <f t="shared" si="87"/>
        <v>3.0707815138878389E-5</v>
      </c>
      <c r="S673" s="6">
        <f t="shared" si="88"/>
        <v>2.5590631781517419E-5</v>
      </c>
      <c r="T673" s="6">
        <f t="shared" si="89"/>
        <v>0</v>
      </c>
      <c r="U673" s="6">
        <f t="shared" si="90"/>
        <v>0</v>
      </c>
    </row>
    <row r="674" spans="3:21" x14ac:dyDescent="0.3">
      <c r="C674" t="s">
        <v>1434</v>
      </c>
      <c r="D674" t="b">
        <f ca="1">IF(CELL("format",F674)="G",IF(ABS(F674-G674) &lt;= ABS(F674*B$3),TRUE,FALSE),IF(F674=G674,TRUE,FALSE))</f>
        <v>1</v>
      </c>
      <c r="E674" s="6">
        <f t="shared" si="86"/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  <c r="K674" s="4">
        <v>44032</v>
      </c>
      <c r="L674" s="4">
        <v>44032</v>
      </c>
      <c r="M674" s="4">
        <v>44032</v>
      </c>
      <c r="O674" s="6">
        <f t="shared" si="83"/>
        <v>0</v>
      </c>
      <c r="P674" s="6">
        <f t="shared" si="84"/>
        <v>0</v>
      </c>
      <c r="Q674" s="6">
        <f t="shared" si="85"/>
        <v>0</v>
      </c>
      <c r="R674" s="6">
        <f t="shared" si="87"/>
        <v>0</v>
      </c>
      <c r="S674" s="6">
        <f t="shared" si="88"/>
        <v>0</v>
      </c>
      <c r="T674" s="6">
        <f t="shared" si="89"/>
        <v>0</v>
      </c>
      <c r="U674" s="6">
        <f t="shared" si="90"/>
        <v>0</v>
      </c>
    </row>
    <row r="675" spans="3:21" x14ac:dyDescent="0.3">
      <c r="C675" t="s">
        <v>1433</v>
      </c>
      <c r="D675" t="b">
        <f ca="1">IF(CELL("format",F675)="G",IF(ABS(F675-G675) &lt;= ABS(F675*B$3),TRUE,FALSE),IF(F675=G675,TRUE,FALSE))</f>
        <v>1</v>
      </c>
      <c r="E675" s="6">
        <f t="shared" si="86"/>
        <v>0</v>
      </c>
      <c r="F67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M675">
        <v>15</v>
      </c>
      <c r="O675" s="6">
        <f t="shared" si="83"/>
        <v>0</v>
      </c>
      <c r="P675" s="6">
        <f t="shared" si="84"/>
        <v>0</v>
      </c>
      <c r="Q675" s="6">
        <f t="shared" si="85"/>
        <v>0</v>
      </c>
      <c r="R675" s="6">
        <f t="shared" si="87"/>
        <v>0</v>
      </c>
      <c r="S675" s="6">
        <f t="shared" si="88"/>
        <v>0</v>
      </c>
      <c r="T675" s="6">
        <f t="shared" si="89"/>
        <v>0</v>
      </c>
      <c r="U675" s="6">
        <f t="shared" si="90"/>
        <v>0</v>
      </c>
    </row>
    <row r="676" spans="3:21" x14ac:dyDescent="0.3">
      <c r="C676" t="s">
        <v>1432</v>
      </c>
      <c r="D676" t="b">
        <f ca="1">IF(CELL("format",F676)="G",IF(ABS(F676-G676) &lt;= ABS(F676*B$3),TRUE,FALSE),IF(F676=G676,TRUE,FALSE))</f>
        <v>1</v>
      </c>
      <c r="E676" s="6">
        <f t="shared" si="86"/>
        <v>0</v>
      </c>
      <c r="F676" s="2">
        <v>6.3664599999999999E-12</v>
      </c>
      <c r="G676" s="2">
        <v>6.3664599999999999E-12</v>
      </c>
      <c r="H676" s="2">
        <v>9.0949500000000005E-12</v>
      </c>
      <c r="I676" s="2">
        <v>9.0949500000000005E-12</v>
      </c>
      <c r="J676" s="2">
        <v>1.36424E-11</v>
      </c>
      <c r="K676" s="2">
        <v>1.00044E-11</v>
      </c>
      <c r="L676" s="2">
        <v>9.0949500000000005E-12</v>
      </c>
      <c r="M676" s="2">
        <v>1.00044E-11</v>
      </c>
      <c r="O676" s="6">
        <f t="shared" si="83"/>
        <v>0</v>
      </c>
      <c r="P676" s="6">
        <f t="shared" si="84"/>
        <v>0.42857255052258253</v>
      </c>
      <c r="Q676" s="6">
        <f t="shared" si="85"/>
        <v>0</v>
      </c>
      <c r="R676" s="6">
        <f t="shared" si="87"/>
        <v>0.49999725122183181</v>
      </c>
      <c r="S676" s="6">
        <f t="shared" si="88"/>
        <v>0.26666862135694602</v>
      </c>
      <c r="T676" s="6">
        <f t="shared" si="89"/>
        <v>9.0905001799208268E-2</v>
      </c>
      <c r="U676" s="6">
        <f t="shared" si="90"/>
        <v>9.9995052199297316E-2</v>
      </c>
    </row>
    <row r="677" spans="3:21" x14ac:dyDescent="0.3">
      <c r="C677" t="s">
        <v>1431</v>
      </c>
      <c r="D677" t="b">
        <f ca="1">IF(CELL("format",F677)="G",IF(ABS(F677-G677) &lt;= ABS(F677*B$3),TRUE,FALSE),IF(F677=G677,TRUE,FALSE))</f>
        <v>1</v>
      </c>
      <c r="E677" s="6">
        <f t="shared" si="86"/>
        <v>0</v>
      </c>
      <c r="F677" s="4">
        <v>44061</v>
      </c>
      <c r="G677" s="4">
        <v>44061</v>
      </c>
      <c r="H677" s="4">
        <v>44031</v>
      </c>
      <c r="I677" s="4">
        <v>44031</v>
      </c>
      <c r="J677" s="4">
        <v>44050</v>
      </c>
      <c r="K677" s="4">
        <v>44081</v>
      </c>
      <c r="L677" s="4">
        <v>44015</v>
      </c>
      <c r="M677" s="4">
        <v>44083</v>
      </c>
      <c r="O677" s="6">
        <f t="shared" si="83"/>
        <v>0</v>
      </c>
      <c r="P677" s="6">
        <f t="shared" si="84"/>
        <v>6.8087424252740521E-4</v>
      </c>
      <c r="Q677" s="6">
        <f t="shared" si="85"/>
        <v>0</v>
      </c>
      <c r="R677" s="6">
        <f t="shared" si="87"/>
        <v>4.3151416047784518E-4</v>
      </c>
      <c r="S677" s="6">
        <f t="shared" si="88"/>
        <v>7.0374574347332574E-4</v>
      </c>
      <c r="T677" s="6">
        <f t="shared" si="89"/>
        <v>1.4972437104421405E-3</v>
      </c>
      <c r="U677" s="6">
        <f t="shared" si="90"/>
        <v>1.5449278655003977E-3</v>
      </c>
    </row>
    <row r="678" spans="3:21" x14ac:dyDescent="0.3">
      <c r="C678" t="s">
        <v>1430</v>
      </c>
      <c r="D678" t="b">
        <f ca="1">IF(CELL("format",F678)="G",IF(ABS(F678-G678) &lt;= ABS(F678*B$3),TRUE,FALSE),IF(F678=G678,TRUE,FALSE))</f>
        <v>1</v>
      </c>
      <c r="E678" s="6">
        <f t="shared" si="86"/>
        <v>0</v>
      </c>
      <c r="F678">
        <v>15</v>
      </c>
      <c r="G678">
        <v>15</v>
      </c>
      <c r="H678">
        <v>15</v>
      </c>
      <c r="I678">
        <v>15</v>
      </c>
      <c r="J678">
        <v>16</v>
      </c>
      <c r="K678">
        <v>16</v>
      </c>
      <c r="L678">
        <v>16</v>
      </c>
      <c r="M678">
        <v>15</v>
      </c>
      <c r="O678" s="6">
        <f t="shared" si="83"/>
        <v>0</v>
      </c>
      <c r="P678" s="6">
        <f t="shared" si="84"/>
        <v>0</v>
      </c>
      <c r="Q678" s="6">
        <f t="shared" si="85"/>
        <v>0</v>
      </c>
      <c r="R678" s="6">
        <f t="shared" si="87"/>
        <v>6.6666666666666666E-2</v>
      </c>
      <c r="S678" s="6">
        <f t="shared" si="88"/>
        <v>0</v>
      </c>
      <c r="T678" s="6">
        <f t="shared" si="89"/>
        <v>0</v>
      </c>
      <c r="U678" s="6">
        <f t="shared" si="90"/>
        <v>6.25E-2</v>
      </c>
    </row>
    <row r="679" spans="3:21" x14ac:dyDescent="0.3">
      <c r="C679" t="s">
        <v>1429</v>
      </c>
      <c r="D679" t="b">
        <f ca="1">IF(CELL("format",F679)="G",IF(ABS(F679-G679) &lt;= ABS(F679*B$3),TRUE,FALSE),IF(F679=G679,TRUE,FALSE))</f>
        <v>1</v>
      </c>
      <c r="E679" s="6">
        <f t="shared" si="86"/>
        <v>0</v>
      </c>
      <c r="F679">
        <v>19538.900000000001</v>
      </c>
      <c r="G679">
        <v>19538.900000000001</v>
      </c>
      <c r="H679">
        <v>19539</v>
      </c>
      <c r="I679">
        <v>19539</v>
      </c>
      <c r="J679">
        <v>19538.400000000001</v>
      </c>
      <c r="K679">
        <v>19538.900000000001</v>
      </c>
      <c r="L679">
        <v>19538.900000000001</v>
      </c>
      <c r="M679">
        <v>19538.900000000001</v>
      </c>
      <c r="O679" s="6">
        <f t="shared" si="83"/>
        <v>0</v>
      </c>
      <c r="P679" s="6">
        <f t="shared" si="84"/>
        <v>5.1179953834936871E-6</v>
      </c>
      <c r="Q679" s="6">
        <f t="shared" si="85"/>
        <v>0</v>
      </c>
      <c r="R679" s="6">
        <f t="shared" si="87"/>
        <v>3.0707815138878389E-5</v>
      </c>
      <c r="S679" s="6">
        <f t="shared" si="88"/>
        <v>2.5590631781517419E-5</v>
      </c>
      <c r="T679" s="6">
        <f t="shared" si="89"/>
        <v>0</v>
      </c>
      <c r="U679" s="6">
        <f t="shared" si="90"/>
        <v>0</v>
      </c>
    </row>
    <row r="680" spans="3:21" x14ac:dyDescent="0.3">
      <c r="C680" t="s">
        <v>1428</v>
      </c>
      <c r="D680" t="b">
        <f ca="1">IF(CELL("format",F680)="G",IF(ABS(F680-G680) &lt;= ABS(F680*B$3),TRUE,FALSE),IF(F680=G680,TRUE,FALSE))</f>
        <v>1</v>
      </c>
      <c r="E680" s="6">
        <f t="shared" si="86"/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  <c r="K680" s="4">
        <v>44032</v>
      </c>
      <c r="L680" s="4">
        <v>44032</v>
      </c>
      <c r="M680" s="4">
        <v>44032</v>
      </c>
      <c r="O680" s="6">
        <f t="shared" si="83"/>
        <v>0</v>
      </c>
      <c r="P680" s="6">
        <f t="shared" si="84"/>
        <v>0</v>
      </c>
      <c r="Q680" s="6">
        <f t="shared" si="85"/>
        <v>0</v>
      </c>
      <c r="R680" s="6">
        <f t="shared" si="87"/>
        <v>0</v>
      </c>
      <c r="S680" s="6">
        <f t="shared" si="88"/>
        <v>0</v>
      </c>
      <c r="T680" s="6">
        <f t="shared" si="89"/>
        <v>0</v>
      </c>
      <c r="U680" s="6">
        <f t="shared" si="90"/>
        <v>0</v>
      </c>
    </row>
    <row r="681" spans="3:21" x14ac:dyDescent="0.3">
      <c r="C681" t="s">
        <v>1427</v>
      </c>
      <c r="D681" t="b">
        <f ca="1">IF(CELL("format",F681)="G",IF(ABS(F681-G681) &lt;= ABS(F681*B$3),TRUE,FALSE),IF(F681=G681,TRUE,FALSE))</f>
        <v>1</v>
      </c>
      <c r="E681" s="6">
        <f t="shared" si="86"/>
        <v>0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M681">
        <v>15</v>
      </c>
      <c r="O681" s="6">
        <f t="shared" si="83"/>
        <v>0</v>
      </c>
      <c r="P681" s="6">
        <f t="shared" si="84"/>
        <v>0</v>
      </c>
      <c r="Q681" s="6">
        <f t="shared" si="85"/>
        <v>0</v>
      </c>
      <c r="R681" s="6">
        <f t="shared" si="87"/>
        <v>0</v>
      </c>
      <c r="S681" s="6">
        <f t="shared" si="88"/>
        <v>0</v>
      </c>
      <c r="T681" s="6">
        <f t="shared" si="89"/>
        <v>0</v>
      </c>
      <c r="U681" s="6">
        <f t="shared" si="90"/>
        <v>0</v>
      </c>
    </row>
    <row r="682" spans="3:21" x14ac:dyDescent="0.3">
      <c r="C682" t="s">
        <v>1426</v>
      </c>
      <c r="D682" t="b">
        <f ca="1">IF(CELL("format",F682)="G",IF(ABS(F682-G682) &lt;= ABS(F682*B$3),TRUE,FALSE),IF(F682=G682,TRUE,FALSE))</f>
        <v>1</v>
      </c>
      <c r="E682" s="6">
        <f t="shared" si="86"/>
        <v>0</v>
      </c>
      <c r="F682">
        <v>3.9235000000000002</v>
      </c>
      <c r="G682">
        <v>3.9235000000000002</v>
      </c>
      <c r="H682">
        <v>3.9234599999999999</v>
      </c>
      <c r="I682">
        <v>3.9234599999999999</v>
      </c>
      <c r="J682">
        <v>3.9239199999999999</v>
      </c>
      <c r="K682">
        <v>3.9231699999999998</v>
      </c>
      <c r="L682">
        <v>3.9231699999999998</v>
      </c>
      <c r="M682">
        <v>4.0174300000000001</v>
      </c>
      <c r="O682" s="6">
        <f t="shared" si="83"/>
        <v>0</v>
      </c>
      <c r="P682" s="6">
        <f t="shared" si="84"/>
        <v>1.0194978972922658E-5</v>
      </c>
      <c r="Q682" s="6">
        <f t="shared" si="85"/>
        <v>0</v>
      </c>
      <c r="R682" s="6">
        <f t="shared" si="87"/>
        <v>1.1724345348236122E-4</v>
      </c>
      <c r="S682" s="6">
        <f t="shared" si="88"/>
        <v>1.9113539521703512E-4</v>
      </c>
      <c r="T682" s="6">
        <f t="shared" si="89"/>
        <v>0</v>
      </c>
      <c r="U682" s="6">
        <f t="shared" si="90"/>
        <v>2.4026488783305398E-2</v>
      </c>
    </row>
    <row r="683" spans="3:21" x14ac:dyDescent="0.3">
      <c r="C683" t="s">
        <v>1425</v>
      </c>
      <c r="D683" t="b">
        <f ca="1">IF(CELL("format",F683)="G",IF(ABS(F683-G683) &lt;= ABS(F683*B$3),TRUE,FALSE),IF(F683=G683,TRUE,FALSE))</f>
        <v>1</v>
      </c>
      <c r="E683" s="6">
        <f t="shared" si="86"/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  <c r="K683" s="4">
        <v>44196</v>
      </c>
      <c r="L683" s="4">
        <v>44196</v>
      </c>
      <c r="M683" s="4">
        <v>44196</v>
      </c>
      <c r="O683" s="6">
        <f t="shared" si="83"/>
        <v>0</v>
      </c>
      <c r="P683" s="6">
        <f t="shared" si="84"/>
        <v>0</v>
      </c>
      <c r="Q683" s="6">
        <f t="shared" si="85"/>
        <v>0</v>
      </c>
      <c r="R683" s="6">
        <f t="shared" si="87"/>
        <v>0</v>
      </c>
      <c r="S683" s="6">
        <f t="shared" si="88"/>
        <v>0</v>
      </c>
      <c r="T683" s="6">
        <f t="shared" si="89"/>
        <v>0</v>
      </c>
      <c r="U683" s="6">
        <f t="shared" si="90"/>
        <v>0</v>
      </c>
    </row>
    <row r="684" spans="3:21" x14ac:dyDescent="0.3">
      <c r="C684" t="s">
        <v>1424</v>
      </c>
      <c r="D684" t="b">
        <f ca="1">IF(CELL("format",F684)="G",IF(ABS(F684-G684) &lt;= ABS(F684*B$3),TRUE,FALSE),IF(F684=G684,TRUE,FALSE))</f>
        <v>1</v>
      </c>
      <c r="E684" s="6">
        <f t="shared" si="86"/>
        <v>0</v>
      </c>
      <c r="F684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L684">
        <v>23</v>
      </c>
      <c r="M684">
        <v>23</v>
      </c>
      <c r="O684" s="6">
        <f t="shared" si="83"/>
        <v>0</v>
      </c>
      <c r="P684" s="6">
        <f t="shared" si="84"/>
        <v>0</v>
      </c>
      <c r="Q684" s="6">
        <f t="shared" si="85"/>
        <v>0</v>
      </c>
      <c r="R684" s="6">
        <f t="shared" si="87"/>
        <v>0</v>
      </c>
      <c r="S684" s="6">
        <f t="shared" si="88"/>
        <v>0</v>
      </c>
      <c r="T684" s="6">
        <f t="shared" si="89"/>
        <v>0</v>
      </c>
      <c r="U684" s="6">
        <f t="shared" si="90"/>
        <v>0</v>
      </c>
    </row>
    <row r="685" spans="3:21" x14ac:dyDescent="0.3">
      <c r="C685" t="s">
        <v>1423</v>
      </c>
      <c r="D685" t="b">
        <f ca="1">IF(CELL("format",F685)="G",IF(ABS(F685-G685) &lt;= ABS(F685*B$3),TRUE,FALSE),IF(F685=G685,TRUE,FALSE))</f>
        <v>1</v>
      </c>
      <c r="E685" s="6">
        <f t="shared" si="86"/>
        <v>0</v>
      </c>
      <c r="F685">
        <v>2.7747700000000002</v>
      </c>
      <c r="G685">
        <v>2.7747700000000002</v>
      </c>
      <c r="H685">
        <v>2.7747700000000002</v>
      </c>
      <c r="I685">
        <v>2.7747700000000002</v>
      </c>
      <c r="J685">
        <v>2.7748900000000001</v>
      </c>
      <c r="K685">
        <v>2.7744200000000001</v>
      </c>
      <c r="L685">
        <v>2.7744200000000001</v>
      </c>
      <c r="M685">
        <v>2.7744200000000001</v>
      </c>
      <c r="O685" s="6">
        <f t="shared" si="83"/>
        <v>0</v>
      </c>
      <c r="P685" s="6">
        <f t="shared" si="84"/>
        <v>0</v>
      </c>
      <c r="Q685" s="6">
        <f t="shared" si="85"/>
        <v>0</v>
      </c>
      <c r="R685" s="6">
        <f t="shared" si="87"/>
        <v>4.324682766495888E-5</v>
      </c>
      <c r="S685" s="6">
        <f t="shared" si="88"/>
        <v>1.6937608337626732E-4</v>
      </c>
      <c r="T685" s="6">
        <f t="shared" si="89"/>
        <v>0</v>
      </c>
      <c r="U685" s="6">
        <f t="shared" si="90"/>
        <v>0</v>
      </c>
    </row>
    <row r="686" spans="3:21" x14ac:dyDescent="0.3">
      <c r="C686" t="s">
        <v>1422</v>
      </c>
      <c r="D686" t="b">
        <f ca="1">IF(CELL("format",F686)="G",IF(ABS(F686-G686) &lt;= ABS(F686*B$3),TRUE,FALSE),IF(F686=G686,TRUE,FALSE))</f>
        <v>1</v>
      </c>
      <c r="E686" s="6">
        <f t="shared" si="86"/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  <c r="K686" s="4">
        <v>43995</v>
      </c>
      <c r="L686" s="4">
        <v>43995</v>
      </c>
      <c r="M686" s="4">
        <v>43995</v>
      </c>
      <c r="O686" s="6">
        <f t="shared" si="83"/>
        <v>0</v>
      </c>
      <c r="P686" s="6">
        <f t="shared" si="84"/>
        <v>0</v>
      </c>
      <c r="Q686" s="6">
        <f t="shared" si="85"/>
        <v>0</v>
      </c>
      <c r="R686" s="6">
        <f t="shared" si="87"/>
        <v>0</v>
      </c>
      <c r="S686" s="6">
        <f t="shared" si="88"/>
        <v>0</v>
      </c>
      <c r="T686" s="6">
        <f t="shared" si="89"/>
        <v>0</v>
      </c>
      <c r="U686" s="6">
        <f t="shared" si="90"/>
        <v>0</v>
      </c>
    </row>
    <row r="687" spans="3:21" x14ac:dyDescent="0.3">
      <c r="C687" t="s">
        <v>1421</v>
      </c>
      <c r="D687" t="b">
        <f ca="1">IF(CELL("format",F687)="G",IF(ABS(F687-G687) &lt;= ABS(F687*B$3),TRUE,FALSE),IF(F687=G687,TRUE,FALSE))</f>
        <v>1</v>
      </c>
      <c r="E687" s="6">
        <f t="shared" si="86"/>
        <v>0</v>
      </c>
      <c r="F687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L687">
        <v>16</v>
      </c>
      <c r="M687">
        <v>16</v>
      </c>
      <c r="O687" s="6">
        <f t="shared" si="83"/>
        <v>0</v>
      </c>
      <c r="P687" s="6">
        <f t="shared" si="84"/>
        <v>0</v>
      </c>
      <c r="Q687" s="6">
        <f t="shared" si="85"/>
        <v>0</v>
      </c>
      <c r="R687" s="6">
        <f t="shared" si="87"/>
        <v>0</v>
      </c>
      <c r="S687" s="6">
        <f t="shared" si="88"/>
        <v>0</v>
      </c>
      <c r="T687" s="6">
        <f t="shared" si="89"/>
        <v>0</v>
      </c>
      <c r="U687" s="6">
        <f t="shared" si="90"/>
        <v>0</v>
      </c>
    </row>
    <row r="688" spans="3:21" x14ac:dyDescent="0.3">
      <c r="C688" t="s">
        <v>1420</v>
      </c>
      <c r="D688" t="b">
        <f ca="1">IF(CELL("format",F688)="G",IF(ABS(F688-G688) &lt;= ABS(F688*B$3),TRUE,FALSE),IF(F688=G688,TRUE,FALSE))</f>
        <v>1</v>
      </c>
      <c r="E688" s="6">
        <f t="shared" si="86"/>
        <v>0</v>
      </c>
      <c r="F688">
        <v>25.009799999999998</v>
      </c>
      <c r="G688">
        <v>25.009799999999998</v>
      </c>
      <c r="H688">
        <v>25.009799999999998</v>
      </c>
      <c r="I688">
        <v>25.009799999999998</v>
      </c>
      <c r="J688">
        <v>25.003299999999999</v>
      </c>
      <c r="K688">
        <v>25.003299999999999</v>
      </c>
      <c r="L688">
        <v>25.003299999999999</v>
      </c>
      <c r="M688">
        <v>25.003299999999999</v>
      </c>
      <c r="O688" s="6">
        <f t="shared" si="83"/>
        <v>0</v>
      </c>
      <c r="P688" s="6">
        <f t="shared" si="84"/>
        <v>0</v>
      </c>
      <c r="Q688" s="6">
        <f t="shared" si="85"/>
        <v>0</v>
      </c>
      <c r="R688" s="6">
        <f t="shared" si="87"/>
        <v>2.598981199369472E-4</v>
      </c>
      <c r="S688" s="6">
        <f t="shared" si="88"/>
        <v>0</v>
      </c>
      <c r="T688" s="6">
        <f t="shared" si="89"/>
        <v>0</v>
      </c>
      <c r="U688" s="6">
        <f t="shared" si="90"/>
        <v>0</v>
      </c>
    </row>
    <row r="689" spans="3:21" x14ac:dyDescent="0.3">
      <c r="C689" t="s">
        <v>1419</v>
      </c>
      <c r="D689" t="b">
        <f ca="1">IF(CELL("format",F689)="G",IF(ABS(F689-G689) &lt;= ABS(F689*B$3),TRUE,FALSE),IF(F689=G689,TRUE,FALSE))</f>
        <v>1</v>
      </c>
      <c r="E689" s="6">
        <f t="shared" si="86"/>
        <v>0</v>
      </c>
      <c r="F689" s="4">
        <v>44115</v>
      </c>
      <c r="G689" s="4">
        <v>44115</v>
      </c>
      <c r="H689" s="4">
        <v>44115</v>
      </c>
      <c r="I689" s="4">
        <v>44115</v>
      </c>
      <c r="J689" s="4">
        <v>44097</v>
      </c>
      <c r="K689" s="4">
        <v>44097</v>
      </c>
      <c r="L689" s="4">
        <v>44097</v>
      </c>
      <c r="M689" s="4">
        <v>44097</v>
      </c>
      <c r="O689" s="6">
        <f t="shared" si="83"/>
        <v>0</v>
      </c>
      <c r="P689" s="6">
        <f t="shared" si="84"/>
        <v>0</v>
      </c>
      <c r="Q689" s="6">
        <f t="shared" si="85"/>
        <v>0</v>
      </c>
      <c r="R689" s="6">
        <f t="shared" si="87"/>
        <v>4.0802448146888814E-4</v>
      </c>
      <c r="S689" s="6">
        <f t="shared" si="88"/>
        <v>0</v>
      </c>
      <c r="T689" s="6">
        <f t="shared" si="89"/>
        <v>0</v>
      </c>
      <c r="U689" s="6">
        <f t="shared" si="90"/>
        <v>0</v>
      </c>
    </row>
    <row r="690" spans="3:21" x14ac:dyDescent="0.3">
      <c r="C690" t="s">
        <v>1418</v>
      </c>
      <c r="D690" t="b">
        <f ca="1">IF(CELL("format",F690)="G",IF(ABS(F690-G690) &lt;= ABS(F690*B$3),TRUE,FALSE),IF(F690=G690,TRUE,FALSE))</f>
        <v>1</v>
      </c>
      <c r="E690" s="6">
        <f t="shared" si="86"/>
        <v>0</v>
      </c>
      <c r="F690">
        <v>16</v>
      </c>
      <c r="G690">
        <v>16</v>
      </c>
      <c r="H690">
        <v>16</v>
      </c>
      <c r="I690">
        <v>16</v>
      </c>
      <c r="J690">
        <v>8</v>
      </c>
      <c r="K690">
        <v>8</v>
      </c>
      <c r="L690">
        <v>8</v>
      </c>
      <c r="M690">
        <v>8</v>
      </c>
      <c r="O690" s="6">
        <f t="shared" si="83"/>
        <v>0</v>
      </c>
      <c r="P690" s="6">
        <f t="shared" si="84"/>
        <v>0</v>
      </c>
      <c r="Q690" s="6">
        <f t="shared" si="85"/>
        <v>0</v>
      </c>
      <c r="R690" s="6">
        <f t="shared" si="87"/>
        <v>0.5</v>
      </c>
      <c r="S690" s="6">
        <f t="shared" si="88"/>
        <v>0</v>
      </c>
      <c r="T690" s="6">
        <f t="shared" si="89"/>
        <v>0</v>
      </c>
      <c r="U690" s="6">
        <f t="shared" si="90"/>
        <v>0</v>
      </c>
    </row>
    <row r="691" spans="3:21" x14ac:dyDescent="0.3">
      <c r="C691" t="s">
        <v>1417</v>
      </c>
      <c r="D691" t="b">
        <f ca="1">IF(CELL("format",F691)="G",IF(ABS(F691-G691) &lt;= ABS(F691*B$3),TRUE,FALSE),IF(F691=G691,TRUE,FALSE))</f>
        <v>1</v>
      </c>
      <c r="E691" s="6">
        <f t="shared" si="86"/>
        <v>0</v>
      </c>
      <c r="F691">
        <v>8.7244899999999994</v>
      </c>
      <c r="G691">
        <v>8.7244899999999994</v>
      </c>
      <c r="H691">
        <v>8.7244899999999994</v>
      </c>
      <c r="I691">
        <v>8.7244899999999994</v>
      </c>
      <c r="J691">
        <v>8.7244799999999998</v>
      </c>
      <c r="K691">
        <v>8.7244899999999994</v>
      </c>
      <c r="L691">
        <v>8.7244899999999994</v>
      </c>
      <c r="M691">
        <v>8.7244899999999994</v>
      </c>
      <c r="O691" s="6">
        <f t="shared" si="83"/>
        <v>0</v>
      </c>
      <c r="P691" s="6">
        <f t="shared" si="84"/>
        <v>0</v>
      </c>
      <c r="Q691" s="6">
        <f t="shared" si="85"/>
        <v>0</v>
      </c>
      <c r="R691" s="6">
        <f t="shared" si="87"/>
        <v>1.1461988035542964E-6</v>
      </c>
      <c r="S691" s="6">
        <f t="shared" si="88"/>
        <v>1.1462001173274996E-6</v>
      </c>
      <c r="T691" s="6">
        <f t="shared" si="89"/>
        <v>0</v>
      </c>
      <c r="U691" s="6">
        <f t="shared" si="90"/>
        <v>0</v>
      </c>
    </row>
    <row r="692" spans="3:21" x14ac:dyDescent="0.3">
      <c r="C692" t="s">
        <v>1416</v>
      </c>
      <c r="D692" t="b">
        <f ca="1">IF(CELL("format",F692)="G",IF(ABS(F692-G692) &lt;= ABS(F692*B$3),TRUE,FALSE),IF(F692=G692,TRUE,FALSE))</f>
        <v>1</v>
      </c>
      <c r="E692" s="6">
        <f t="shared" si="86"/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  <c r="K692" s="4">
        <v>43836</v>
      </c>
      <c r="L692" s="4">
        <v>43836</v>
      </c>
      <c r="M692" s="4">
        <v>43836</v>
      </c>
      <c r="O692" s="6">
        <f t="shared" si="83"/>
        <v>0</v>
      </c>
      <c r="P692" s="6">
        <f t="shared" si="84"/>
        <v>0</v>
      </c>
      <c r="Q692" s="6">
        <f t="shared" si="85"/>
        <v>0</v>
      </c>
      <c r="R692" s="6">
        <f t="shared" si="87"/>
        <v>0</v>
      </c>
      <c r="S692" s="6">
        <f t="shared" si="88"/>
        <v>0</v>
      </c>
      <c r="T692" s="6">
        <f t="shared" si="89"/>
        <v>0</v>
      </c>
      <c r="U692" s="6">
        <f t="shared" si="90"/>
        <v>0</v>
      </c>
    </row>
    <row r="693" spans="3:21" x14ac:dyDescent="0.3">
      <c r="C693" t="s">
        <v>1415</v>
      </c>
      <c r="D693" t="b">
        <f ca="1">IF(CELL("format",F693)="G",IF(ABS(F693-G693) &lt;= ABS(F693*B$3),TRUE,FALSE),IF(F693=G693,TRUE,FALSE))</f>
        <v>1</v>
      </c>
      <c r="E693" s="6">
        <f t="shared" si="86"/>
        <v>0</v>
      </c>
      <c r="F693">
        <v>6</v>
      </c>
      <c r="G693">
        <v>6</v>
      </c>
      <c r="H693">
        <v>6</v>
      </c>
      <c r="I693">
        <v>6</v>
      </c>
      <c r="J693">
        <v>6</v>
      </c>
      <c r="K693">
        <v>6</v>
      </c>
      <c r="L693">
        <v>6</v>
      </c>
      <c r="M693">
        <v>6</v>
      </c>
      <c r="O693" s="6">
        <f t="shared" si="83"/>
        <v>0</v>
      </c>
      <c r="P693" s="6">
        <f t="shared" si="84"/>
        <v>0</v>
      </c>
      <c r="Q693" s="6">
        <f t="shared" si="85"/>
        <v>0</v>
      </c>
      <c r="R693" s="6">
        <f t="shared" si="87"/>
        <v>0</v>
      </c>
      <c r="S693" s="6">
        <f t="shared" si="88"/>
        <v>0</v>
      </c>
      <c r="T693" s="6">
        <f t="shared" si="89"/>
        <v>0</v>
      </c>
      <c r="U693" s="6">
        <f t="shared" si="90"/>
        <v>0</v>
      </c>
    </row>
    <row r="694" spans="3:21" x14ac:dyDescent="0.3">
      <c r="C694" t="s">
        <v>1414</v>
      </c>
      <c r="D694" t="b">
        <f ca="1">IF(CELL("format",F694)="G",IF(ABS(F694-G694) &lt;= ABS(F694*B$3),TRUE,FALSE),IF(F694=G694,TRUE,FALSE))</f>
        <v>1</v>
      </c>
      <c r="E694" s="6">
        <f t="shared" si="86"/>
        <v>0</v>
      </c>
      <c r="F694">
        <v>1.35032E-2</v>
      </c>
      <c r="G694">
        <v>1.35032E-2</v>
      </c>
      <c r="H694">
        <v>1.35034E-2</v>
      </c>
      <c r="I694">
        <v>1.35034E-2</v>
      </c>
      <c r="J694">
        <v>1.35207E-2</v>
      </c>
      <c r="K694">
        <v>1.3521E-2</v>
      </c>
      <c r="L694">
        <v>1.3521E-2</v>
      </c>
      <c r="M694">
        <v>1.3521E-2</v>
      </c>
      <c r="O694" s="6">
        <f t="shared" si="83"/>
        <v>0</v>
      </c>
      <c r="P694" s="6">
        <f t="shared" si="84"/>
        <v>1.4811303987243539E-5</v>
      </c>
      <c r="Q694" s="6">
        <f t="shared" si="85"/>
        <v>0</v>
      </c>
      <c r="R694" s="6">
        <f t="shared" si="87"/>
        <v>1.2811588192603053E-3</v>
      </c>
      <c r="S694" s="6">
        <f t="shared" si="88"/>
        <v>2.2188200315068974E-5</v>
      </c>
      <c r="T694" s="6">
        <f t="shared" si="89"/>
        <v>0</v>
      </c>
      <c r="U694" s="6">
        <f t="shared" si="90"/>
        <v>0</v>
      </c>
    </row>
    <row r="695" spans="3:21" x14ac:dyDescent="0.3">
      <c r="C695" t="s">
        <v>1413</v>
      </c>
      <c r="D695" t="b">
        <f ca="1">IF(CELL("format",F695)="G",IF(ABS(F695-G695) &lt;= ABS(F695*B$3),TRUE,FALSE),IF(F695=G695,TRUE,FALSE))</f>
        <v>1</v>
      </c>
      <c r="E695" s="6">
        <f t="shared" si="86"/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  <c r="K695" s="4">
        <v>44151</v>
      </c>
      <c r="L695" s="4">
        <v>44151</v>
      </c>
      <c r="M695" s="4">
        <v>44151</v>
      </c>
      <c r="O695" s="6">
        <f t="shared" si="83"/>
        <v>0</v>
      </c>
      <c r="P695" s="6">
        <f t="shared" si="84"/>
        <v>0</v>
      </c>
      <c r="Q695" s="6">
        <f t="shared" si="85"/>
        <v>0</v>
      </c>
      <c r="R695" s="6">
        <f t="shared" si="87"/>
        <v>0</v>
      </c>
      <c r="S695" s="6">
        <f t="shared" si="88"/>
        <v>0</v>
      </c>
      <c r="T695" s="6">
        <f t="shared" si="89"/>
        <v>0</v>
      </c>
      <c r="U695" s="6">
        <f t="shared" si="90"/>
        <v>0</v>
      </c>
    </row>
    <row r="696" spans="3:21" x14ac:dyDescent="0.3">
      <c r="C696" t="s">
        <v>1412</v>
      </c>
      <c r="D696" t="b">
        <f ca="1">IF(CELL("format",F696)="G",IF(ABS(F696-G696) &lt;= ABS(F696*B$3),TRUE,FALSE),IF(F696=G696,TRUE,FALSE))</f>
        <v>1</v>
      </c>
      <c r="E696" s="6">
        <f t="shared" si="86"/>
        <v>0</v>
      </c>
      <c r="F696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L696">
        <v>17</v>
      </c>
      <c r="M696">
        <v>17</v>
      </c>
      <c r="O696" s="6">
        <f t="shared" si="83"/>
        <v>0</v>
      </c>
      <c r="P696" s="6">
        <f t="shared" si="84"/>
        <v>0</v>
      </c>
      <c r="Q696" s="6">
        <f t="shared" si="85"/>
        <v>0</v>
      </c>
      <c r="R696" s="6">
        <f t="shared" si="87"/>
        <v>0</v>
      </c>
      <c r="S696" s="6">
        <f t="shared" si="88"/>
        <v>0</v>
      </c>
      <c r="T696" s="6">
        <f t="shared" si="89"/>
        <v>0</v>
      </c>
      <c r="U696" s="6">
        <f t="shared" si="90"/>
        <v>0</v>
      </c>
    </row>
    <row r="697" spans="3:21" x14ac:dyDescent="0.3">
      <c r="C697" t="s">
        <v>1411</v>
      </c>
      <c r="D697" t="b">
        <f ca="1">IF(CELL("format",F697)="G",IF(ABS(F697-G697) &lt;= ABS(F697*B$3),TRUE,FALSE),IF(F697=G697,TRUE,FALSE))</f>
        <v>1</v>
      </c>
      <c r="E697" s="6">
        <f t="shared" si="86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L697">
        <v>1.9291899999999999E-3</v>
      </c>
      <c r="M697">
        <v>1.9291899999999999E-3</v>
      </c>
      <c r="O697" s="6">
        <f t="shared" si="83"/>
        <v>0</v>
      </c>
      <c r="P697" s="6">
        <f t="shared" si="84"/>
        <v>0</v>
      </c>
      <c r="Q697" s="6">
        <f t="shared" si="85"/>
        <v>0</v>
      </c>
      <c r="R697" s="6">
        <f t="shared" si="87"/>
        <v>0</v>
      </c>
      <c r="S697" s="6">
        <f t="shared" si="88"/>
        <v>0</v>
      </c>
      <c r="T697" s="6">
        <f t="shared" si="89"/>
        <v>0</v>
      </c>
      <c r="U697" s="6">
        <f t="shared" si="90"/>
        <v>0</v>
      </c>
    </row>
    <row r="698" spans="3:21" x14ac:dyDescent="0.3">
      <c r="C698" t="s">
        <v>1410</v>
      </c>
      <c r="D698" t="b">
        <f ca="1">IF(CELL("format",F698)="G",IF(ABS(F698-G698) &lt;= ABS(F698*B$3),TRUE,FALSE),IF(F698=G698,TRUE,FALSE))</f>
        <v>1</v>
      </c>
      <c r="E698" s="6">
        <f t="shared" si="86"/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  <c r="K698" s="4">
        <v>43841</v>
      </c>
      <c r="L698" s="4">
        <v>43841</v>
      </c>
      <c r="M698" s="4">
        <v>43841</v>
      </c>
      <c r="O698" s="6">
        <f t="shared" si="83"/>
        <v>0</v>
      </c>
      <c r="P698" s="6">
        <f t="shared" si="84"/>
        <v>0</v>
      </c>
      <c r="Q698" s="6">
        <f t="shared" si="85"/>
        <v>0</v>
      </c>
      <c r="R698" s="6">
        <f t="shared" si="87"/>
        <v>0</v>
      </c>
      <c r="S698" s="6">
        <f t="shared" si="88"/>
        <v>0</v>
      </c>
      <c r="T698" s="6">
        <f t="shared" si="89"/>
        <v>0</v>
      </c>
      <c r="U698" s="6">
        <f t="shared" si="90"/>
        <v>0</v>
      </c>
    </row>
    <row r="699" spans="3:21" x14ac:dyDescent="0.3">
      <c r="C699" t="s">
        <v>1409</v>
      </c>
      <c r="D699" t="b">
        <f ca="1">IF(CELL("format",F699)="G",IF(ABS(F699-G699) &lt;= ABS(F699*B$3),TRUE,FALSE),IF(F699=G699,TRUE,FALSE))</f>
        <v>1</v>
      </c>
      <c r="E699" s="6">
        <f t="shared" si="86"/>
        <v>0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M699">
        <v>3</v>
      </c>
      <c r="O699" s="6">
        <f t="shared" si="83"/>
        <v>0</v>
      </c>
      <c r="P699" s="6">
        <f t="shared" si="84"/>
        <v>0</v>
      </c>
      <c r="Q699" s="6">
        <f t="shared" si="85"/>
        <v>0</v>
      </c>
      <c r="R699" s="6">
        <f t="shared" si="87"/>
        <v>0</v>
      </c>
      <c r="S699" s="6">
        <f t="shared" si="88"/>
        <v>0</v>
      </c>
      <c r="T699" s="6">
        <f t="shared" si="89"/>
        <v>0</v>
      </c>
      <c r="U699" s="6">
        <f t="shared" si="90"/>
        <v>0</v>
      </c>
    </row>
    <row r="700" spans="3:21" x14ac:dyDescent="0.3">
      <c r="C700" t="s">
        <v>1408</v>
      </c>
      <c r="D700" t="b">
        <f ca="1">IF(CELL("format",F700)="G",IF(ABS(F700-G700) &lt;= ABS(F700*B$3),TRUE,FALSE),IF(F700=G700,TRUE,FALSE))</f>
        <v>1</v>
      </c>
      <c r="E700" s="6">
        <f t="shared" si="86"/>
        <v>0</v>
      </c>
      <c r="F700">
        <v>67.692300000000003</v>
      </c>
      <c r="G700">
        <v>67.692300000000003</v>
      </c>
      <c r="H700">
        <v>67.693399999999997</v>
      </c>
      <c r="I700">
        <v>67.693399999999997</v>
      </c>
      <c r="J700">
        <v>67.777100000000004</v>
      </c>
      <c r="K700">
        <v>67.778800000000004</v>
      </c>
      <c r="L700">
        <v>67.778800000000004</v>
      </c>
      <c r="M700">
        <v>67.778800000000004</v>
      </c>
      <c r="O700" s="6">
        <f t="shared" si="83"/>
        <v>0</v>
      </c>
      <c r="P700" s="6">
        <f t="shared" si="84"/>
        <v>1.6250001846500765E-5</v>
      </c>
      <c r="Q700" s="6">
        <f t="shared" si="85"/>
        <v>0</v>
      </c>
      <c r="R700" s="6">
        <f t="shared" si="87"/>
        <v>1.2364573208024333E-3</v>
      </c>
      <c r="S700" s="6">
        <f t="shared" si="88"/>
        <v>2.5082218035289067E-5</v>
      </c>
      <c r="T700" s="6">
        <f t="shared" si="89"/>
        <v>0</v>
      </c>
      <c r="U700" s="6">
        <f t="shared" si="90"/>
        <v>0</v>
      </c>
    </row>
    <row r="701" spans="3:21" x14ac:dyDescent="0.3">
      <c r="C701" t="s">
        <v>1407</v>
      </c>
      <c r="D701" t="b">
        <f ca="1">IF(CELL("format",F701)="G",IF(ABS(F701-G701) &lt;= ABS(F701*B$3),TRUE,FALSE),IF(F701=G701,TRUE,FALSE))</f>
        <v>1</v>
      </c>
      <c r="E701" s="6">
        <f t="shared" si="86"/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  <c r="K701" s="4">
        <v>44151</v>
      </c>
      <c r="L701" s="4">
        <v>44151</v>
      </c>
      <c r="M701" s="4">
        <v>44151</v>
      </c>
      <c r="O701" s="6">
        <f t="shared" si="83"/>
        <v>0</v>
      </c>
      <c r="P701" s="6">
        <f t="shared" si="84"/>
        <v>0</v>
      </c>
      <c r="Q701" s="6">
        <f t="shared" si="85"/>
        <v>0</v>
      </c>
      <c r="R701" s="6">
        <f t="shared" si="87"/>
        <v>0</v>
      </c>
      <c r="S701" s="6">
        <f t="shared" si="88"/>
        <v>0</v>
      </c>
      <c r="T701" s="6">
        <f t="shared" si="89"/>
        <v>0</v>
      </c>
      <c r="U701" s="6">
        <f t="shared" si="90"/>
        <v>0</v>
      </c>
    </row>
    <row r="702" spans="3:21" x14ac:dyDescent="0.3">
      <c r="C702" t="s">
        <v>1406</v>
      </c>
      <c r="D702" t="b">
        <f ca="1">IF(CELL("format",F702)="G",IF(ABS(F702-G702) &lt;= ABS(F702*B$3),TRUE,FALSE),IF(F702=G702,TRUE,FALSE))</f>
        <v>1</v>
      </c>
      <c r="E702" s="6">
        <f t="shared" si="86"/>
        <v>0</v>
      </c>
      <c r="F702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L702">
        <v>17</v>
      </c>
      <c r="M702">
        <v>17</v>
      </c>
      <c r="O702" s="6">
        <f t="shared" si="83"/>
        <v>0</v>
      </c>
      <c r="P702" s="6">
        <f t="shared" si="84"/>
        <v>0</v>
      </c>
      <c r="Q702" s="6">
        <f t="shared" si="85"/>
        <v>0</v>
      </c>
      <c r="R702" s="6">
        <f t="shared" si="87"/>
        <v>0</v>
      </c>
      <c r="S702" s="6">
        <f t="shared" si="88"/>
        <v>0</v>
      </c>
      <c r="T702" s="6">
        <f t="shared" si="89"/>
        <v>0</v>
      </c>
      <c r="U702" s="6">
        <f t="shared" si="90"/>
        <v>0</v>
      </c>
    </row>
    <row r="703" spans="3:21" x14ac:dyDescent="0.3">
      <c r="C703" t="s">
        <v>1405</v>
      </c>
      <c r="D703" t="b">
        <f ca="1">IF(CELL("format",F703)="G",IF(ABS(F703-G703) &lt;= ABS(F703*B$3),TRUE,FALSE),IF(F703=G703,TRUE,FALSE))</f>
        <v>1</v>
      </c>
      <c r="E703" s="6">
        <f t="shared" si="86"/>
        <v>0</v>
      </c>
      <c r="F703">
        <v>14.3847</v>
      </c>
      <c r="G703">
        <v>14.3847</v>
      </c>
      <c r="H703">
        <v>14.3847</v>
      </c>
      <c r="I703">
        <v>14.3847</v>
      </c>
      <c r="J703">
        <v>14.387499999999999</v>
      </c>
      <c r="K703">
        <v>14.387700000000001</v>
      </c>
      <c r="L703">
        <v>14.387700000000001</v>
      </c>
      <c r="M703">
        <v>14.387700000000001</v>
      </c>
      <c r="O703" s="6">
        <f t="shared" si="83"/>
        <v>0</v>
      </c>
      <c r="P703" s="6">
        <f t="shared" si="84"/>
        <v>0</v>
      </c>
      <c r="Q703" s="6">
        <f t="shared" si="85"/>
        <v>0</v>
      </c>
      <c r="R703" s="6">
        <f t="shared" si="87"/>
        <v>1.9465126140960905E-4</v>
      </c>
      <c r="S703" s="6">
        <f t="shared" si="88"/>
        <v>1.3900955690794804E-5</v>
      </c>
      <c r="T703" s="6">
        <f t="shared" si="89"/>
        <v>0</v>
      </c>
      <c r="U703" s="6">
        <f t="shared" si="90"/>
        <v>0</v>
      </c>
    </row>
    <row r="704" spans="3:21" x14ac:dyDescent="0.3">
      <c r="C704" t="s">
        <v>1404</v>
      </c>
      <c r="D704" t="b">
        <f ca="1">IF(CELL("format",F704)="G",IF(ABS(F704-G704) &lt;= ABS(F704*B$3),TRUE,FALSE),IF(F704=G704,TRUE,FALSE))</f>
        <v>1</v>
      </c>
      <c r="E704" s="6">
        <f t="shared" si="86"/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  <c r="K704" s="4">
        <v>44141</v>
      </c>
      <c r="L704" s="4">
        <v>44141</v>
      </c>
      <c r="M704" s="4">
        <v>44141</v>
      </c>
      <c r="O704" s="6">
        <f t="shared" si="83"/>
        <v>0</v>
      </c>
      <c r="P704" s="6">
        <f t="shared" si="84"/>
        <v>0</v>
      </c>
      <c r="Q704" s="6">
        <f t="shared" si="85"/>
        <v>0</v>
      </c>
      <c r="R704" s="6">
        <f t="shared" si="87"/>
        <v>0</v>
      </c>
      <c r="S704" s="6">
        <f t="shared" si="88"/>
        <v>0</v>
      </c>
      <c r="T704" s="6">
        <f t="shared" si="89"/>
        <v>0</v>
      </c>
      <c r="U704" s="6">
        <f t="shared" si="90"/>
        <v>0</v>
      </c>
    </row>
    <row r="705" spans="3:21" x14ac:dyDescent="0.3">
      <c r="C705" t="s">
        <v>1403</v>
      </c>
      <c r="D705" t="b">
        <f ca="1">IF(CELL("format",F705)="G",IF(ABS(F705-G705) &lt;= ABS(F705*B$3),TRUE,FALSE),IF(F705=G705,TRUE,FALSE))</f>
        <v>1</v>
      </c>
      <c r="E705" s="6">
        <f t="shared" si="86"/>
        <v>0</v>
      </c>
      <c r="F705">
        <v>6</v>
      </c>
      <c r="G705">
        <v>6</v>
      </c>
      <c r="H705">
        <v>6</v>
      </c>
      <c r="I705">
        <v>6</v>
      </c>
      <c r="J705">
        <v>6</v>
      </c>
      <c r="K705">
        <v>6</v>
      </c>
      <c r="L705">
        <v>6</v>
      </c>
      <c r="M705">
        <v>6</v>
      </c>
      <c r="O705" s="6">
        <f t="shared" si="83"/>
        <v>0</v>
      </c>
      <c r="P705" s="6">
        <f t="shared" si="84"/>
        <v>0</v>
      </c>
      <c r="Q705" s="6">
        <f t="shared" si="85"/>
        <v>0</v>
      </c>
      <c r="R705" s="6">
        <f t="shared" si="87"/>
        <v>0</v>
      </c>
      <c r="S705" s="6">
        <f t="shared" si="88"/>
        <v>0</v>
      </c>
      <c r="T705" s="6">
        <f t="shared" si="89"/>
        <v>0</v>
      </c>
      <c r="U705" s="6">
        <f t="shared" si="90"/>
        <v>0</v>
      </c>
    </row>
    <row r="706" spans="3:21" x14ac:dyDescent="0.3">
      <c r="C706" t="s">
        <v>1402</v>
      </c>
      <c r="D706" t="b">
        <f ca="1">IF(CELL("format",F706)="G",IF(ABS(F706-G706) &lt;= ABS(F706*B$3),TRUE,FALSE),IF(F706=G706,TRUE,FALSE))</f>
        <v>1</v>
      </c>
      <c r="E706" s="6">
        <f t="shared" si="86"/>
        <v>0</v>
      </c>
      <c r="F706">
        <v>4.1956100000000003</v>
      </c>
      <c r="G706">
        <v>4.1956100000000003</v>
      </c>
      <c r="H706">
        <v>4.1955600000000004</v>
      </c>
      <c r="I706">
        <v>4.1955600000000004</v>
      </c>
      <c r="J706">
        <v>4.1958900000000003</v>
      </c>
      <c r="K706">
        <v>4.1954099999999999</v>
      </c>
      <c r="L706">
        <v>4.1954099999999999</v>
      </c>
      <c r="M706">
        <v>4.3803400000000003</v>
      </c>
      <c r="O706" s="6">
        <f t="shared" si="83"/>
        <v>0</v>
      </c>
      <c r="P706" s="6">
        <f t="shared" si="84"/>
        <v>1.191721823522288E-5</v>
      </c>
      <c r="Q706" s="6">
        <f t="shared" si="85"/>
        <v>0</v>
      </c>
      <c r="R706" s="6">
        <f t="shared" si="87"/>
        <v>7.8654577696407973E-5</v>
      </c>
      <c r="S706" s="6">
        <f t="shared" si="88"/>
        <v>1.1439766056795579E-4</v>
      </c>
      <c r="T706" s="6">
        <f t="shared" si="89"/>
        <v>0</v>
      </c>
      <c r="U706" s="6">
        <f t="shared" si="90"/>
        <v>4.4079124567086528E-2</v>
      </c>
    </row>
    <row r="707" spans="3:21" x14ac:dyDescent="0.3">
      <c r="C707" t="s">
        <v>1401</v>
      </c>
      <c r="D707" t="b">
        <f ca="1">IF(CELL("format",F707)="G",IF(ABS(F707-G707) &lt;= ABS(F707*B$3),TRUE,FALSE),IF(F707=G707,TRUE,FALSE))</f>
        <v>1</v>
      </c>
      <c r="E707" s="6">
        <f t="shared" si="86"/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  <c r="K707" s="4">
        <v>44196</v>
      </c>
      <c r="L707" s="4">
        <v>44196</v>
      </c>
      <c r="M707" s="4">
        <v>44196</v>
      </c>
      <c r="O707" s="6">
        <f t="shared" si="83"/>
        <v>0</v>
      </c>
      <c r="P707" s="6">
        <f t="shared" si="84"/>
        <v>0</v>
      </c>
      <c r="Q707" s="6">
        <f t="shared" si="85"/>
        <v>0</v>
      </c>
      <c r="R707" s="6">
        <f t="shared" si="87"/>
        <v>0</v>
      </c>
      <c r="S707" s="6">
        <f t="shared" si="88"/>
        <v>0</v>
      </c>
      <c r="T707" s="6">
        <f t="shared" si="89"/>
        <v>0</v>
      </c>
      <c r="U707" s="6">
        <f t="shared" si="90"/>
        <v>0</v>
      </c>
    </row>
    <row r="708" spans="3:21" x14ac:dyDescent="0.3">
      <c r="C708" t="s">
        <v>1400</v>
      </c>
      <c r="D708" t="b">
        <f ca="1">IF(CELL("format",F708)="G",IF(ABS(F708-G708) &lt;= ABS(F708*B$3),TRUE,FALSE),IF(F708=G708,TRUE,FALSE))</f>
        <v>1</v>
      </c>
      <c r="E708" s="6">
        <f t="shared" si="86"/>
        <v>0</v>
      </c>
      <c r="F708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L708">
        <v>23</v>
      </c>
      <c r="M708">
        <v>23</v>
      </c>
      <c r="O708" s="6">
        <f t="shared" si="83"/>
        <v>0</v>
      </c>
      <c r="P708" s="6">
        <f t="shared" si="84"/>
        <v>0</v>
      </c>
      <c r="Q708" s="6">
        <f t="shared" si="85"/>
        <v>0</v>
      </c>
      <c r="R708" s="6">
        <f t="shared" si="87"/>
        <v>0</v>
      </c>
      <c r="S708" s="6">
        <f t="shared" si="88"/>
        <v>0</v>
      </c>
      <c r="T708" s="6">
        <f t="shared" si="89"/>
        <v>0</v>
      </c>
      <c r="U708" s="6">
        <f t="shared" si="90"/>
        <v>0</v>
      </c>
    </row>
    <row r="709" spans="3:21" x14ac:dyDescent="0.3">
      <c r="C709" t="s">
        <v>1399</v>
      </c>
      <c r="D709" t="b">
        <f ca="1">IF(CELL("format",F709)="G",IF(ABS(F709-G709) &lt;= ABS(F709*B$3),TRUE,FALSE),IF(F709=G709,TRUE,FALSE))</f>
        <v>1</v>
      </c>
      <c r="E709" s="6">
        <f t="shared" si="86"/>
        <v>0</v>
      </c>
      <c r="F709">
        <v>2.86782</v>
      </c>
      <c r="G709">
        <v>2.86782</v>
      </c>
      <c r="H709">
        <v>2.86782</v>
      </c>
      <c r="I709">
        <v>2.86782</v>
      </c>
      <c r="J709">
        <v>2.8679700000000001</v>
      </c>
      <c r="K709">
        <v>2.8671199999999999</v>
      </c>
      <c r="L709">
        <v>2.8671199999999999</v>
      </c>
      <c r="M709">
        <v>2.8671199999999999</v>
      </c>
      <c r="O709" s="6">
        <f t="shared" si="83"/>
        <v>0</v>
      </c>
      <c r="P709" s="6">
        <f t="shared" si="84"/>
        <v>0</v>
      </c>
      <c r="Q709" s="6">
        <f t="shared" si="85"/>
        <v>0</v>
      </c>
      <c r="R709" s="6">
        <f t="shared" si="87"/>
        <v>5.2304537941744778E-5</v>
      </c>
      <c r="S709" s="6">
        <f t="shared" si="88"/>
        <v>2.9637687981402854E-4</v>
      </c>
      <c r="T709" s="6">
        <f t="shared" si="89"/>
        <v>0</v>
      </c>
      <c r="U709" s="6">
        <f t="shared" si="90"/>
        <v>0</v>
      </c>
    </row>
    <row r="710" spans="3:21" x14ac:dyDescent="0.3">
      <c r="C710" t="s">
        <v>1398</v>
      </c>
      <c r="D710" t="b">
        <f ca="1">IF(CELL("format",F710)="G",IF(ABS(F710-G710) &lt;= ABS(F710*B$3),TRUE,FALSE),IF(F710=G710,TRUE,FALSE))</f>
        <v>1</v>
      </c>
      <c r="E710" s="6">
        <f t="shared" si="86"/>
        <v>0</v>
      </c>
      <c r="F710" s="4">
        <v>44166</v>
      </c>
      <c r="G710" s="4">
        <v>44166</v>
      </c>
      <c r="H710" s="4">
        <v>44166</v>
      </c>
      <c r="I710" s="4">
        <v>44166</v>
      </c>
      <c r="J710" s="4">
        <v>44166</v>
      </c>
      <c r="K710" s="4">
        <v>44166</v>
      </c>
      <c r="L710" s="4">
        <v>44166</v>
      </c>
      <c r="M710" t="s">
        <v>2132</v>
      </c>
      <c r="O710" s="6">
        <f t="shared" si="83"/>
        <v>0</v>
      </c>
      <c r="P710" s="6">
        <f t="shared" si="84"/>
        <v>0</v>
      </c>
      <c r="Q710" s="6">
        <f t="shared" si="85"/>
        <v>0</v>
      </c>
      <c r="R710" s="6">
        <f t="shared" si="87"/>
        <v>0</v>
      </c>
      <c r="S710" s="6">
        <f t="shared" si="88"/>
        <v>0</v>
      </c>
      <c r="T710" s="6">
        <f t="shared" si="89"/>
        <v>0</v>
      </c>
      <c r="U710" s="6" t="e">
        <f t="shared" si="90"/>
        <v>#VALUE!</v>
      </c>
    </row>
    <row r="711" spans="3:21" x14ac:dyDescent="0.3">
      <c r="C711" t="s">
        <v>1397</v>
      </c>
      <c r="D711" t="b">
        <f ca="1">IF(CELL("format",F711)="G",IF(ABS(F711-G711) &lt;= ABS(F711*B$3),TRUE,FALSE),IF(F711=G711,TRUE,FALSE))</f>
        <v>1</v>
      </c>
      <c r="E711" s="6">
        <f t="shared" si="86"/>
        <v>0</v>
      </c>
      <c r="F711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L711">
        <v>14</v>
      </c>
      <c r="M711">
        <v>14</v>
      </c>
      <c r="O711" s="6">
        <f t="shared" ref="O711:O774" si="91">ABS(F711-G711)/ABS(F711)</f>
        <v>0</v>
      </c>
      <c r="P711" s="6">
        <f t="shared" ref="P711:P774" si="92">ABS(G711-H711)/ABS(G711)</f>
        <v>0</v>
      </c>
      <c r="Q711" s="6">
        <f t="shared" ref="Q711:Q774" si="93">ABS(H711-I711)/ABS(H711)</f>
        <v>0</v>
      </c>
      <c r="R711" s="6">
        <f t="shared" si="87"/>
        <v>0</v>
      </c>
      <c r="S711" s="6">
        <f t="shared" si="88"/>
        <v>0</v>
      </c>
      <c r="T711" s="6">
        <f t="shared" si="89"/>
        <v>0</v>
      </c>
      <c r="U711" s="6">
        <f t="shared" si="90"/>
        <v>0</v>
      </c>
    </row>
    <row r="712" spans="3:21" x14ac:dyDescent="0.3">
      <c r="C712" t="s">
        <v>1396</v>
      </c>
      <c r="D712" t="b">
        <f ca="1">IF(CELL("format",F712)="G",IF(ABS(F712-G712) &lt;= ABS(F712*B$3),TRUE,FALSE),IF(F712=G712,TRUE,FALSE))</f>
        <v>1</v>
      </c>
      <c r="E712" s="6">
        <f t="shared" ref="E712:E775" si="94">ABS(F712-G712)/ABS(F712)</f>
        <v>0</v>
      </c>
      <c r="F712">
        <v>26.599399999999999</v>
      </c>
      <c r="G712">
        <v>26.599399999999999</v>
      </c>
      <c r="H712">
        <v>26.599399999999999</v>
      </c>
      <c r="I712">
        <v>26.599399999999999</v>
      </c>
      <c r="J712">
        <v>26.552600000000002</v>
      </c>
      <c r="K712">
        <v>26.556799999999999</v>
      </c>
      <c r="L712">
        <v>26.556799999999999</v>
      </c>
      <c r="M712">
        <v>26.556799999999999</v>
      </c>
      <c r="O712" s="6">
        <f t="shared" si="91"/>
        <v>0</v>
      </c>
      <c r="P712" s="6">
        <f t="shared" si="92"/>
        <v>0</v>
      </c>
      <c r="Q712" s="6">
        <f t="shared" si="93"/>
        <v>0</v>
      </c>
      <c r="R712" s="6">
        <f t="shared" ref="R712:R775" si="95">ABS(I712-J712)/ABS(I712)</f>
        <v>1.7594381828160601E-3</v>
      </c>
      <c r="S712" s="6">
        <f t="shared" ref="S712:S775" si="96">ABS(J712-K712)/ABS(J712)</f>
        <v>1.5817660040814521E-4</v>
      </c>
      <c r="T712" s="6">
        <f t="shared" ref="T712:T775" si="97">ABS(K712-L712)/ABS(K712)</f>
        <v>0</v>
      </c>
      <c r="U712" s="6">
        <f t="shared" ref="U712:U775" si="98">ABS(L712-M712)/ABS(L712)</f>
        <v>0</v>
      </c>
    </row>
    <row r="713" spans="3:21" x14ac:dyDescent="0.3">
      <c r="C713" t="s">
        <v>1395</v>
      </c>
      <c r="D713" t="b">
        <f ca="1">IF(CELL("format",F713)="G",IF(ABS(F713-G713) &lt;= ABS(F713*B$3),TRUE,FALSE),IF(F713=G713,TRUE,FALSE))</f>
        <v>1</v>
      </c>
      <c r="E713" s="6">
        <f t="shared" si="94"/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  <c r="K713" s="4">
        <v>44032</v>
      </c>
      <c r="L713" s="4">
        <v>44032</v>
      </c>
      <c r="M713" s="4">
        <v>44032</v>
      </c>
      <c r="O713" s="6">
        <f t="shared" si="91"/>
        <v>0</v>
      </c>
      <c r="P713" s="6">
        <f t="shared" si="92"/>
        <v>0</v>
      </c>
      <c r="Q713" s="6">
        <f t="shared" si="93"/>
        <v>0</v>
      </c>
      <c r="R713" s="6">
        <f t="shared" si="95"/>
        <v>0</v>
      </c>
      <c r="S713" s="6">
        <f t="shared" si="96"/>
        <v>0</v>
      </c>
      <c r="T713" s="6">
        <f t="shared" si="97"/>
        <v>0</v>
      </c>
      <c r="U713" s="6">
        <f t="shared" si="98"/>
        <v>0</v>
      </c>
    </row>
    <row r="714" spans="3:21" x14ac:dyDescent="0.3">
      <c r="C714" t="s">
        <v>1394</v>
      </c>
      <c r="D714" t="b">
        <f ca="1">IF(CELL("format",F714)="G",IF(ABS(F714-G714) &lt;= ABS(F714*B$3),TRUE,FALSE),IF(F714=G714,TRUE,FALSE))</f>
        <v>1</v>
      </c>
      <c r="E714" s="6">
        <f t="shared" si="94"/>
        <v>0</v>
      </c>
      <c r="F714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16</v>
      </c>
      <c r="M714">
        <v>16</v>
      </c>
      <c r="O714" s="6">
        <f t="shared" si="91"/>
        <v>0</v>
      </c>
      <c r="P714" s="6">
        <f t="shared" si="92"/>
        <v>0</v>
      </c>
      <c r="Q714" s="6">
        <f t="shared" si="93"/>
        <v>0</v>
      </c>
      <c r="R714" s="6">
        <f t="shared" si="95"/>
        <v>0</v>
      </c>
      <c r="S714" s="6">
        <f t="shared" si="96"/>
        <v>0</v>
      </c>
      <c r="T714" s="6">
        <f t="shared" si="97"/>
        <v>0</v>
      </c>
      <c r="U714" s="6">
        <f t="shared" si="98"/>
        <v>0</v>
      </c>
    </row>
    <row r="715" spans="3:21" x14ac:dyDescent="0.3">
      <c r="C715" t="s">
        <v>1393</v>
      </c>
      <c r="D715" t="b">
        <f ca="1">IF(CELL("format",F715)="G",IF(ABS(F715-G715) &lt;= ABS(F715*B$3),TRUE,FALSE),IF(F715=G715,TRUE,FALSE))</f>
        <v>1</v>
      </c>
      <c r="E715" s="6">
        <f t="shared" si="94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  <c r="K715">
        <v>8.7244100000000007</v>
      </c>
      <c r="L715">
        <v>8.7244100000000007</v>
      </c>
      <c r="M715">
        <v>8.7244100000000007</v>
      </c>
      <c r="O715" s="6">
        <f t="shared" si="91"/>
        <v>0</v>
      </c>
      <c r="P715" s="6">
        <f t="shared" si="92"/>
        <v>0</v>
      </c>
      <c r="Q715" s="6">
        <f t="shared" si="93"/>
        <v>0</v>
      </c>
      <c r="R715" s="6">
        <f t="shared" si="95"/>
        <v>0</v>
      </c>
      <c r="S715" s="6">
        <f t="shared" si="96"/>
        <v>0</v>
      </c>
      <c r="T715" s="6">
        <f t="shared" si="97"/>
        <v>0</v>
      </c>
      <c r="U715" s="6">
        <f t="shared" si="98"/>
        <v>0</v>
      </c>
    </row>
    <row r="716" spans="3:21" x14ac:dyDescent="0.3">
      <c r="C716" t="s">
        <v>1392</v>
      </c>
      <c r="D716" t="b">
        <f ca="1">IF(CELL("format",F716)="G",IF(ABS(F716-G716) &lt;= ABS(F716*B$3),TRUE,FALSE),IF(F716=G716,TRUE,FALSE))</f>
        <v>1</v>
      </c>
      <c r="E716" s="6">
        <f t="shared" si="94"/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  <c r="K716" s="4">
        <v>43836</v>
      </c>
      <c r="L716" s="4">
        <v>43836</v>
      </c>
      <c r="M716" s="4">
        <v>43836</v>
      </c>
      <c r="O716" s="6">
        <f t="shared" si="91"/>
        <v>0</v>
      </c>
      <c r="P716" s="6">
        <f t="shared" si="92"/>
        <v>0</v>
      </c>
      <c r="Q716" s="6">
        <f t="shared" si="93"/>
        <v>0</v>
      </c>
      <c r="R716" s="6">
        <f t="shared" si="95"/>
        <v>0</v>
      </c>
      <c r="S716" s="6">
        <f t="shared" si="96"/>
        <v>0</v>
      </c>
      <c r="T716" s="6">
        <f t="shared" si="97"/>
        <v>0</v>
      </c>
      <c r="U716" s="6">
        <f t="shared" si="98"/>
        <v>0</v>
      </c>
    </row>
    <row r="717" spans="3:21" x14ac:dyDescent="0.3">
      <c r="C717" t="s">
        <v>1391</v>
      </c>
      <c r="D717" t="b">
        <f ca="1">IF(CELL("format",F717)="G",IF(ABS(F717-G717) &lt;= ABS(F717*B$3),TRUE,FALSE),IF(F717=G717,TRUE,FALSE))</f>
        <v>1</v>
      </c>
      <c r="E717" s="6">
        <f t="shared" si="94"/>
        <v>0</v>
      </c>
      <c r="F717">
        <v>6</v>
      </c>
      <c r="G717">
        <v>6</v>
      </c>
      <c r="H717">
        <v>6</v>
      </c>
      <c r="I717">
        <v>6</v>
      </c>
      <c r="J717">
        <v>6</v>
      </c>
      <c r="K717">
        <v>6</v>
      </c>
      <c r="L717">
        <v>6</v>
      </c>
      <c r="M717">
        <v>6</v>
      </c>
      <c r="O717" s="6">
        <f t="shared" si="91"/>
        <v>0</v>
      </c>
      <c r="P717" s="6">
        <f t="shared" si="92"/>
        <v>0</v>
      </c>
      <c r="Q717" s="6">
        <f t="shared" si="93"/>
        <v>0</v>
      </c>
      <c r="R717" s="6">
        <f t="shared" si="95"/>
        <v>0</v>
      </c>
      <c r="S717" s="6">
        <f t="shared" si="96"/>
        <v>0</v>
      </c>
      <c r="T717" s="6">
        <f t="shared" si="97"/>
        <v>0</v>
      </c>
      <c r="U717" s="6">
        <f t="shared" si="98"/>
        <v>0</v>
      </c>
    </row>
    <row r="718" spans="3:21" x14ac:dyDescent="0.3">
      <c r="C718" t="s">
        <v>1390</v>
      </c>
      <c r="D718" t="b">
        <f ca="1">IF(CELL("format",F718)="G",IF(ABS(F718-G718) &lt;= ABS(F718*B$3),TRUE,FALSE),IF(F718=G718,TRUE,FALSE))</f>
        <v>1</v>
      </c>
      <c r="E718" s="6">
        <f t="shared" si="94"/>
        <v>0</v>
      </c>
      <c r="F718">
        <v>1.5486099999999999E-2</v>
      </c>
      <c r="G718">
        <v>1.5486099999999999E-2</v>
      </c>
      <c r="H718">
        <v>1.5486099999999999E-2</v>
      </c>
      <c r="I718">
        <v>1.5486099999999999E-2</v>
      </c>
      <c r="J718">
        <v>1.55018E-2</v>
      </c>
      <c r="K718">
        <v>1.5502E-2</v>
      </c>
      <c r="L718">
        <v>1.5502E-2</v>
      </c>
      <c r="M718">
        <v>1.5502E-2</v>
      </c>
      <c r="O718" s="6">
        <f t="shared" si="91"/>
        <v>0</v>
      </c>
      <c r="P718" s="6">
        <f t="shared" si="92"/>
        <v>0</v>
      </c>
      <c r="Q718" s="6">
        <f t="shared" si="93"/>
        <v>0</v>
      </c>
      <c r="R718" s="6">
        <f t="shared" si="95"/>
        <v>1.0138123865918751E-3</v>
      </c>
      <c r="S718" s="6">
        <f t="shared" si="96"/>
        <v>1.2901727541353067E-5</v>
      </c>
      <c r="T718" s="6">
        <f t="shared" si="97"/>
        <v>0</v>
      </c>
      <c r="U718" s="6">
        <f t="shared" si="98"/>
        <v>0</v>
      </c>
    </row>
    <row r="719" spans="3:21" x14ac:dyDescent="0.3">
      <c r="C719" t="s">
        <v>1389</v>
      </c>
      <c r="D719" t="b">
        <f ca="1">IF(CELL("format",F719)="G",IF(ABS(F719-G719) &lt;= ABS(F719*B$3),TRUE,FALSE),IF(F719=G719,TRUE,FALSE))</f>
        <v>1</v>
      </c>
      <c r="E719" s="6">
        <f t="shared" si="94"/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  <c r="K719" s="4">
        <v>44105</v>
      </c>
      <c r="L719" s="4">
        <v>44105</v>
      </c>
      <c r="M719" s="4">
        <v>44105</v>
      </c>
      <c r="O719" s="6">
        <f t="shared" si="91"/>
        <v>0</v>
      </c>
      <c r="P719" s="6">
        <f t="shared" si="92"/>
        <v>0</v>
      </c>
      <c r="Q719" s="6">
        <f t="shared" si="93"/>
        <v>0</v>
      </c>
      <c r="R719" s="6">
        <f t="shared" si="95"/>
        <v>0</v>
      </c>
      <c r="S719" s="6">
        <f t="shared" si="96"/>
        <v>0</v>
      </c>
      <c r="T719" s="6">
        <f t="shared" si="97"/>
        <v>0</v>
      </c>
      <c r="U719" s="6">
        <f t="shared" si="98"/>
        <v>0</v>
      </c>
    </row>
    <row r="720" spans="3:21" x14ac:dyDescent="0.3">
      <c r="C720" t="s">
        <v>1388</v>
      </c>
      <c r="D720" t="b">
        <f ca="1">IF(CELL("format",F720)="G",IF(ABS(F720-G720) &lt;= ABS(F720*B$3),TRUE,FALSE),IF(F720=G720,TRUE,FALSE))</f>
        <v>1</v>
      </c>
      <c r="E720" s="6">
        <f t="shared" si="94"/>
        <v>0</v>
      </c>
      <c r="F720">
        <v>8</v>
      </c>
      <c r="G720">
        <v>8</v>
      </c>
      <c r="H720">
        <v>8</v>
      </c>
      <c r="I720">
        <v>8</v>
      </c>
      <c r="J720">
        <v>8</v>
      </c>
      <c r="K720">
        <v>8</v>
      </c>
      <c r="L720">
        <v>8</v>
      </c>
      <c r="M720">
        <v>8</v>
      </c>
      <c r="O720" s="6">
        <f t="shared" si="91"/>
        <v>0</v>
      </c>
      <c r="P720" s="6">
        <f t="shared" si="92"/>
        <v>0</v>
      </c>
      <c r="Q720" s="6">
        <f t="shared" si="93"/>
        <v>0</v>
      </c>
      <c r="R720" s="6">
        <f t="shared" si="95"/>
        <v>0</v>
      </c>
      <c r="S720" s="6">
        <f t="shared" si="96"/>
        <v>0</v>
      </c>
      <c r="T720" s="6">
        <f t="shared" si="97"/>
        <v>0</v>
      </c>
      <c r="U720" s="6">
        <f t="shared" si="98"/>
        <v>0</v>
      </c>
    </row>
    <row r="721" spans="3:21" x14ac:dyDescent="0.3">
      <c r="C721" t="s">
        <v>1387</v>
      </c>
      <c r="D721" t="b">
        <f ca="1">IF(CELL("format",F721)="G",IF(ABS(F721-G721) &lt;= ABS(F721*B$3),TRUE,FALSE),IF(F721=G721,TRUE,FALSE))</f>
        <v>1</v>
      </c>
      <c r="E721" s="6">
        <f t="shared" si="94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L721">
        <v>1.9434700000000001E-3</v>
      </c>
      <c r="M721">
        <v>1.9434700000000001E-3</v>
      </c>
      <c r="O721" s="6">
        <f t="shared" si="91"/>
        <v>0</v>
      </c>
      <c r="P721" s="6">
        <f t="shared" si="92"/>
        <v>0</v>
      </c>
      <c r="Q721" s="6">
        <f t="shared" si="93"/>
        <v>0</v>
      </c>
      <c r="R721" s="6">
        <f t="shared" si="95"/>
        <v>0</v>
      </c>
      <c r="S721" s="6">
        <f t="shared" si="96"/>
        <v>0</v>
      </c>
      <c r="T721" s="6">
        <f t="shared" si="97"/>
        <v>0</v>
      </c>
      <c r="U721" s="6">
        <f t="shared" si="98"/>
        <v>0</v>
      </c>
    </row>
    <row r="722" spans="3:21" x14ac:dyDescent="0.3">
      <c r="C722" t="s">
        <v>1386</v>
      </c>
      <c r="D722" t="b">
        <f ca="1">IF(CELL("format",F722)="G",IF(ABS(F722-G722) &lt;= ABS(F722*B$3),TRUE,FALSE),IF(F722=G722,TRUE,FALSE))</f>
        <v>1</v>
      </c>
      <c r="E722" s="6">
        <f t="shared" si="94"/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  <c r="K722" s="4">
        <v>43835</v>
      </c>
      <c r="L722" s="4">
        <v>43835</v>
      </c>
      <c r="M722" s="4">
        <v>43835</v>
      </c>
      <c r="O722" s="6">
        <f t="shared" si="91"/>
        <v>0</v>
      </c>
      <c r="P722" s="6">
        <f t="shared" si="92"/>
        <v>0</v>
      </c>
      <c r="Q722" s="6">
        <f t="shared" si="93"/>
        <v>0</v>
      </c>
      <c r="R722" s="6">
        <f t="shared" si="95"/>
        <v>0</v>
      </c>
      <c r="S722" s="6">
        <f t="shared" si="96"/>
        <v>0</v>
      </c>
      <c r="T722" s="6">
        <f t="shared" si="97"/>
        <v>0</v>
      </c>
      <c r="U722" s="6">
        <f t="shared" si="98"/>
        <v>0</v>
      </c>
    </row>
    <row r="723" spans="3:21" x14ac:dyDescent="0.3">
      <c r="C723" t="s">
        <v>1385</v>
      </c>
      <c r="D723" t="b">
        <f ca="1">IF(CELL("format",F723)="G",IF(ABS(F723-G723) &lt;= ABS(F723*B$3),TRUE,FALSE),IF(F723=G723,TRUE,FALSE))</f>
        <v>1</v>
      </c>
      <c r="E723" s="6">
        <f t="shared" si="94"/>
        <v>0</v>
      </c>
      <c r="F723">
        <v>7</v>
      </c>
      <c r="G723">
        <v>7</v>
      </c>
      <c r="H723">
        <v>7</v>
      </c>
      <c r="I723">
        <v>7</v>
      </c>
      <c r="J723">
        <v>7</v>
      </c>
      <c r="K723">
        <v>7</v>
      </c>
      <c r="L723">
        <v>7</v>
      </c>
      <c r="M723">
        <v>7</v>
      </c>
      <c r="O723" s="6">
        <f t="shared" si="91"/>
        <v>0</v>
      </c>
      <c r="P723" s="6">
        <f t="shared" si="92"/>
        <v>0</v>
      </c>
      <c r="Q723" s="6">
        <f t="shared" si="93"/>
        <v>0</v>
      </c>
      <c r="R723" s="6">
        <f t="shared" si="95"/>
        <v>0</v>
      </c>
      <c r="S723" s="6">
        <f t="shared" si="96"/>
        <v>0</v>
      </c>
      <c r="T723" s="6">
        <f t="shared" si="97"/>
        <v>0</v>
      </c>
      <c r="U723" s="6">
        <f t="shared" si="98"/>
        <v>0</v>
      </c>
    </row>
    <row r="724" spans="3:21" x14ac:dyDescent="0.3">
      <c r="C724" t="s">
        <v>1384</v>
      </c>
      <c r="D724" t="b">
        <f ca="1">IF(CELL("format",F724)="G",IF(ABS(F724-G724) &lt;= ABS(F724*B$3),TRUE,FALSE),IF(F724=G724,TRUE,FALSE))</f>
        <v>1</v>
      </c>
      <c r="E724" s="6">
        <f t="shared" si="94"/>
        <v>0</v>
      </c>
      <c r="F724">
        <v>77.815299999999993</v>
      </c>
      <c r="G724">
        <v>77.815299999999993</v>
      </c>
      <c r="H724">
        <v>77.815299999999993</v>
      </c>
      <c r="I724">
        <v>77.815299999999993</v>
      </c>
      <c r="J724">
        <v>77.925399999999996</v>
      </c>
      <c r="K724">
        <v>77.926699999999997</v>
      </c>
      <c r="L724">
        <v>77.926699999999997</v>
      </c>
      <c r="M724">
        <v>77.926699999999997</v>
      </c>
      <c r="O724" s="6">
        <f t="shared" si="91"/>
        <v>0</v>
      </c>
      <c r="P724" s="6">
        <f t="shared" si="92"/>
        <v>0</v>
      </c>
      <c r="Q724" s="6">
        <f t="shared" si="93"/>
        <v>0</v>
      </c>
      <c r="R724" s="6">
        <f t="shared" si="95"/>
        <v>1.4148888457668706E-3</v>
      </c>
      <c r="S724" s="6">
        <f t="shared" si="96"/>
        <v>1.6682622097551286E-5</v>
      </c>
      <c r="T724" s="6">
        <f t="shared" si="97"/>
        <v>0</v>
      </c>
      <c r="U724" s="6">
        <f t="shared" si="98"/>
        <v>0</v>
      </c>
    </row>
    <row r="725" spans="3:21" x14ac:dyDescent="0.3">
      <c r="C725" t="s">
        <v>1383</v>
      </c>
      <c r="D725" t="b">
        <f ca="1">IF(CELL("format",F725)="G",IF(ABS(F725-G725) &lt;= ABS(F725*B$3),TRUE,FALSE),IF(F725=G725,TRUE,FALSE))</f>
        <v>1</v>
      </c>
      <c r="E725" s="6">
        <f t="shared" si="94"/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  <c r="K725" s="4">
        <v>44106</v>
      </c>
      <c r="L725" s="4">
        <v>44106</v>
      </c>
      <c r="M725" s="4">
        <v>44106</v>
      </c>
      <c r="O725" s="6">
        <f t="shared" si="91"/>
        <v>0</v>
      </c>
      <c r="P725" s="6">
        <f t="shared" si="92"/>
        <v>0</v>
      </c>
      <c r="Q725" s="6">
        <f t="shared" si="93"/>
        <v>0</v>
      </c>
      <c r="R725" s="6">
        <f t="shared" si="95"/>
        <v>0</v>
      </c>
      <c r="S725" s="6">
        <f t="shared" si="96"/>
        <v>0</v>
      </c>
      <c r="T725" s="6">
        <f t="shared" si="97"/>
        <v>0</v>
      </c>
      <c r="U725" s="6">
        <f t="shared" si="98"/>
        <v>0</v>
      </c>
    </row>
    <row r="726" spans="3:21" x14ac:dyDescent="0.3">
      <c r="C726" t="s">
        <v>1382</v>
      </c>
      <c r="D726" t="b">
        <f ca="1">IF(CELL("format",F726)="G",IF(ABS(F726-G726) &lt;= ABS(F726*B$3),TRUE,FALSE),IF(F726=G726,TRUE,FALSE))</f>
        <v>1</v>
      </c>
      <c r="E726" s="6">
        <f t="shared" si="94"/>
        <v>0</v>
      </c>
      <c r="F726">
        <v>8</v>
      </c>
      <c r="G726">
        <v>8</v>
      </c>
      <c r="H726">
        <v>8</v>
      </c>
      <c r="I726">
        <v>8</v>
      </c>
      <c r="J726">
        <v>8</v>
      </c>
      <c r="K726">
        <v>8</v>
      </c>
      <c r="L726">
        <v>8</v>
      </c>
      <c r="M726">
        <v>8</v>
      </c>
      <c r="O726" s="6">
        <f t="shared" si="91"/>
        <v>0</v>
      </c>
      <c r="P726" s="6">
        <f t="shared" si="92"/>
        <v>0</v>
      </c>
      <c r="Q726" s="6">
        <f t="shared" si="93"/>
        <v>0</v>
      </c>
      <c r="R726" s="6">
        <f t="shared" si="95"/>
        <v>0</v>
      </c>
      <c r="S726" s="6">
        <f t="shared" si="96"/>
        <v>0</v>
      </c>
      <c r="T726" s="6">
        <f t="shared" si="97"/>
        <v>0</v>
      </c>
      <c r="U726" s="6">
        <f t="shared" si="98"/>
        <v>0</v>
      </c>
    </row>
    <row r="727" spans="3:21" x14ac:dyDescent="0.3">
      <c r="C727" t="s">
        <v>1381</v>
      </c>
      <c r="D727" t="b">
        <f ca="1">IF(CELL("format",F727)="G",IF(ABS(F727-G727) &lt;= ABS(F727*B$3),TRUE,FALSE),IF(F727=G727,TRUE,FALSE))</f>
        <v>1</v>
      </c>
      <c r="E727" s="6">
        <f t="shared" si="94"/>
        <v>0</v>
      </c>
      <c r="F727">
        <v>15.467499999999999</v>
      </c>
      <c r="G727">
        <v>15.467499999999999</v>
      </c>
      <c r="H727">
        <v>15.467499999999999</v>
      </c>
      <c r="I727">
        <v>15.467499999999999</v>
      </c>
      <c r="J727">
        <v>15.471399999999999</v>
      </c>
      <c r="K727">
        <v>15.4716</v>
      </c>
      <c r="L727">
        <v>15.4716</v>
      </c>
      <c r="M727">
        <v>18.1145</v>
      </c>
      <c r="O727" s="6">
        <f t="shared" si="91"/>
        <v>0</v>
      </c>
      <c r="P727" s="6">
        <f t="shared" si="92"/>
        <v>0</v>
      </c>
      <c r="Q727" s="6">
        <f t="shared" si="93"/>
        <v>0</v>
      </c>
      <c r="R727" s="6">
        <f t="shared" si="95"/>
        <v>2.5214158719895217E-4</v>
      </c>
      <c r="S727" s="6">
        <f t="shared" si="96"/>
        <v>1.2927078351106575E-5</v>
      </c>
      <c r="T727" s="6">
        <f t="shared" si="97"/>
        <v>0</v>
      </c>
      <c r="U727" s="6">
        <f t="shared" si="98"/>
        <v>0.17082266863155712</v>
      </c>
    </row>
    <row r="728" spans="3:21" x14ac:dyDescent="0.3">
      <c r="C728" t="s">
        <v>1380</v>
      </c>
      <c r="D728" t="b">
        <f ca="1">IF(CELL("format",F728)="G",IF(ABS(F728-G728) &lt;= ABS(F728*B$3),TRUE,FALSE),IF(F728=G728,TRUE,FALSE))</f>
        <v>1</v>
      </c>
      <c r="E728" s="6">
        <f t="shared" si="94"/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44141</v>
      </c>
      <c r="K728" s="4">
        <v>44141</v>
      </c>
      <c r="L728" s="4">
        <v>44141</v>
      </c>
      <c r="M728" s="4">
        <v>43841</v>
      </c>
      <c r="O728" s="6">
        <f t="shared" si="91"/>
        <v>0</v>
      </c>
      <c r="P728" s="6">
        <f t="shared" si="92"/>
        <v>0</v>
      </c>
      <c r="Q728" s="6">
        <f t="shared" si="93"/>
        <v>0</v>
      </c>
      <c r="R728" s="6">
        <f t="shared" si="95"/>
        <v>0</v>
      </c>
      <c r="S728" s="6">
        <f t="shared" si="96"/>
        <v>0</v>
      </c>
      <c r="T728" s="6">
        <f t="shared" si="97"/>
        <v>0</v>
      </c>
      <c r="U728" s="6">
        <f t="shared" si="98"/>
        <v>6.7964024376430078E-3</v>
      </c>
    </row>
    <row r="729" spans="3:21" x14ac:dyDescent="0.3">
      <c r="C729" t="s">
        <v>1379</v>
      </c>
      <c r="D729" t="b">
        <f ca="1">IF(CELL("format",F729)="G",IF(ABS(F729-G729) &lt;= ABS(F729*B$3),TRUE,FALSE),IF(F729=G729,TRUE,FALSE))</f>
        <v>1</v>
      </c>
      <c r="E729" s="6">
        <f t="shared" si="94"/>
        <v>0</v>
      </c>
      <c r="F729">
        <v>8</v>
      </c>
      <c r="G729">
        <v>8</v>
      </c>
      <c r="H729">
        <v>8</v>
      </c>
      <c r="I729">
        <v>8</v>
      </c>
      <c r="J729">
        <v>8</v>
      </c>
      <c r="K729">
        <v>8</v>
      </c>
      <c r="L729">
        <v>8</v>
      </c>
      <c r="M729">
        <v>3</v>
      </c>
      <c r="O729" s="6">
        <f t="shared" si="91"/>
        <v>0</v>
      </c>
      <c r="P729" s="6">
        <f t="shared" si="92"/>
        <v>0</v>
      </c>
      <c r="Q729" s="6">
        <f t="shared" si="93"/>
        <v>0</v>
      </c>
      <c r="R729" s="6">
        <f t="shared" si="95"/>
        <v>0</v>
      </c>
      <c r="S729" s="6">
        <f t="shared" si="96"/>
        <v>0</v>
      </c>
      <c r="T729" s="6">
        <f t="shared" si="97"/>
        <v>0</v>
      </c>
      <c r="U729" s="6">
        <f t="shared" si="98"/>
        <v>0.625</v>
      </c>
    </row>
    <row r="730" spans="3:21" x14ac:dyDescent="0.3">
      <c r="C730" t="s">
        <v>1378</v>
      </c>
      <c r="D730" t="b">
        <f ca="1">IF(CELL("format",F730)="G",IF(ABS(F730-G730) &lt;= ABS(F730*B$3),TRUE,FALSE),IF(F730=G730,TRUE,FALSE))</f>
        <v>1</v>
      </c>
      <c r="E730" s="6">
        <f t="shared" si="94"/>
        <v>0</v>
      </c>
      <c r="F730">
        <v>3.96522</v>
      </c>
      <c r="G730">
        <v>3.96522</v>
      </c>
      <c r="H730">
        <v>3.96522</v>
      </c>
      <c r="I730">
        <v>3.96522</v>
      </c>
      <c r="J730">
        <v>3.96509</v>
      </c>
      <c r="K730">
        <v>3.9647600000000001</v>
      </c>
      <c r="L730">
        <v>3.9647600000000001</v>
      </c>
      <c r="M730">
        <v>4.1000300000000003</v>
      </c>
      <c r="O730" s="6">
        <f t="shared" si="91"/>
        <v>0</v>
      </c>
      <c r="P730" s="6">
        <f t="shared" si="92"/>
        <v>0</v>
      </c>
      <c r="Q730" s="6">
        <f t="shared" si="93"/>
        <v>0</v>
      </c>
      <c r="R730" s="6">
        <f t="shared" si="95"/>
        <v>3.2785066150166567E-5</v>
      </c>
      <c r="S730" s="6">
        <f t="shared" si="96"/>
        <v>8.3226358039777519E-5</v>
      </c>
      <c r="T730" s="6">
        <f t="shared" si="97"/>
        <v>0</v>
      </c>
      <c r="U730" s="6">
        <f t="shared" si="98"/>
        <v>3.4118080287331445E-2</v>
      </c>
    </row>
    <row r="731" spans="3:21" x14ac:dyDescent="0.3">
      <c r="C731" t="s">
        <v>1377</v>
      </c>
      <c r="D731" t="b">
        <f ca="1">IF(CELL("format",F731)="G",IF(ABS(F731-G731) &lt;= ABS(F731*B$3),TRUE,FALSE),IF(F731=G731,TRUE,FALSE))</f>
        <v>1</v>
      </c>
      <c r="E731" s="6">
        <f t="shared" si="94"/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  <c r="K731" s="4">
        <v>44196</v>
      </c>
      <c r="L731" s="4">
        <v>44196</v>
      </c>
      <c r="M731" s="4">
        <v>44196</v>
      </c>
      <c r="O731" s="6">
        <f t="shared" si="91"/>
        <v>0</v>
      </c>
      <c r="P731" s="6">
        <f t="shared" si="92"/>
        <v>0</v>
      </c>
      <c r="Q731" s="6">
        <f t="shared" si="93"/>
        <v>0</v>
      </c>
      <c r="R731" s="6">
        <f t="shared" si="95"/>
        <v>0</v>
      </c>
      <c r="S731" s="6">
        <f t="shared" si="96"/>
        <v>0</v>
      </c>
      <c r="T731" s="6">
        <f t="shared" si="97"/>
        <v>0</v>
      </c>
      <c r="U731" s="6">
        <f t="shared" si="98"/>
        <v>0</v>
      </c>
    </row>
    <row r="732" spans="3:21" x14ac:dyDescent="0.3">
      <c r="C732" t="s">
        <v>1376</v>
      </c>
      <c r="D732" t="b">
        <f ca="1">IF(CELL("format",F732)="G",IF(ABS(F732-G732) &lt;= ABS(F732*B$3),TRUE,FALSE),IF(F732=G732,TRUE,FALSE))</f>
        <v>1</v>
      </c>
      <c r="E732" s="6">
        <f t="shared" si="94"/>
        <v>0</v>
      </c>
      <c r="F732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L732">
        <v>23</v>
      </c>
      <c r="M732">
        <v>23</v>
      </c>
      <c r="O732" s="6">
        <f t="shared" si="91"/>
        <v>0</v>
      </c>
      <c r="P732" s="6">
        <f t="shared" si="92"/>
        <v>0</v>
      </c>
      <c r="Q732" s="6">
        <f t="shared" si="93"/>
        <v>0</v>
      </c>
      <c r="R732" s="6">
        <f t="shared" si="95"/>
        <v>0</v>
      </c>
      <c r="S732" s="6">
        <f t="shared" si="96"/>
        <v>0</v>
      </c>
      <c r="T732" s="6">
        <f t="shared" si="97"/>
        <v>0</v>
      </c>
      <c r="U732" s="6">
        <f t="shared" si="98"/>
        <v>0</v>
      </c>
    </row>
    <row r="733" spans="3:21" x14ac:dyDescent="0.3">
      <c r="C733" t="s">
        <v>1375</v>
      </c>
      <c r="D733" t="b">
        <f ca="1">IF(CELL("format",F733)="G",IF(ABS(F733-G733) &lt;= ABS(F733*B$3),TRUE,FALSE),IF(F733=G733,TRUE,FALSE))</f>
        <v>1</v>
      </c>
      <c r="E733" s="6">
        <f t="shared" si="94"/>
        <v>0</v>
      </c>
      <c r="F733">
        <v>2.8233600000000001</v>
      </c>
      <c r="G733">
        <v>2.8233600000000001</v>
      </c>
      <c r="H733">
        <v>2.8233600000000001</v>
      </c>
      <c r="I733">
        <v>2.8233600000000001</v>
      </c>
      <c r="J733">
        <v>2.8237100000000002</v>
      </c>
      <c r="K733">
        <v>2.82308</v>
      </c>
      <c r="L733">
        <v>2.82308</v>
      </c>
      <c r="M733">
        <v>2.82308</v>
      </c>
      <c r="O733" s="6">
        <f t="shared" si="91"/>
        <v>0</v>
      </c>
      <c r="P733" s="6">
        <f t="shared" si="92"/>
        <v>0</v>
      </c>
      <c r="Q733" s="6">
        <f t="shared" si="93"/>
        <v>0</v>
      </c>
      <c r="R733" s="6">
        <f t="shared" si="95"/>
        <v>1.2396577127963578E-4</v>
      </c>
      <c r="S733" s="6">
        <f t="shared" si="96"/>
        <v>2.231107302095932E-4</v>
      </c>
      <c r="T733" s="6">
        <f t="shared" si="97"/>
        <v>0</v>
      </c>
      <c r="U733" s="6">
        <f t="shared" si="98"/>
        <v>0</v>
      </c>
    </row>
    <row r="734" spans="3:21" x14ac:dyDescent="0.3">
      <c r="C734" t="s">
        <v>1374</v>
      </c>
      <c r="D734" t="b">
        <f ca="1">IF(CELL("format",F734)="G",IF(ABS(F734-G734) &lt;= ABS(F734*B$3),TRUE,FALSE),IF(F734=G734,TRUE,FALSE))</f>
        <v>1</v>
      </c>
      <c r="E734" s="6">
        <f t="shared" si="94"/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  <c r="K734" s="4">
        <v>43921</v>
      </c>
      <c r="L734" s="4">
        <v>43921</v>
      </c>
      <c r="M734" s="4">
        <v>43921</v>
      </c>
      <c r="O734" s="6">
        <f t="shared" si="91"/>
        <v>0</v>
      </c>
      <c r="P734" s="6">
        <f t="shared" si="92"/>
        <v>0</v>
      </c>
      <c r="Q734" s="6">
        <f t="shared" si="93"/>
        <v>0</v>
      </c>
      <c r="R734" s="6">
        <f t="shared" si="95"/>
        <v>0</v>
      </c>
      <c r="S734" s="6">
        <f t="shared" si="96"/>
        <v>0</v>
      </c>
      <c r="T734" s="6">
        <f t="shared" si="97"/>
        <v>0</v>
      </c>
      <c r="U734" s="6">
        <f t="shared" si="98"/>
        <v>0</v>
      </c>
    </row>
    <row r="735" spans="3:21" x14ac:dyDescent="0.3">
      <c r="C735" t="s">
        <v>1373</v>
      </c>
      <c r="D735" t="b">
        <f ca="1">IF(CELL("format",F735)="G",IF(ABS(F735-G735) &lt;= ABS(F735*B$3),TRUE,FALSE),IF(F735=G735,TRUE,FALSE))</f>
        <v>1</v>
      </c>
      <c r="E735" s="6">
        <f t="shared" si="94"/>
        <v>0</v>
      </c>
      <c r="F73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L735">
        <v>14</v>
      </c>
      <c r="M735">
        <v>14</v>
      </c>
      <c r="O735" s="6">
        <f t="shared" si="91"/>
        <v>0</v>
      </c>
      <c r="P735" s="6">
        <f t="shared" si="92"/>
        <v>0</v>
      </c>
      <c r="Q735" s="6">
        <f t="shared" si="93"/>
        <v>0</v>
      </c>
      <c r="R735" s="6">
        <f t="shared" si="95"/>
        <v>0</v>
      </c>
      <c r="S735" s="6">
        <f t="shared" si="96"/>
        <v>0</v>
      </c>
      <c r="T735" s="6">
        <f t="shared" si="97"/>
        <v>0</v>
      </c>
      <c r="U735" s="6">
        <f t="shared" si="98"/>
        <v>0</v>
      </c>
    </row>
    <row r="736" spans="3:21" x14ac:dyDescent="0.3">
      <c r="C736" t="s">
        <v>1372</v>
      </c>
      <c r="D736" t="b">
        <f ca="1">IF(CELL("format",F736)="G",IF(ABS(F736-G736) &lt;= ABS(F736*B$3),TRUE,FALSE),IF(F736=G736,TRUE,FALSE))</f>
        <v>1</v>
      </c>
      <c r="E736" s="6">
        <f t="shared" si="94"/>
        <v>0</v>
      </c>
      <c r="F736">
        <v>31.8734</v>
      </c>
      <c r="G736">
        <v>31.8734</v>
      </c>
      <c r="H736">
        <v>31.8734</v>
      </c>
      <c r="I736">
        <v>31.8734</v>
      </c>
      <c r="J736">
        <v>31.841799999999999</v>
      </c>
      <c r="K736">
        <v>31.843299999999999</v>
      </c>
      <c r="L736">
        <v>31.843299999999999</v>
      </c>
      <c r="M736">
        <v>31.843299999999999</v>
      </c>
      <c r="O736" s="6">
        <f t="shared" si="91"/>
        <v>0</v>
      </c>
      <c r="P736" s="6">
        <f t="shared" si="92"/>
        <v>0</v>
      </c>
      <c r="Q736" s="6">
        <f t="shared" si="93"/>
        <v>0</v>
      </c>
      <c r="R736" s="6">
        <f t="shared" si="95"/>
        <v>9.9142231453189689E-4</v>
      </c>
      <c r="S736" s="6">
        <f t="shared" si="96"/>
        <v>4.7107889629356911E-5</v>
      </c>
      <c r="T736" s="6">
        <f t="shared" si="97"/>
        <v>0</v>
      </c>
      <c r="U736" s="6">
        <f t="shared" si="98"/>
        <v>0</v>
      </c>
    </row>
    <row r="737" spans="3:21" x14ac:dyDescent="0.3">
      <c r="C737" t="s">
        <v>1371</v>
      </c>
      <c r="D737" t="b">
        <f ca="1">IF(CELL("format",F737)="G",IF(ABS(F737-G737) &lt;= ABS(F737*B$3),TRUE,FALSE),IF(F737=G737,TRUE,FALSE))</f>
        <v>1</v>
      </c>
      <c r="E737" s="6">
        <f t="shared" si="94"/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  <c r="K737" s="4">
        <v>44032</v>
      </c>
      <c r="L737" s="4">
        <v>44032</v>
      </c>
      <c r="M737" s="4">
        <v>44032</v>
      </c>
      <c r="O737" s="6">
        <f t="shared" si="91"/>
        <v>0</v>
      </c>
      <c r="P737" s="6">
        <f t="shared" si="92"/>
        <v>0</v>
      </c>
      <c r="Q737" s="6">
        <f t="shared" si="93"/>
        <v>0</v>
      </c>
      <c r="R737" s="6">
        <f t="shared" si="95"/>
        <v>0</v>
      </c>
      <c r="S737" s="6">
        <f t="shared" si="96"/>
        <v>0</v>
      </c>
      <c r="T737" s="6">
        <f t="shared" si="97"/>
        <v>0</v>
      </c>
      <c r="U737" s="6">
        <f t="shared" si="98"/>
        <v>0</v>
      </c>
    </row>
    <row r="738" spans="3:21" x14ac:dyDescent="0.3">
      <c r="C738" t="s">
        <v>1370</v>
      </c>
      <c r="D738" t="b">
        <f ca="1">IF(CELL("format",F738)="G",IF(ABS(F738-G738) &lt;= ABS(F738*B$3),TRUE,FALSE),IF(F738=G738,TRUE,FALSE))</f>
        <v>1</v>
      </c>
      <c r="E738" s="6">
        <f t="shared" si="94"/>
        <v>0</v>
      </c>
      <c r="F738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L738">
        <v>15</v>
      </c>
      <c r="M738">
        <v>15</v>
      </c>
      <c r="O738" s="6">
        <f t="shared" si="91"/>
        <v>0</v>
      </c>
      <c r="P738" s="6">
        <f t="shared" si="92"/>
        <v>0</v>
      </c>
      <c r="Q738" s="6">
        <f t="shared" si="93"/>
        <v>0</v>
      </c>
      <c r="R738" s="6">
        <f t="shared" si="95"/>
        <v>0</v>
      </c>
      <c r="S738" s="6">
        <f t="shared" si="96"/>
        <v>0</v>
      </c>
      <c r="T738" s="6">
        <f t="shared" si="97"/>
        <v>0</v>
      </c>
      <c r="U738" s="6">
        <f t="shared" si="98"/>
        <v>0</v>
      </c>
    </row>
    <row r="739" spans="3:21" x14ac:dyDescent="0.3">
      <c r="C739" t="s">
        <v>1369</v>
      </c>
      <c r="D739" t="b">
        <f ca="1">IF(CELL("format",F739)="G",IF(ABS(F739-G739) &lt;= ABS(F739*B$3),TRUE,FALSE),IF(F739=G739,TRUE,FALSE))</f>
        <v>1</v>
      </c>
      <c r="E739" s="6">
        <f t="shared" si="94"/>
        <v>0</v>
      </c>
      <c r="F739">
        <v>7.7583200000000003</v>
      </c>
      <c r="G739">
        <v>7.7583200000000003</v>
      </c>
      <c r="H739">
        <v>7.7583200000000003</v>
      </c>
      <c r="I739">
        <v>7.7583200000000003</v>
      </c>
      <c r="J739">
        <v>7.7583099999999998</v>
      </c>
      <c r="K739">
        <v>7.7583099999999998</v>
      </c>
      <c r="L739">
        <v>7.7583099999999998</v>
      </c>
      <c r="M739">
        <v>7.7583099999999998</v>
      </c>
      <c r="O739" s="6">
        <f t="shared" si="91"/>
        <v>0</v>
      </c>
      <c r="P739" s="6">
        <f t="shared" si="92"/>
        <v>0</v>
      </c>
      <c r="Q739" s="6">
        <f t="shared" si="93"/>
        <v>0</v>
      </c>
      <c r="R739" s="6">
        <f t="shared" si="95"/>
        <v>1.2889388424954888E-6</v>
      </c>
      <c r="S739" s="6">
        <f t="shared" si="96"/>
        <v>0</v>
      </c>
      <c r="T739" s="6">
        <f t="shared" si="97"/>
        <v>0</v>
      </c>
      <c r="U739" s="6">
        <f t="shared" si="98"/>
        <v>0</v>
      </c>
    </row>
    <row r="740" spans="3:21" x14ac:dyDescent="0.3">
      <c r="C740" t="s">
        <v>1368</v>
      </c>
      <c r="D740" t="b">
        <f ca="1">IF(CELL("format",F740)="G",IF(ABS(F740-G740) &lt;= ABS(F740*B$3),TRUE,FALSE),IF(F740=G740,TRUE,FALSE))</f>
        <v>1</v>
      </c>
      <c r="E740" s="6">
        <f t="shared" si="94"/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  <c r="K740" s="4">
        <v>43836</v>
      </c>
      <c r="L740" s="4">
        <v>43836</v>
      </c>
      <c r="M740" s="4">
        <v>43836</v>
      </c>
      <c r="O740" s="6">
        <f t="shared" si="91"/>
        <v>0</v>
      </c>
      <c r="P740" s="6">
        <f t="shared" si="92"/>
        <v>0</v>
      </c>
      <c r="Q740" s="6">
        <f t="shared" si="93"/>
        <v>0</v>
      </c>
      <c r="R740" s="6">
        <f t="shared" si="95"/>
        <v>0</v>
      </c>
      <c r="S740" s="6">
        <f t="shared" si="96"/>
        <v>0</v>
      </c>
      <c r="T740" s="6">
        <f t="shared" si="97"/>
        <v>0</v>
      </c>
      <c r="U740" s="6">
        <f t="shared" si="98"/>
        <v>0</v>
      </c>
    </row>
    <row r="741" spans="3:21" x14ac:dyDescent="0.3">
      <c r="C741" t="s">
        <v>1367</v>
      </c>
      <c r="D741" t="b">
        <f ca="1">IF(CELL("format",F741)="G",IF(ABS(F741-G741) &lt;= ABS(F741*B$3),TRUE,FALSE),IF(F741=G741,TRUE,FALSE))</f>
        <v>1</v>
      </c>
      <c r="E741" s="6">
        <f t="shared" si="94"/>
        <v>0</v>
      </c>
      <c r="F741">
        <v>6</v>
      </c>
      <c r="G741">
        <v>6</v>
      </c>
      <c r="H741">
        <v>6</v>
      </c>
      <c r="I741">
        <v>6</v>
      </c>
      <c r="J741">
        <v>6</v>
      </c>
      <c r="K741">
        <v>6</v>
      </c>
      <c r="L741">
        <v>6</v>
      </c>
      <c r="M741">
        <v>6</v>
      </c>
      <c r="O741" s="6">
        <f t="shared" si="91"/>
        <v>0</v>
      </c>
      <c r="P741" s="6">
        <f t="shared" si="92"/>
        <v>0</v>
      </c>
      <c r="Q741" s="6">
        <f t="shared" si="93"/>
        <v>0</v>
      </c>
      <c r="R741" s="6">
        <f t="shared" si="95"/>
        <v>0</v>
      </c>
      <c r="S741" s="6">
        <f t="shared" si="96"/>
        <v>0</v>
      </c>
      <c r="T741" s="6">
        <f t="shared" si="97"/>
        <v>0</v>
      </c>
      <c r="U741" s="6">
        <f t="shared" si="98"/>
        <v>0</v>
      </c>
    </row>
    <row r="742" spans="3:21" x14ac:dyDescent="0.3">
      <c r="C742" t="s">
        <v>1366</v>
      </c>
      <c r="D742" t="b">
        <f ca="1">IF(CELL("format",F742)="G",IF(ABS(F742-G742) &lt;= ABS(F742*B$3),TRUE,FALSE),IF(F742=G742,TRUE,FALSE))</f>
        <v>1</v>
      </c>
      <c r="E742" s="6">
        <f t="shared" si="94"/>
        <v>0</v>
      </c>
      <c r="F742">
        <v>1.7695499999999999E-2</v>
      </c>
      <c r="G742">
        <v>1.7695499999999999E-2</v>
      </c>
      <c r="H742">
        <v>1.7695499999999999E-2</v>
      </c>
      <c r="I742">
        <v>1.7695499999999999E-2</v>
      </c>
      <c r="J742">
        <v>1.77018E-2</v>
      </c>
      <c r="K742">
        <v>1.7702499999999999E-2</v>
      </c>
      <c r="L742">
        <v>1.7702499999999999E-2</v>
      </c>
      <c r="M742">
        <v>1.7702499999999999E-2</v>
      </c>
      <c r="O742" s="6">
        <f t="shared" si="91"/>
        <v>0</v>
      </c>
      <c r="P742" s="6">
        <f t="shared" si="92"/>
        <v>0</v>
      </c>
      <c r="Q742" s="6">
        <f t="shared" si="93"/>
        <v>0</v>
      </c>
      <c r="R742" s="6">
        <f t="shared" si="95"/>
        <v>3.5602271764012034E-4</v>
      </c>
      <c r="S742" s="6">
        <f t="shared" si="96"/>
        <v>3.9544001174982901E-5</v>
      </c>
      <c r="T742" s="6">
        <f t="shared" si="97"/>
        <v>0</v>
      </c>
      <c r="U742" s="6">
        <f t="shared" si="98"/>
        <v>0</v>
      </c>
    </row>
    <row r="743" spans="3:21" x14ac:dyDescent="0.3">
      <c r="C743" t="s">
        <v>1365</v>
      </c>
      <c r="D743" t="b">
        <f ca="1">IF(CELL("format",F743)="G",IF(ABS(F743-G743) &lt;= ABS(F743*B$3),TRUE,FALSE),IF(F743=G743,TRUE,FALSE))</f>
        <v>1</v>
      </c>
      <c r="E743" s="6">
        <f t="shared" si="94"/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  <c r="K743" s="4">
        <v>44105</v>
      </c>
      <c r="L743" s="4">
        <v>44105</v>
      </c>
      <c r="M743" s="4">
        <v>44105</v>
      </c>
      <c r="O743" s="6">
        <f t="shared" si="91"/>
        <v>0</v>
      </c>
      <c r="P743" s="6">
        <f t="shared" si="92"/>
        <v>0</v>
      </c>
      <c r="Q743" s="6">
        <f t="shared" si="93"/>
        <v>0</v>
      </c>
      <c r="R743" s="6">
        <f t="shared" si="95"/>
        <v>0</v>
      </c>
      <c r="S743" s="6">
        <f t="shared" si="96"/>
        <v>0</v>
      </c>
      <c r="T743" s="6">
        <f t="shared" si="97"/>
        <v>0</v>
      </c>
      <c r="U743" s="6">
        <f t="shared" si="98"/>
        <v>0</v>
      </c>
    </row>
    <row r="744" spans="3:21" x14ac:dyDescent="0.3">
      <c r="C744" t="s">
        <v>1364</v>
      </c>
      <c r="D744" t="b">
        <f ca="1">IF(CELL("format",F744)="G",IF(ABS(F744-G744) &lt;= ABS(F744*B$3),TRUE,FALSE),IF(F744=G744,TRUE,FALSE))</f>
        <v>1</v>
      </c>
      <c r="E744" s="6">
        <f t="shared" si="94"/>
        <v>0</v>
      </c>
      <c r="F744">
        <v>11</v>
      </c>
      <c r="G744">
        <v>11</v>
      </c>
      <c r="H744">
        <v>11</v>
      </c>
      <c r="I744">
        <v>11</v>
      </c>
      <c r="J744">
        <v>11</v>
      </c>
      <c r="K744">
        <v>11</v>
      </c>
      <c r="L744">
        <v>11</v>
      </c>
      <c r="M744">
        <v>11</v>
      </c>
      <c r="O744" s="6">
        <f t="shared" si="91"/>
        <v>0</v>
      </c>
      <c r="P744" s="6">
        <f t="shared" si="92"/>
        <v>0</v>
      </c>
      <c r="Q744" s="6">
        <f t="shared" si="93"/>
        <v>0</v>
      </c>
      <c r="R744" s="6">
        <f t="shared" si="95"/>
        <v>0</v>
      </c>
      <c r="S744" s="6">
        <f t="shared" si="96"/>
        <v>0</v>
      </c>
      <c r="T744" s="6">
        <f t="shared" si="97"/>
        <v>0</v>
      </c>
      <c r="U744" s="6">
        <f t="shared" si="98"/>
        <v>0</v>
      </c>
    </row>
    <row r="745" spans="3:21" x14ac:dyDescent="0.3">
      <c r="C745" t="s">
        <v>1363</v>
      </c>
      <c r="D745" t="b">
        <f ca="1">IF(CELL("format",F745)="G",IF(ABS(F745-G745) &lt;= ABS(F745*B$3),TRUE,FALSE),IF(F745=G745,TRUE,FALSE))</f>
        <v>1</v>
      </c>
      <c r="E745" s="6">
        <f t="shared" si="94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L745">
        <v>1.9351100000000001E-3</v>
      </c>
      <c r="M745">
        <v>1.9351100000000001E-3</v>
      </c>
      <c r="O745" s="6">
        <f t="shared" si="91"/>
        <v>0</v>
      </c>
      <c r="P745" s="6">
        <f t="shared" si="92"/>
        <v>0</v>
      </c>
      <c r="Q745" s="6">
        <f t="shared" si="93"/>
        <v>0</v>
      </c>
      <c r="R745" s="6">
        <f t="shared" si="95"/>
        <v>0</v>
      </c>
      <c r="S745" s="6">
        <f t="shared" si="96"/>
        <v>0</v>
      </c>
      <c r="T745" s="6">
        <f t="shared" si="97"/>
        <v>0</v>
      </c>
      <c r="U745" s="6">
        <f t="shared" si="98"/>
        <v>0</v>
      </c>
    </row>
    <row r="746" spans="3:21" x14ac:dyDescent="0.3">
      <c r="C746" t="s">
        <v>1362</v>
      </c>
      <c r="D746" t="b">
        <f ca="1">IF(CELL("format",F746)="G",IF(ABS(F746-G746) &lt;= ABS(F746*B$3),TRUE,FALSE),IF(F746=G746,TRUE,FALSE))</f>
        <v>1</v>
      </c>
      <c r="E746" s="6">
        <f t="shared" si="94"/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  <c r="K746" s="4">
        <v>43841</v>
      </c>
      <c r="L746" s="4">
        <v>43841</v>
      </c>
      <c r="M746" s="4">
        <v>43841</v>
      </c>
      <c r="O746" s="6">
        <f t="shared" si="91"/>
        <v>0</v>
      </c>
      <c r="P746" s="6">
        <f t="shared" si="92"/>
        <v>0</v>
      </c>
      <c r="Q746" s="6">
        <f t="shared" si="93"/>
        <v>0</v>
      </c>
      <c r="R746" s="6">
        <f t="shared" si="95"/>
        <v>0</v>
      </c>
      <c r="S746" s="6">
        <f t="shared" si="96"/>
        <v>0</v>
      </c>
      <c r="T746" s="6">
        <f t="shared" si="97"/>
        <v>0</v>
      </c>
      <c r="U746" s="6">
        <f t="shared" si="98"/>
        <v>0</v>
      </c>
    </row>
    <row r="747" spans="3:21" x14ac:dyDescent="0.3">
      <c r="C747" t="s">
        <v>1361</v>
      </c>
      <c r="D747" t="b">
        <f ca="1">IF(CELL("format",F747)="G",IF(ABS(F747-G747) &lt;= ABS(F747*B$3),TRUE,FALSE),IF(F747=G747,TRUE,FALSE))</f>
        <v>1</v>
      </c>
      <c r="E747" s="6">
        <f t="shared" si="94"/>
        <v>0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O747" s="6">
        <f t="shared" si="91"/>
        <v>0</v>
      </c>
      <c r="P747" s="6">
        <f t="shared" si="92"/>
        <v>0</v>
      </c>
      <c r="Q747" s="6">
        <f t="shared" si="93"/>
        <v>0</v>
      </c>
      <c r="R747" s="6">
        <f t="shared" si="95"/>
        <v>0</v>
      </c>
      <c r="S747" s="6">
        <f t="shared" si="96"/>
        <v>0</v>
      </c>
      <c r="T747" s="6">
        <f t="shared" si="97"/>
        <v>0</v>
      </c>
      <c r="U747" s="6">
        <f t="shared" si="98"/>
        <v>0</v>
      </c>
    </row>
    <row r="748" spans="3:21" x14ac:dyDescent="0.3">
      <c r="C748" t="s">
        <v>1360</v>
      </c>
      <c r="D748" t="b">
        <f ca="1">IF(CELL("format",F748)="G",IF(ABS(F748-G748) &lt;= ABS(F748*B$3),TRUE,FALSE),IF(F748=G748,TRUE,FALSE))</f>
        <v>1</v>
      </c>
      <c r="E748" s="6">
        <f t="shared" si="94"/>
        <v>0</v>
      </c>
      <c r="F748">
        <v>82.653000000000006</v>
      </c>
      <c r="G748">
        <v>82.653000000000006</v>
      </c>
      <c r="H748">
        <v>82.653800000000004</v>
      </c>
      <c r="I748">
        <v>82.653800000000004</v>
      </c>
      <c r="J748">
        <v>82.714100000000002</v>
      </c>
      <c r="K748">
        <v>82.714500000000001</v>
      </c>
      <c r="L748">
        <v>82.714500000000001</v>
      </c>
      <c r="M748">
        <v>82.714500000000001</v>
      </c>
      <c r="O748" s="6">
        <f t="shared" si="91"/>
        <v>0</v>
      </c>
      <c r="P748" s="6">
        <f t="shared" si="92"/>
        <v>9.6790195153005389E-6</v>
      </c>
      <c r="Q748" s="6">
        <f t="shared" si="93"/>
        <v>0</v>
      </c>
      <c r="R748" s="6">
        <f t="shared" si="95"/>
        <v>7.2954903464811079E-4</v>
      </c>
      <c r="S748" s="6">
        <f t="shared" si="96"/>
        <v>4.8359348647820359E-6</v>
      </c>
      <c r="T748" s="6">
        <f t="shared" si="97"/>
        <v>0</v>
      </c>
      <c r="U748" s="6">
        <f t="shared" si="98"/>
        <v>0</v>
      </c>
    </row>
    <row r="749" spans="3:21" x14ac:dyDescent="0.3">
      <c r="C749" t="s">
        <v>1359</v>
      </c>
      <c r="D749" t="b">
        <f ca="1">IF(CELL("format",F749)="G",IF(ABS(F749-G749) &lt;= ABS(F749*B$3),TRUE,FALSE),IF(F749=G749,TRUE,FALSE))</f>
        <v>1</v>
      </c>
      <c r="E749" s="6">
        <f t="shared" si="94"/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  <c r="K749" s="4">
        <v>44092</v>
      </c>
      <c r="L749" s="4">
        <v>44092</v>
      </c>
      <c r="M749" s="4">
        <v>44092</v>
      </c>
      <c r="O749" s="6">
        <f t="shared" si="91"/>
        <v>0</v>
      </c>
      <c r="P749" s="6">
        <f t="shared" si="92"/>
        <v>0</v>
      </c>
      <c r="Q749" s="6">
        <f t="shared" si="93"/>
        <v>0</v>
      </c>
      <c r="R749" s="6">
        <f t="shared" si="95"/>
        <v>0</v>
      </c>
      <c r="S749" s="6">
        <f t="shared" si="96"/>
        <v>0</v>
      </c>
      <c r="T749" s="6">
        <f t="shared" si="97"/>
        <v>0</v>
      </c>
      <c r="U749" s="6">
        <f t="shared" si="98"/>
        <v>0</v>
      </c>
    </row>
    <row r="750" spans="3:21" x14ac:dyDescent="0.3">
      <c r="C750" t="s">
        <v>1358</v>
      </c>
      <c r="D750" t="b">
        <f ca="1">IF(CELL("format",F750)="G",IF(ABS(F750-G750) &lt;= ABS(F750*B$3),TRUE,FALSE),IF(F750=G750,TRUE,FALSE))</f>
        <v>1</v>
      </c>
      <c r="E750" s="6">
        <f t="shared" si="94"/>
        <v>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M750">
        <v>10</v>
      </c>
      <c r="O750" s="6">
        <f t="shared" si="91"/>
        <v>0</v>
      </c>
      <c r="P750" s="6">
        <f t="shared" si="92"/>
        <v>0</v>
      </c>
      <c r="Q750" s="6">
        <f t="shared" si="93"/>
        <v>0</v>
      </c>
      <c r="R750" s="6">
        <f t="shared" si="95"/>
        <v>0</v>
      </c>
      <c r="S750" s="6">
        <f t="shared" si="96"/>
        <v>0</v>
      </c>
      <c r="T750" s="6">
        <f t="shared" si="97"/>
        <v>0</v>
      </c>
      <c r="U750" s="6">
        <f t="shared" si="98"/>
        <v>0</v>
      </c>
    </row>
    <row r="751" spans="3:21" x14ac:dyDescent="0.3">
      <c r="C751" t="s">
        <v>1357</v>
      </c>
      <c r="D751" t="b">
        <f ca="1">IF(CELL("format",F751)="G",IF(ABS(F751-G751) &lt;= ABS(F751*B$3),TRUE,FALSE),IF(F751=G751,TRUE,FALSE))</f>
        <v>1</v>
      </c>
      <c r="E751" s="6">
        <f t="shared" si="94"/>
        <v>0</v>
      </c>
      <c r="F751">
        <v>14.792999999999999</v>
      </c>
      <c r="G751">
        <v>14.792999999999999</v>
      </c>
      <c r="H751">
        <v>14.792999999999999</v>
      </c>
      <c r="I751">
        <v>14.792999999999999</v>
      </c>
      <c r="J751">
        <v>14.7967</v>
      </c>
      <c r="K751">
        <v>14.796900000000001</v>
      </c>
      <c r="L751">
        <v>14.796900000000001</v>
      </c>
      <c r="M751">
        <v>14.796900000000001</v>
      </c>
      <c r="O751" s="6">
        <f t="shared" si="91"/>
        <v>0</v>
      </c>
      <c r="P751" s="6">
        <f t="shared" si="92"/>
        <v>0</v>
      </c>
      <c r="Q751" s="6">
        <f t="shared" si="93"/>
        <v>0</v>
      </c>
      <c r="R751" s="6">
        <f t="shared" si="95"/>
        <v>2.5011829919558299E-4</v>
      </c>
      <c r="S751" s="6">
        <f t="shared" si="96"/>
        <v>1.351652733388595E-5</v>
      </c>
      <c r="T751" s="6">
        <f t="shared" si="97"/>
        <v>0</v>
      </c>
      <c r="U751" s="6">
        <f t="shared" si="98"/>
        <v>0</v>
      </c>
    </row>
    <row r="752" spans="3:21" x14ac:dyDescent="0.3">
      <c r="C752" t="s">
        <v>1356</v>
      </c>
      <c r="D752" t="b">
        <f ca="1">IF(CELL("format",F752)="G",IF(ABS(F752-G752) &lt;= ABS(F752*B$3),TRUE,FALSE),IF(F752=G752,TRUE,FALSE))</f>
        <v>1</v>
      </c>
      <c r="E752" s="6">
        <f t="shared" si="94"/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  <c r="K752" s="4">
        <v>44141</v>
      </c>
      <c r="L752" s="4">
        <v>44141</v>
      </c>
      <c r="M752" s="4">
        <v>44141</v>
      </c>
      <c r="O752" s="6">
        <f t="shared" si="91"/>
        <v>0</v>
      </c>
      <c r="P752" s="6">
        <f t="shared" si="92"/>
        <v>0</v>
      </c>
      <c r="Q752" s="6">
        <f t="shared" si="93"/>
        <v>0</v>
      </c>
      <c r="R752" s="6">
        <f t="shared" si="95"/>
        <v>0</v>
      </c>
      <c r="S752" s="6">
        <f t="shared" si="96"/>
        <v>0</v>
      </c>
      <c r="T752" s="6">
        <f t="shared" si="97"/>
        <v>0</v>
      </c>
      <c r="U752" s="6">
        <f t="shared" si="98"/>
        <v>0</v>
      </c>
    </row>
    <row r="753" spans="3:21" x14ac:dyDescent="0.3">
      <c r="C753" t="s">
        <v>1355</v>
      </c>
      <c r="D753" t="b">
        <f ca="1">IF(CELL("format",F753)="G",IF(ABS(F753-G753) &lt;= ABS(F753*B$3),TRUE,FALSE),IF(F753=G753,TRUE,FALSE))</f>
        <v>1</v>
      </c>
      <c r="E753" s="6">
        <f t="shared" si="94"/>
        <v>0</v>
      </c>
      <c r="F753">
        <v>6</v>
      </c>
      <c r="G753">
        <v>6</v>
      </c>
      <c r="H753">
        <v>6</v>
      </c>
      <c r="I753">
        <v>6</v>
      </c>
      <c r="J753">
        <v>6</v>
      </c>
      <c r="K753">
        <v>6</v>
      </c>
      <c r="L753">
        <v>6</v>
      </c>
      <c r="M753">
        <v>6</v>
      </c>
      <c r="O753" s="6">
        <f t="shared" si="91"/>
        <v>0</v>
      </c>
      <c r="P753" s="6">
        <f t="shared" si="92"/>
        <v>0</v>
      </c>
      <c r="Q753" s="6">
        <f t="shared" si="93"/>
        <v>0</v>
      </c>
      <c r="R753" s="6">
        <f t="shared" si="95"/>
        <v>0</v>
      </c>
      <c r="S753" s="6">
        <f t="shared" si="96"/>
        <v>0</v>
      </c>
      <c r="T753" s="6">
        <f t="shared" si="97"/>
        <v>0</v>
      </c>
      <c r="U753" s="6">
        <f t="shared" si="98"/>
        <v>0</v>
      </c>
    </row>
    <row r="754" spans="3:21" x14ac:dyDescent="0.3">
      <c r="C754" t="s">
        <v>1354</v>
      </c>
      <c r="D754" t="b">
        <f ca="1">IF(CELL("format",F754)="G",IF(ABS(F754-G754) &lt;= ABS(F754*B$3),TRUE,FALSE),IF(F754=G754,TRUE,FALSE))</f>
        <v>1</v>
      </c>
      <c r="E754" s="6">
        <f t="shared" si="94"/>
        <v>0</v>
      </c>
      <c r="F754">
        <v>4.0953600000000003</v>
      </c>
      <c r="G754">
        <v>4.0953600000000003</v>
      </c>
      <c r="H754">
        <v>4.0952599999999997</v>
      </c>
      <c r="I754">
        <v>4.0952599999999997</v>
      </c>
      <c r="J754">
        <v>4.0962199999999998</v>
      </c>
      <c r="K754">
        <v>4.0961600000000002</v>
      </c>
      <c r="L754">
        <v>4.0961600000000002</v>
      </c>
      <c r="M754">
        <v>4.0961600000000002</v>
      </c>
      <c r="O754" s="6">
        <f t="shared" si="91"/>
        <v>0</v>
      </c>
      <c r="P754" s="6">
        <f t="shared" si="92"/>
        <v>2.4417877793565184E-5</v>
      </c>
      <c r="Q754" s="6">
        <f t="shared" si="93"/>
        <v>0</v>
      </c>
      <c r="R754" s="6">
        <f t="shared" si="95"/>
        <v>2.3441735079093195E-4</v>
      </c>
      <c r="S754" s="6">
        <f t="shared" si="96"/>
        <v>1.4647650760824589E-5</v>
      </c>
      <c r="T754" s="6">
        <f t="shared" si="97"/>
        <v>0</v>
      </c>
      <c r="U754" s="6">
        <f t="shared" si="98"/>
        <v>0</v>
      </c>
    </row>
    <row r="755" spans="3:21" x14ac:dyDescent="0.3">
      <c r="C755" t="s">
        <v>1353</v>
      </c>
      <c r="D755" t="b">
        <f ca="1">IF(CELL("format",F755)="G",IF(ABS(F755-G755) &lt;= ABS(F755*B$3),TRUE,FALSE),IF(F755=G755,TRUE,FALSE))</f>
        <v>1</v>
      </c>
      <c r="E755" s="6">
        <f t="shared" si="94"/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  <c r="K755" s="4">
        <v>44196</v>
      </c>
      <c r="L755" s="4">
        <v>44196</v>
      </c>
      <c r="M755" s="4">
        <v>44196</v>
      </c>
      <c r="O755" s="6">
        <f t="shared" si="91"/>
        <v>0</v>
      </c>
      <c r="P755" s="6">
        <f t="shared" si="92"/>
        <v>0</v>
      </c>
      <c r="Q755" s="6">
        <f t="shared" si="93"/>
        <v>0</v>
      </c>
      <c r="R755" s="6">
        <f t="shared" si="95"/>
        <v>0</v>
      </c>
      <c r="S755" s="6">
        <f t="shared" si="96"/>
        <v>0</v>
      </c>
      <c r="T755" s="6">
        <f t="shared" si="97"/>
        <v>0</v>
      </c>
      <c r="U755" s="6">
        <f t="shared" si="98"/>
        <v>0</v>
      </c>
    </row>
    <row r="756" spans="3:21" x14ac:dyDescent="0.3">
      <c r="C756" t="s">
        <v>1352</v>
      </c>
      <c r="D756" t="b">
        <f ca="1">IF(CELL("format",F756)="G",IF(ABS(F756-G756) &lt;= ABS(F756*B$3),TRUE,FALSE),IF(F756=G756,TRUE,FALSE))</f>
        <v>1</v>
      </c>
      <c r="E756" s="6">
        <f t="shared" si="94"/>
        <v>0</v>
      </c>
      <c r="F756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L756">
        <v>23</v>
      </c>
      <c r="M756">
        <v>23</v>
      </c>
      <c r="O756" s="6">
        <f t="shared" si="91"/>
        <v>0</v>
      </c>
      <c r="P756" s="6">
        <f t="shared" si="92"/>
        <v>0</v>
      </c>
      <c r="Q756" s="6">
        <f t="shared" si="93"/>
        <v>0</v>
      </c>
      <c r="R756" s="6">
        <f t="shared" si="95"/>
        <v>0</v>
      </c>
      <c r="S756" s="6">
        <f t="shared" si="96"/>
        <v>0</v>
      </c>
      <c r="T756" s="6">
        <f t="shared" si="97"/>
        <v>0</v>
      </c>
      <c r="U756" s="6">
        <f t="shared" si="98"/>
        <v>0</v>
      </c>
    </row>
    <row r="757" spans="3:21" x14ac:dyDescent="0.3">
      <c r="C757" t="s">
        <v>1351</v>
      </c>
      <c r="D757" t="b">
        <f ca="1">IF(CELL("format",F757)="G",IF(ABS(F757-G757) &lt;= ABS(F757*B$3),TRUE,FALSE),IF(F757=G757,TRUE,FALSE))</f>
        <v>1</v>
      </c>
      <c r="E757" s="6">
        <f t="shared" si="94"/>
        <v>0</v>
      </c>
      <c r="F757">
        <v>2.8290199999999999</v>
      </c>
      <c r="G757">
        <v>2.8290199999999999</v>
      </c>
      <c r="H757">
        <v>2.8290199999999999</v>
      </c>
      <c r="I757">
        <v>2.8290199999999999</v>
      </c>
      <c r="J757">
        <v>2.8292199999999998</v>
      </c>
      <c r="K757">
        <v>2.82856</v>
      </c>
      <c r="L757">
        <v>2.82856</v>
      </c>
      <c r="M757">
        <v>2.82856</v>
      </c>
      <c r="O757" s="6">
        <f t="shared" si="91"/>
        <v>0</v>
      </c>
      <c r="P757" s="6">
        <f t="shared" si="92"/>
        <v>0</v>
      </c>
      <c r="Q757" s="6">
        <f t="shared" si="93"/>
        <v>0</v>
      </c>
      <c r="R757" s="6">
        <f t="shared" si="95"/>
        <v>7.0695859343510468E-5</v>
      </c>
      <c r="S757" s="6">
        <f t="shared" si="96"/>
        <v>2.3327984391453577E-4</v>
      </c>
      <c r="T757" s="6">
        <f t="shared" si="97"/>
        <v>0</v>
      </c>
      <c r="U757" s="6">
        <f t="shared" si="98"/>
        <v>0</v>
      </c>
    </row>
    <row r="758" spans="3:21" x14ac:dyDescent="0.3">
      <c r="C758" t="s">
        <v>1350</v>
      </c>
      <c r="D758" t="b">
        <f ca="1">IF(CELL("format",F758)="G",IF(ABS(F758-G758) &lt;= ABS(F758*B$3),TRUE,FALSE),IF(F758=G758,TRUE,FALSE))</f>
        <v>1</v>
      </c>
      <c r="E758" s="6">
        <f t="shared" si="94"/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  <c r="K758" s="4">
        <v>43921</v>
      </c>
      <c r="L758" s="4">
        <v>43921</v>
      </c>
      <c r="M758" s="4">
        <v>43921</v>
      </c>
      <c r="O758" s="6">
        <f t="shared" si="91"/>
        <v>0</v>
      </c>
      <c r="P758" s="6">
        <f t="shared" si="92"/>
        <v>0</v>
      </c>
      <c r="Q758" s="6">
        <f t="shared" si="93"/>
        <v>0</v>
      </c>
      <c r="R758" s="6">
        <f t="shared" si="95"/>
        <v>0</v>
      </c>
      <c r="S758" s="6">
        <f t="shared" si="96"/>
        <v>0</v>
      </c>
      <c r="T758" s="6">
        <f t="shared" si="97"/>
        <v>0</v>
      </c>
      <c r="U758" s="6">
        <f t="shared" si="98"/>
        <v>0</v>
      </c>
    </row>
    <row r="759" spans="3:21" x14ac:dyDescent="0.3">
      <c r="C759" t="s">
        <v>1349</v>
      </c>
      <c r="D759" t="b">
        <f ca="1">IF(CELL("format",F759)="G",IF(ABS(F759-G759) &lt;= ABS(F759*B$3),TRUE,FALSE),IF(F759=G759,TRUE,FALSE))</f>
        <v>1</v>
      </c>
      <c r="E759" s="6">
        <f t="shared" si="94"/>
        <v>0</v>
      </c>
      <c r="F759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L759">
        <v>14</v>
      </c>
      <c r="M759">
        <v>14</v>
      </c>
      <c r="O759" s="6">
        <f t="shared" si="91"/>
        <v>0</v>
      </c>
      <c r="P759" s="6">
        <f t="shared" si="92"/>
        <v>0</v>
      </c>
      <c r="Q759" s="6">
        <f t="shared" si="93"/>
        <v>0</v>
      </c>
      <c r="R759" s="6">
        <f t="shared" si="95"/>
        <v>0</v>
      </c>
      <c r="S759" s="6">
        <f t="shared" si="96"/>
        <v>0</v>
      </c>
      <c r="T759" s="6">
        <f t="shared" si="97"/>
        <v>0</v>
      </c>
      <c r="U759" s="6">
        <f t="shared" si="98"/>
        <v>0</v>
      </c>
    </row>
    <row r="760" spans="3:21" x14ac:dyDescent="0.3">
      <c r="C760" t="s">
        <v>1348</v>
      </c>
      <c r="D760" t="b">
        <f ca="1">IF(CELL("format",F760)="G",IF(ABS(F760-G760) &lt;= ABS(F760*B$3),TRUE,FALSE),IF(F760=G760,TRUE,FALSE))</f>
        <v>1</v>
      </c>
      <c r="E760" s="6">
        <f t="shared" si="94"/>
        <v>0</v>
      </c>
      <c r="F760">
        <v>31.55</v>
      </c>
      <c r="G760">
        <v>31.55</v>
      </c>
      <c r="H760">
        <v>31.55</v>
      </c>
      <c r="I760">
        <v>31.55</v>
      </c>
      <c r="J760">
        <v>31.494199999999999</v>
      </c>
      <c r="K760">
        <v>31.495799999999999</v>
      </c>
      <c r="L760">
        <v>31.495799999999999</v>
      </c>
      <c r="M760">
        <v>31.495799999999999</v>
      </c>
      <c r="O760" s="6">
        <f t="shared" si="91"/>
        <v>0</v>
      </c>
      <c r="P760" s="6">
        <f t="shared" si="92"/>
        <v>0</v>
      </c>
      <c r="Q760" s="6">
        <f t="shared" si="93"/>
        <v>0</v>
      </c>
      <c r="R760" s="6">
        <f t="shared" si="95"/>
        <v>1.7686212361331666E-3</v>
      </c>
      <c r="S760" s="6">
        <f t="shared" si="96"/>
        <v>5.0803004997740023E-5</v>
      </c>
      <c r="T760" s="6">
        <f t="shared" si="97"/>
        <v>0</v>
      </c>
      <c r="U760" s="6">
        <f t="shared" si="98"/>
        <v>0</v>
      </c>
    </row>
    <row r="761" spans="3:21" x14ac:dyDescent="0.3">
      <c r="C761" t="s">
        <v>1347</v>
      </c>
      <c r="D761" t="b">
        <f ca="1">IF(CELL("format",F761)="G",IF(ABS(F761-G761) &lt;= ABS(F761*B$3),TRUE,FALSE),IF(F761=G761,TRUE,FALSE))</f>
        <v>1</v>
      </c>
      <c r="E761" s="6">
        <f t="shared" si="94"/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  <c r="K761" s="4">
        <v>44032</v>
      </c>
      <c r="L761" s="4">
        <v>44032</v>
      </c>
      <c r="M761" s="4">
        <v>44032</v>
      </c>
      <c r="O761" s="6">
        <f t="shared" si="91"/>
        <v>0</v>
      </c>
      <c r="P761" s="6">
        <f t="shared" si="92"/>
        <v>0</v>
      </c>
      <c r="Q761" s="6">
        <f t="shared" si="93"/>
        <v>0</v>
      </c>
      <c r="R761" s="6">
        <f t="shared" si="95"/>
        <v>0</v>
      </c>
      <c r="S761" s="6">
        <f t="shared" si="96"/>
        <v>0</v>
      </c>
      <c r="T761" s="6">
        <f t="shared" si="97"/>
        <v>0</v>
      </c>
      <c r="U761" s="6">
        <f t="shared" si="98"/>
        <v>0</v>
      </c>
    </row>
    <row r="762" spans="3:21" x14ac:dyDescent="0.3">
      <c r="C762" t="s">
        <v>1346</v>
      </c>
      <c r="D762" t="b">
        <f ca="1">IF(CELL("format",F762)="G",IF(ABS(F762-G762) &lt;= ABS(F762*B$3),TRUE,FALSE),IF(F762=G762,TRUE,FALSE))</f>
        <v>1</v>
      </c>
      <c r="E762" s="6">
        <f t="shared" si="94"/>
        <v>0</v>
      </c>
      <c r="F762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L762">
        <v>15</v>
      </c>
      <c r="M762">
        <v>15</v>
      </c>
      <c r="O762" s="6">
        <f t="shared" si="91"/>
        <v>0</v>
      </c>
      <c r="P762" s="6">
        <f t="shared" si="92"/>
        <v>0</v>
      </c>
      <c r="Q762" s="6">
        <f t="shared" si="93"/>
        <v>0</v>
      </c>
      <c r="R762" s="6">
        <f t="shared" si="95"/>
        <v>0</v>
      </c>
      <c r="S762" s="6">
        <f t="shared" si="96"/>
        <v>0</v>
      </c>
      <c r="T762" s="6">
        <f t="shared" si="97"/>
        <v>0</v>
      </c>
      <c r="U762" s="6">
        <f t="shared" si="98"/>
        <v>0</v>
      </c>
    </row>
    <row r="763" spans="3:21" x14ac:dyDescent="0.3">
      <c r="C763" t="s">
        <v>1345</v>
      </c>
      <c r="D763" t="b">
        <f ca="1">IF(CELL("format",F763)="G",IF(ABS(F763-G763) &lt;= ABS(F763*B$3),TRUE,FALSE),IF(F763=G763,TRUE,FALSE))</f>
        <v>1</v>
      </c>
      <c r="E763" s="6">
        <f t="shared" si="94"/>
        <v>0</v>
      </c>
      <c r="F763">
        <v>8.7254299999999994</v>
      </c>
      <c r="G763">
        <v>8.7254299999999994</v>
      </c>
      <c r="H763">
        <v>8.7254299999999994</v>
      </c>
      <c r="I763">
        <v>8.7254299999999994</v>
      </c>
      <c r="J763">
        <v>8.7254199999999997</v>
      </c>
      <c r="K763">
        <v>8.7254299999999994</v>
      </c>
      <c r="L763">
        <v>8.7254299999999994</v>
      </c>
      <c r="M763">
        <v>8.7254299999999994</v>
      </c>
      <c r="O763" s="6">
        <f t="shared" si="91"/>
        <v>0</v>
      </c>
      <c r="P763" s="6">
        <f t="shared" si="92"/>
        <v>0</v>
      </c>
      <c r="Q763" s="6">
        <f t="shared" si="93"/>
        <v>0</v>
      </c>
      <c r="R763" s="6">
        <f t="shared" si="95"/>
        <v>1.1460753223189485E-6</v>
      </c>
      <c r="S763" s="6">
        <f t="shared" si="96"/>
        <v>1.1460766358090983E-6</v>
      </c>
      <c r="T763" s="6">
        <f t="shared" si="97"/>
        <v>0</v>
      </c>
      <c r="U763" s="6">
        <f t="shared" si="98"/>
        <v>0</v>
      </c>
    </row>
    <row r="764" spans="3:21" x14ac:dyDescent="0.3">
      <c r="C764" t="s">
        <v>1344</v>
      </c>
      <c r="D764" t="b">
        <f ca="1">IF(CELL("format",F764)="G",IF(ABS(F764-G764) &lt;= ABS(F764*B$3),TRUE,FALSE),IF(F764=G764,TRUE,FALSE))</f>
        <v>1</v>
      </c>
      <c r="E764" s="6">
        <f t="shared" si="94"/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  <c r="K764" s="4">
        <v>43836</v>
      </c>
      <c r="L764" s="4">
        <v>43836</v>
      </c>
      <c r="M764" s="4">
        <v>43836</v>
      </c>
      <c r="O764" s="6">
        <f t="shared" si="91"/>
        <v>0</v>
      </c>
      <c r="P764" s="6">
        <f t="shared" si="92"/>
        <v>0</v>
      </c>
      <c r="Q764" s="6">
        <f t="shared" si="93"/>
        <v>0</v>
      </c>
      <c r="R764" s="6">
        <f t="shared" si="95"/>
        <v>0</v>
      </c>
      <c r="S764" s="6">
        <f t="shared" si="96"/>
        <v>0</v>
      </c>
      <c r="T764" s="6">
        <f t="shared" si="97"/>
        <v>0</v>
      </c>
      <c r="U764" s="6">
        <f t="shared" si="98"/>
        <v>0</v>
      </c>
    </row>
    <row r="765" spans="3:21" x14ac:dyDescent="0.3">
      <c r="C765" t="s">
        <v>1343</v>
      </c>
      <c r="D765" t="b">
        <f ca="1">IF(CELL("format",F765)="G",IF(ABS(F765-G765) &lt;= ABS(F765*B$3),TRUE,FALSE),IF(F765=G765,TRUE,FALSE))</f>
        <v>1</v>
      </c>
      <c r="E765" s="6">
        <f t="shared" si="94"/>
        <v>0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6</v>
      </c>
      <c r="L765">
        <v>6</v>
      </c>
      <c r="M765">
        <v>6</v>
      </c>
      <c r="O765" s="6">
        <f t="shared" si="91"/>
        <v>0</v>
      </c>
      <c r="P765" s="6">
        <f t="shared" si="92"/>
        <v>0</v>
      </c>
      <c r="Q765" s="6">
        <f t="shared" si="93"/>
        <v>0</v>
      </c>
      <c r="R765" s="6">
        <f t="shared" si="95"/>
        <v>0</v>
      </c>
      <c r="S765" s="6">
        <f t="shared" si="96"/>
        <v>0</v>
      </c>
      <c r="T765" s="6">
        <f t="shared" si="97"/>
        <v>0</v>
      </c>
      <c r="U765" s="6">
        <f t="shared" si="98"/>
        <v>0</v>
      </c>
    </row>
    <row r="766" spans="3:21" x14ac:dyDescent="0.3">
      <c r="C766" t="s">
        <v>1342</v>
      </c>
      <c r="D766" t="b">
        <f ca="1">IF(CELL("format",F766)="G",IF(ABS(F766-G766) &lt;= ABS(F766*B$3),TRUE,FALSE),IF(F766=G766,TRUE,FALSE))</f>
        <v>1</v>
      </c>
      <c r="E766" s="6">
        <f t="shared" si="94"/>
        <v>0</v>
      </c>
      <c r="F766">
        <v>1.7804E-2</v>
      </c>
      <c r="G766">
        <v>1.7804E-2</v>
      </c>
      <c r="H766">
        <v>1.7804E-2</v>
      </c>
      <c r="I766">
        <v>1.7804E-2</v>
      </c>
      <c r="J766">
        <v>1.7822399999999999E-2</v>
      </c>
      <c r="K766">
        <v>1.7823599999999998E-2</v>
      </c>
      <c r="L766">
        <v>1.7823599999999998E-2</v>
      </c>
      <c r="M766">
        <v>1.7823599999999998E-2</v>
      </c>
      <c r="O766" s="6">
        <f t="shared" si="91"/>
        <v>0</v>
      </c>
      <c r="P766" s="6">
        <f t="shared" si="92"/>
        <v>0</v>
      </c>
      <c r="Q766" s="6">
        <f t="shared" si="93"/>
        <v>0</v>
      </c>
      <c r="R766" s="6">
        <f t="shared" si="95"/>
        <v>1.0334756234553065E-3</v>
      </c>
      <c r="S766" s="6">
        <f t="shared" si="96"/>
        <v>6.733099919201749E-5</v>
      </c>
      <c r="T766" s="6">
        <f t="shared" si="97"/>
        <v>0</v>
      </c>
      <c r="U766" s="6">
        <f t="shared" si="98"/>
        <v>0</v>
      </c>
    </row>
    <row r="767" spans="3:21" x14ac:dyDescent="0.3">
      <c r="C767" t="s">
        <v>1341</v>
      </c>
      <c r="D767" t="b">
        <f ca="1">IF(CELL("format",F767)="G",IF(ABS(F767-G767) &lt;= ABS(F767*B$3),TRUE,FALSE),IF(F767=G767,TRUE,FALSE))</f>
        <v>1</v>
      </c>
      <c r="E767" s="6">
        <f t="shared" si="94"/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  <c r="K767" s="4">
        <v>44022</v>
      </c>
      <c r="L767" s="4">
        <v>44022</v>
      </c>
      <c r="M767" s="4">
        <v>44022</v>
      </c>
      <c r="O767" s="6">
        <f t="shared" si="91"/>
        <v>0</v>
      </c>
      <c r="P767" s="6">
        <f t="shared" si="92"/>
        <v>0</v>
      </c>
      <c r="Q767" s="6">
        <f t="shared" si="93"/>
        <v>0</v>
      </c>
      <c r="R767" s="6">
        <f t="shared" si="95"/>
        <v>0</v>
      </c>
      <c r="S767" s="6">
        <f t="shared" si="96"/>
        <v>0</v>
      </c>
      <c r="T767" s="6">
        <f t="shared" si="97"/>
        <v>0</v>
      </c>
      <c r="U767" s="6">
        <f t="shared" si="98"/>
        <v>0</v>
      </c>
    </row>
    <row r="768" spans="3:21" x14ac:dyDescent="0.3">
      <c r="C768" t="s">
        <v>1340</v>
      </c>
      <c r="D768" t="b">
        <f ca="1">IF(CELL("format",F768)="G",IF(ABS(F768-G768) &lt;= ABS(F768*B$3),TRUE,FALSE),IF(F768=G768,TRUE,FALSE))</f>
        <v>1</v>
      </c>
      <c r="E768" s="6">
        <f t="shared" si="94"/>
        <v>0</v>
      </c>
      <c r="F768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L768">
        <v>12</v>
      </c>
      <c r="M768">
        <v>12</v>
      </c>
      <c r="O768" s="6">
        <f t="shared" si="91"/>
        <v>0</v>
      </c>
      <c r="P768" s="6">
        <f t="shared" si="92"/>
        <v>0</v>
      </c>
      <c r="Q768" s="6">
        <f t="shared" si="93"/>
        <v>0</v>
      </c>
      <c r="R768" s="6">
        <f t="shared" si="95"/>
        <v>0</v>
      </c>
      <c r="S768" s="6">
        <f t="shared" si="96"/>
        <v>0</v>
      </c>
      <c r="T768" s="6">
        <f t="shared" si="97"/>
        <v>0</v>
      </c>
      <c r="U768" s="6">
        <f t="shared" si="98"/>
        <v>0</v>
      </c>
    </row>
    <row r="769" spans="3:21" x14ac:dyDescent="0.3">
      <c r="C769" t="s">
        <v>1339</v>
      </c>
      <c r="D769" t="b">
        <f ca="1">IF(CELL("format",F769)="G",IF(ABS(F769-G769) &lt;= ABS(F769*B$3),TRUE,FALSE),IF(F769=G769,TRUE,FALSE))</f>
        <v>1</v>
      </c>
      <c r="E769" s="6">
        <f t="shared" si="94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L769">
        <v>1.9292000000000001E-3</v>
      </c>
      <c r="M769">
        <v>1.9292000000000001E-3</v>
      </c>
      <c r="O769" s="6">
        <f t="shared" si="91"/>
        <v>0</v>
      </c>
      <c r="P769" s="6">
        <f t="shared" si="92"/>
        <v>0</v>
      </c>
      <c r="Q769" s="6">
        <f t="shared" si="93"/>
        <v>0</v>
      </c>
      <c r="R769" s="6">
        <f t="shared" si="95"/>
        <v>0</v>
      </c>
      <c r="S769" s="6">
        <f t="shared" si="96"/>
        <v>0</v>
      </c>
      <c r="T769" s="6">
        <f t="shared" si="97"/>
        <v>0</v>
      </c>
      <c r="U769" s="6">
        <f t="shared" si="98"/>
        <v>0</v>
      </c>
    </row>
    <row r="770" spans="3:21" x14ac:dyDescent="0.3">
      <c r="C770" t="s">
        <v>1338</v>
      </c>
      <c r="D770" t="b">
        <f ca="1">IF(CELL("format",F770)="G",IF(ABS(F770-G770) &lt;= ABS(F770*B$3),TRUE,FALSE),IF(F770=G770,TRUE,FALSE))</f>
        <v>1</v>
      </c>
      <c r="E770" s="6">
        <f t="shared" si="94"/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  <c r="K770" s="4">
        <v>43841</v>
      </c>
      <c r="L770" s="4">
        <v>43841</v>
      </c>
      <c r="M770" s="4">
        <v>43841</v>
      </c>
      <c r="O770" s="6">
        <f t="shared" si="91"/>
        <v>0</v>
      </c>
      <c r="P770" s="6">
        <f t="shared" si="92"/>
        <v>0</v>
      </c>
      <c r="Q770" s="6">
        <f t="shared" si="93"/>
        <v>0</v>
      </c>
      <c r="R770" s="6">
        <f t="shared" si="95"/>
        <v>0</v>
      </c>
      <c r="S770" s="6">
        <f t="shared" si="96"/>
        <v>0</v>
      </c>
      <c r="T770" s="6">
        <f t="shared" si="97"/>
        <v>0</v>
      </c>
      <c r="U770" s="6">
        <f t="shared" si="98"/>
        <v>0</v>
      </c>
    </row>
    <row r="771" spans="3:21" x14ac:dyDescent="0.3">
      <c r="C771" t="s">
        <v>1337</v>
      </c>
      <c r="D771" t="b">
        <f ca="1">IF(CELL("format",F771)="G",IF(ABS(F771-G771) &lt;= ABS(F771*B$3),TRUE,FALSE),IF(F771=G771,TRUE,FALSE))</f>
        <v>1</v>
      </c>
      <c r="E771" s="6">
        <f t="shared" si="94"/>
        <v>0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O771" s="6">
        <f t="shared" si="91"/>
        <v>0</v>
      </c>
      <c r="P771" s="6">
        <f t="shared" si="92"/>
        <v>0</v>
      </c>
      <c r="Q771" s="6">
        <f t="shared" si="93"/>
        <v>0</v>
      </c>
      <c r="R771" s="6">
        <f t="shared" si="95"/>
        <v>0</v>
      </c>
      <c r="S771" s="6">
        <f t="shared" si="96"/>
        <v>0</v>
      </c>
      <c r="T771" s="6">
        <f t="shared" si="97"/>
        <v>0</v>
      </c>
      <c r="U771" s="6">
        <f t="shared" si="98"/>
        <v>0</v>
      </c>
    </row>
    <row r="772" spans="3:21" x14ac:dyDescent="0.3">
      <c r="C772" t="s">
        <v>1336</v>
      </c>
      <c r="D772" t="b">
        <f ca="1">IF(CELL("format",F772)="G",IF(ABS(F772-G772) &lt;= ABS(F772*B$3),TRUE,FALSE),IF(F772=G772,TRUE,FALSE))</f>
        <v>1</v>
      </c>
      <c r="E772" s="6">
        <f t="shared" si="94"/>
        <v>0</v>
      </c>
      <c r="F772">
        <v>76.6464</v>
      </c>
      <c r="G772">
        <v>76.6464</v>
      </c>
      <c r="H772">
        <v>76.6464</v>
      </c>
      <c r="I772">
        <v>76.6464</v>
      </c>
      <c r="J772">
        <v>76.638199999999998</v>
      </c>
      <c r="K772">
        <v>76.638199999999998</v>
      </c>
      <c r="L772">
        <v>76.638199999999998</v>
      </c>
      <c r="M772">
        <v>76.638199999999998</v>
      </c>
      <c r="O772" s="6">
        <f t="shared" si="91"/>
        <v>0</v>
      </c>
      <c r="P772" s="6">
        <f t="shared" si="92"/>
        <v>0</v>
      </c>
      <c r="Q772" s="6">
        <f t="shared" si="93"/>
        <v>0</v>
      </c>
      <c r="R772" s="6">
        <f t="shared" si="95"/>
        <v>1.0698480293924053E-4</v>
      </c>
      <c r="S772" s="6">
        <f t="shared" si="96"/>
        <v>0</v>
      </c>
      <c r="T772" s="6">
        <f t="shared" si="97"/>
        <v>0</v>
      </c>
      <c r="U772" s="6">
        <f t="shared" si="98"/>
        <v>0</v>
      </c>
    </row>
    <row r="773" spans="3:21" x14ac:dyDescent="0.3">
      <c r="C773" t="s">
        <v>1335</v>
      </c>
      <c r="D773" t="b">
        <f ca="1">IF(CELL("format",F773)="G",IF(ABS(F773-G773) &lt;= ABS(F773*B$3),TRUE,FALSE),IF(F773=G773,TRUE,FALSE))</f>
        <v>1</v>
      </c>
      <c r="E773" s="6">
        <f t="shared" si="94"/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  <c r="K773" s="4">
        <v>44096</v>
      </c>
      <c r="L773" s="4">
        <v>44096</v>
      </c>
      <c r="M773" s="4">
        <v>44096</v>
      </c>
      <c r="O773" s="6">
        <f t="shared" si="91"/>
        <v>0</v>
      </c>
      <c r="P773" s="6">
        <f t="shared" si="92"/>
        <v>0</v>
      </c>
      <c r="Q773" s="6">
        <f t="shared" si="93"/>
        <v>0</v>
      </c>
      <c r="R773" s="6">
        <f t="shared" si="95"/>
        <v>0</v>
      </c>
      <c r="S773" s="6">
        <f t="shared" si="96"/>
        <v>0</v>
      </c>
      <c r="T773" s="6">
        <f t="shared" si="97"/>
        <v>0</v>
      </c>
      <c r="U773" s="6">
        <f t="shared" si="98"/>
        <v>0</v>
      </c>
    </row>
    <row r="774" spans="3:21" x14ac:dyDescent="0.3">
      <c r="C774" t="s">
        <v>1334</v>
      </c>
      <c r="D774" t="b">
        <f ca="1">IF(CELL("format",F774)="G",IF(ABS(F774-G774) &lt;= ABS(F774*B$3),TRUE,FALSE),IF(F774=G774,TRUE,FALSE))</f>
        <v>1</v>
      </c>
      <c r="E774" s="6">
        <f t="shared" si="94"/>
        <v>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M774">
        <v>20</v>
      </c>
      <c r="O774" s="6">
        <f t="shared" si="91"/>
        <v>0</v>
      </c>
      <c r="P774" s="6">
        <f t="shared" si="92"/>
        <v>0</v>
      </c>
      <c r="Q774" s="6">
        <f t="shared" si="93"/>
        <v>0</v>
      </c>
      <c r="R774" s="6">
        <f t="shared" si="95"/>
        <v>0</v>
      </c>
      <c r="S774" s="6">
        <f t="shared" si="96"/>
        <v>0</v>
      </c>
      <c r="T774" s="6">
        <f t="shared" si="97"/>
        <v>0</v>
      </c>
      <c r="U774" s="6">
        <f t="shared" si="98"/>
        <v>0</v>
      </c>
    </row>
    <row r="775" spans="3:21" x14ac:dyDescent="0.3">
      <c r="C775" t="s">
        <v>1333</v>
      </c>
      <c r="D775" t="b">
        <f ca="1">IF(CELL("format",F775)="G",IF(ABS(F775-G775) &lt;= ABS(F775*B$3),TRUE,FALSE),IF(F775=G775,TRUE,FALSE))</f>
        <v>1</v>
      </c>
      <c r="E775" s="6">
        <f t="shared" si="94"/>
        <v>0</v>
      </c>
      <c r="F775">
        <v>14.384600000000001</v>
      </c>
      <c r="G775">
        <v>14.384600000000001</v>
      </c>
      <c r="H775">
        <v>14.384600000000001</v>
      </c>
      <c r="I775">
        <v>14.384600000000001</v>
      </c>
      <c r="J775">
        <v>14.387499999999999</v>
      </c>
      <c r="K775">
        <v>14.387600000000001</v>
      </c>
      <c r="L775">
        <v>14.387600000000001</v>
      </c>
      <c r="M775">
        <v>14.387600000000001</v>
      </c>
      <c r="O775" s="6">
        <f t="shared" ref="O775:O838" si="99">ABS(F775-G775)/ABS(F775)</f>
        <v>0</v>
      </c>
      <c r="P775" s="6">
        <f t="shared" ref="P775:P838" si="100">ABS(G775-H775)/ABS(G775)</f>
        <v>0</v>
      </c>
      <c r="Q775" s="6">
        <f t="shared" ref="Q775:Q838" si="101">ABS(H775-I775)/ABS(H775)</f>
        <v>0</v>
      </c>
      <c r="R775" s="6">
        <f t="shared" si="95"/>
        <v>2.0160449369454627E-4</v>
      </c>
      <c r="S775" s="6">
        <f t="shared" si="96"/>
        <v>6.9504778454591348E-6</v>
      </c>
      <c r="T775" s="6">
        <f t="shared" si="97"/>
        <v>0</v>
      </c>
      <c r="U775" s="6">
        <f t="shared" si="98"/>
        <v>0</v>
      </c>
    </row>
    <row r="776" spans="3:21" x14ac:dyDescent="0.3">
      <c r="C776" t="s">
        <v>1332</v>
      </c>
      <c r="D776" t="b">
        <f ca="1">IF(CELL("format",F776)="G",IF(ABS(F776-G776) &lt;= ABS(F776*B$3),TRUE,FALSE),IF(F776=G776,TRUE,FALSE))</f>
        <v>1</v>
      </c>
      <c r="E776" s="6">
        <f t="shared" ref="E776:E839" si="102">ABS(F776-G776)/ABS(F776)</f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  <c r="K776" s="4">
        <v>44141</v>
      </c>
      <c r="L776" s="4">
        <v>44141</v>
      </c>
      <c r="M776" s="4">
        <v>44141</v>
      </c>
      <c r="O776" s="6">
        <f t="shared" si="99"/>
        <v>0</v>
      </c>
      <c r="P776" s="6">
        <f t="shared" si="100"/>
        <v>0</v>
      </c>
      <c r="Q776" s="6">
        <f t="shared" si="101"/>
        <v>0</v>
      </c>
      <c r="R776" s="6">
        <f t="shared" ref="R776:R839" si="103">ABS(I776-J776)/ABS(I776)</f>
        <v>0</v>
      </c>
      <c r="S776" s="6">
        <f t="shared" ref="S776:S839" si="104">ABS(J776-K776)/ABS(J776)</f>
        <v>0</v>
      </c>
      <c r="T776" s="6">
        <f t="shared" ref="T776:T839" si="105">ABS(K776-L776)/ABS(K776)</f>
        <v>0</v>
      </c>
      <c r="U776" s="6">
        <f t="shared" ref="U776:U839" si="106">ABS(L776-M776)/ABS(L776)</f>
        <v>0</v>
      </c>
    </row>
    <row r="777" spans="3:21" x14ac:dyDescent="0.3">
      <c r="C777" t="s">
        <v>1331</v>
      </c>
      <c r="D777" t="b">
        <f ca="1">IF(CELL("format",F777)="G",IF(ABS(F777-G777) &lt;= ABS(F777*B$3),TRUE,FALSE),IF(F777=G777,TRUE,FALSE))</f>
        <v>1</v>
      </c>
      <c r="E777" s="6">
        <f t="shared" si="102"/>
        <v>0</v>
      </c>
      <c r="F777">
        <v>6</v>
      </c>
      <c r="G777">
        <v>6</v>
      </c>
      <c r="H777">
        <v>6</v>
      </c>
      <c r="I777">
        <v>6</v>
      </c>
      <c r="J777">
        <v>6</v>
      </c>
      <c r="K777">
        <v>6</v>
      </c>
      <c r="L777">
        <v>6</v>
      </c>
      <c r="M777">
        <v>6</v>
      </c>
      <c r="O777" s="6">
        <f t="shared" si="99"/>
        <v>0</v>
      </c>
      <c r="P777" s="6">
        <f t="shared" si="100"/>
        <v>0</v>
      </c>
      <c r="Q777" s="6">
        <f t="shared" si="101"/>
        <v>0</v>
      </c>
      <c r="R777" s="6">
        <f t="shared" si="103"/>
        <v>0</v>
      </c>
      <c r="S777" s="6">
        <f t="shared" si="104"/>
        <v>0</v>
      </c>
      <c r="T777" s="6">
        <f t="shared" si="105"/>
        <v>0</v>
      </c>
      <c r="U777" s="6">
        <f t="shared" si="106"/>
        <v>0</v>
      </c>
    </row>
    <row r="778" spans="3:21" x14ac:dyDescent="0.3">
      <c r="C778" t="s">
        <v>1330</v>
      </c>
      <c r="D778" t="b">
        <f ca="1">IF(CELL("format",F778)="G",IF(ABS(F778-G778) &lt;= ABS(F778*B$3),TRUE,FALSE),IF(F778=G778,TRUE,FALSE))</f>
        <v>1</v>
      </c>
      <c r="E778" s="6">
        <f t="shared" si="102"/>
        <v>0</v>
      </c>
      <c r="F778">
        <v>4.0150100000000002</v>
      </c>
      <c r="G778">
        <v>4.0150100000000002</v>
      </c>
      <c r="H778">
        <v>4.0149800000000004</v>
      </c>
      <c r="I778">
        <v>4.0149800000000004</v>
      </c>
      <c r="J778">
        <v>4.0149600000000003</v>
      </c>
      <c r="K778">
        <v>4.0147000000000004</v>
      </c>
      <c r="L778">
        <v>4.0147000000000004</v>
      </c>
      <c r="M778">
        <v>4.0174500000000002</v>
      </c>
      <c r="O778" s="6">
        <f t="shared" si="99"/>
        <v>0</v>
      </c>
      <c r="P778" s="6">
        <f t="shared" si="100"/>
        <v>7.4719614645424159E-6</v>
      </c>
      <c r="Q778" s="6">
        <f t="shared" si="101"/>
        <v>0</v>
      </c>
      <c r="R778" s="6">
        <f t="shared" si="103"/>
        <v>4.981344863518877E-6</v>
      </c>
      <c r="S778" s="6">
        <f t="shared" si="104"/>
        <v>6.4757805806266294E-5</v>
      </c>
      <c r="T778" s="6">
        <f t="shared" si="105"/>
        <v>0</v>
      </c>
      <c r="U778" s="6">
        <f t="shared" si="106"/>
        <v>6.8498268861927618E-4</v>
      </c>
    </row>
    <row r="779" spans="3:21" x14ac:dyDescent="0.3">
      <c r="C779" t="s">
        <v>1329</v>
      </c>
      <c r="D779" t="b">
        <f ca="1">IF(CELL("format",F779)="G",IF(ABS(F779-G779) &lt;= ABS(F779*B$3),TRUE,FALSE),IF(F779=G779,TRUE,FALSE))</f>
        <v>1</v>
      </c>
      <c r="E779" s="6">
        <f t="shared" si="102"/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  <c r="K779" s="4">
        <v>44196</v>
      </c>
      <c r="L779" s="4">
        <v>44196</v>
      </c>
      <c r="M779" s="4">
        <v>44196</v>
      </c>
      <c r="O779" s="6">
        <f t="shared" si="99"/>
        <v>0</v>
      </c>
      <c r="P779" s="6">
        <f t="shared" si="100"/>
        <v>0</v>
      </c>
      <c r="Q779" s="6">
        <f t="shared" si="101"/>
        <v>0</v>
      </c>
      <c r="R779" s="6">
        <f t="shared" si="103"/>
        <v>0</v>
      </c>
      <c r="S779" s="6">
        <f t="shared" si="104"/>
        <v>0</v>
      </c>
      <c r="T779" s="6">
        <f t="shared" si="105"/>
        <v>0</v>
      </c>
      <c r="U779" s="6">
        <f t="shared" si="106"/>
        <v>0</v>
      </c>
    </row>
    <row r="780" spans="3:21" x14ac:dyDescent="0.3">
      <c r="C780" t="s">
        <v>1328</v>
      </c>
      <c r="D780" t="b">
        <f ca="1">IF(CELL("format",F780)="G",IF(ABS(F780-G780) &lt;= ABS(F780*B$3),TRUE,FALSE),IF(F780=G780,TRUE,FALSE))</f>
        <v>1</v>
      </c>
      <c r="E780" s="6">
        <f t="shared" si="102"/>
        <v>0</v>
      </c>
      <c r="F780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L780">
        <v>23</v>
      </c>
      <c r="M780">
        <v>23</v>
      </c>
      <c r="O780" s="6">
        <f t="shared" si="99"/>
        <v>0</v>
      </c>
      <c r="P780" s="6">
        <f t="shared" si="100"/>
        <v>0</v>
      </c>
      <c r="Q780" s="6">
        <f t="shared" si="101"/>
        <v>0</v>
      </c>
      <c r="R780" s="6">
        <f t="shared" si="103"/>
        <v>0</v>
      </c>
      <c r="S780" s="6">
        <f t="shared" si="104"/>
        <v>0</v>
      </c>
      <c r="T780" s="6">
        <f t="shared" si="105"/>
        <v>0</v>
      </c>
      <c r="U780" s="6">
        <f t="shared" si="106"/>
        <v>0</v>
      </c>
    </row>
    <row r="781" spans="3:21" x14ac:dyDescent="0.3">
      <c r="C781" t="s">
        <v>1327</v>
      </c>
      <c r="D781" t="b">
        <f ca="1">IF(CELL("format",F781)="G",IF(ABS(F781-G781) &lt;= ABS(F781*B$3),TRUE,FALSE),IF(F781=G781,TRUE,FALSE))</f>
        <v>1</v>
      </c>
      <c r="E781" s="6">
        <f t="shared" si="102"/>
        <v>0</v>
      </c>
      <c r="F781">
        <v>2.8290199999999999</v>
      </c>
      <c r="G781">
        <v>2.8290199999999999</v>
      </c>
      <c r="H781">
        <v>2.8290199999999999</v>
      </c>
      <c r="I781">
        <v>2.8290199999999999</v>
      </c>
      <c r="J781">
        <v>2.8292199999999998</v>
      </c>
      <c r="K781">
        <v>2.82856</v>
      </c>
      <c r="L781">
        <v>2.82856</v>
      </c>
      <c r="M781">
        <v>2.82856</v>
      </c>
      <c r="O781" s="6">
        <f t="shared" si="99"/>
        <v>0</v>
      </c>
      <c r="P781" s="6">
        <f t="shared" si="100"/>
        <v>0</v>
      </c>
      <c r="Q781" s="6">
        <f t="shared" si="101"/>
        <v>0</v>
      </c>
      <c r="R781" s="6">
        <f t="shared" si="103"/>
        <v>7.0695859343510468E-5</v>
      </c>
      <c r="S781" s="6">
        <f t="shared" si="104"/>
        <v>2.3327984391453577E-4</v>
      </c>
      <c r="T781" s="6">
        <f t="shared" si="105"/>
        <v>0</v>
      </c>
      <c r="U781" s="6">
        <f t="shared" si="106"/>
        <v>0</v>
      </c>
    </row>
    <row r="782" spans="3:21" x14ac:dyDescent="0.3">
      <c r="C782" t="s">
        <v>1326</v>
      </c>
      <c r="D782" t="b">
        <f ca="1">IF(CELL("format",F782)="G",IF(ABS(F782-G782) &lt;= ABS(F782*B$3),TRUE,FALSE),IF(F782=G782,TRUE,FALSE))</f>
        <v>1</v>
      </c>
      <c r="E782" s="6">
        <f t="shared" si="102"/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  <c r="K782" s="4">
        <v>43921</v>
      </c>
      <c r="L782" s="4">
        <v>43921</v>
      </c>
      <c r="M782" s="4">
        <v>43921</v>
      </c>
      <c r="O782" s="6">
        <f t="shared" si="99"/>
        <v>0</v>
      </c>
      <c r="P782" s="6">
        <f t="shared" si="100"/>
        <v>0</v>
      </c>
      <c r="Q782" s="6">
        <f t="shared" si="101"/>
        <v>0</v>
      </c>
      <c r="R782" s="6">
        <f t="shared" si="103"/>
        <v>0</v>
      </c>
      <c r="S782" s="6">
        <f t="shared" si="104"/>
        <v>0</v>
      </c>
      <c r="T782" s="6">
        <f t="shared" si="105"/>
        <v>0</v>
      </c>
      <c r="U782" s="6">
        <f t="shared" si="106"/>
        <v>0</v>
      </c>
    </row>
    <row r="783" spans="3:21" x14ac:dyDescent="0.3">
      <c r="C783" t="s">
        <v>1325</v>
      </c>
      <c r="D783" t="b">
        <f ca="1">IF(CELL("format",F783)="G",IF(ABS(F783-G783) &lt;= ABS(F783*B$3),TRUE,FALSE),IF(F783=G783,TRUE,FALSE))</f>
        <v>1</v>
      </c>
      <c r="E783" s="6">
        <f t="shared" si="102"/>
        <v>0</v>
      </c>
      <c r="F783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L783">
        <v>14</v>
      </c>
      <c r="M783">
        <v>14</v>
      </c>
      <c r="O783" s="6">
        <f t="shared" si="99"/>
        <v>0</v>
      </c>
      <c r="P783" s="6">
        <f t="shared" si="100"/>
        <v>0</v>
      </c>
      <c r="Q783" s="6">
        <f t="shared" si="101"/>
        <v>0</v>
      </c>
      <c r="R783" s="6">
        <f t="shared" si="103"/>
        <v>0</v>
      </c>
      <c r="S783" s="6">
        <f t="shared" si="104"/>
        <v>0</v>
      </c>
      <c r="T783" s="6">
        <f t="shared" si="105"/>
        <v>0</v>
      </c>
      <c r="U783" s="6">
        <f t="shared" si="106"/>
        <v>0</v>
      </c>
    </row>
    <row r="784" spans="3:21" x14ac:dyDescent="0.3">
      <c r="C784" t="s">
        <v>1324</v>
      </c>
      <c r="D784" t="b">
        <f ca="1">IF(CELL("format",F784)="G",IF(ABS(F784-G784) &lt;= ABS(F784*B$3),TRUE,FALSE),IF(F784=G784,TRUE,FALSE))</f>
        <v>1</v>
      </c>
      <c r="E784" s="6">
        <f t="shared" si="102"/>
        <v>0</v>
      </c>
      <c r="F784">
        <v>31.7866</v>
      </c>
      <c r="G784">
        <v>31.7866</v>
      </c>
      <c r="H784">
        <v>31.7866</v>
      </c>
      <c r="I784">
        <v>31.7866</v>
      </c>
      <c r="J784">
        <v>31.743099999999998</v>
      </c>
      <c r="K784">
        <v>31.744599999999998</v>
      </c>
      <c r="L784">
        <v>31.744599999999998</v>
      </c>
      <c r="M784">
        <v>31.744599999999998</v>
      </c>
      <c r="O784" s="6">
        <f t="shared" si="99"/>
        <v>0</v>
      </c>
      <c r="P784" s="6">
        <f t="shared" si="100"/>
        <v>0</v>
      </c>
      <c r="Q784" s="6">
        <f t="shared" si="101"/>
        <v>0</v>
      </c>
      <c r="R784" s="6">
        <f t="shared" si="103"/>
        <v>1.368501192326378E-3</v>
      </c>
      <c r="S784" s="6">
        <f t="shared" si="104"/>
        <v>4.7254363940511698E-5</v>
      </c>
      <c r="T784" s="6">
        <f t="shared" si="105"/>
        <v>0</v>
      </c>
      <c r="U784" s="6">
        <f t="shared" si="106"/>
        <v>0</v>
      </c>
    </row>
    <row r="785" spans="3:21" x14ac:dyDescent="0.3">
      <c r="C785" t="s">
        <v>1323</v>
      </c>
      <c r="D785" t="b">
        <f ca="1">IF(CELL("format",F785)="G",IF(ABS(F785-G785) &lt;= ABS(F785*B$3),TRUE,FALSE),IF(F785=G785,TRUE,FALSE))</f>
        <v>1</v>
      </c>
      <c r="E785" s="6">
        <f t="shared" si="102"/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  <c r="K785" s="4">
        <v>44032</v>
      </c>
      <c r="L785" s="4">
        <v>44032</v>
      </c>
      <c r="M785" s="4">
        <v>44032</v>
      </c>
      <c r="O785" s="6">
        <f t="shared" si="99"/>
        <v>0</v>
      </c>
      <c r="P785" s="6">
        <f t="shared" si="100"/>
        <v>0</v>
      </c>
      <c r="Q785" s="6">
        <f t="shared" si="101"/>
        <v>0</v>
      </c>
      <c r="R785" s="6">
        <f t="shared" si="103"/>
        <v>0</v>
      </c>
      <c r="S785" s="6">
        <f t="shared" si="104"/>
        <v>0</v>
      </c>
      <c r="T785" s="6">
        <f t="shared" si="105"/>
        <v>0</v>
      </c>
      <c r="U785" s="6">
        <f t="shared" si="106"/>
        <v>0</v>
      </c>
    </row>
    <row r="786" spans="3:21" x14ac:dyDescent="0.3">
      <c r="C786" t="s">
        <v>1322</v>
      </c>
      <c r="D786" t="b">
        <f ca="1">IF(CELL("format",F786)="G",IF(ABS(F786-G786) &lt;= ABS(F786*B$3),TRUE,FALSE),IF(F786=G786,TRUE,FALSE))</f>
        <v>1</v>
      </c>
      <c r="E786" s="6">
        <f t="shared" si="102"/>
        <v>0</v>
      </c>
      <c r="F786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L786">
        <v>15</v>
      </c>
      <c r="M786">
        <v>15</v>
      </c>
      <c r="O786" s="6">
        <f t="shared" si="99"/>
        <v>0</v>
      </c>
      <c r="P786" s="6">
        <f t="shared" si="100"/>
        <v>0</v>
      </c>
      <c r="Q786" s="6">
        <f t="shared" si="101"/>
        <v>0</v>
      </c>
      <c r="R786" s="6">
        <f t="shared" si="103"/>
        <v>0</v>
      </c>
      <c r="S786" s="6">
        <f t="shared" si="104"/>
        <v>0</v>
      </c>
      <c r="T786" s="6">
        <f t="shared" si="105"/>
        <v>0</v>
      </c>
      <c r="U786" s="6">
        <f t="shared" si="106"/>
        <v>0</v>
      </c>
    </row>
    <row r="787" spans="3:21" x14ac:dyDescent="0.3">
      <c r="C787" t="s">
        <v>1321</v>
      </c>
      <c r="D787" t="b">
        <f ca="1">IF(CELL("format",F787)="G",IF(ABS(F787-G787) &lt;= ABS(F787*B$3),TRUE,FALSE),IF(F787=G787,TRUE,FALSE))</f>
        <v>1</v>
      </c>
      <c r="E787" s="6">
        <f t="shared" si="102"/>
        <v>0</v>
      </c>
      <c r="F787">
        <v>8.7254299999999994</v>
      </c>
      <c r="G787">
        <v>8.7254299999999994</v>
      </c>
      <c r="H787">
        <v>8.7254299999999994</v>
      </c>
      <c r="I787">
        <v>8.7254299999999994</v>
      </c>
      <c r="J787">
        <v>8.7254199999999997</v>
      </c>
      <c r="K787">
        <v>8.7254299999999994</v>
      </c>
      <c r="L787">
        <v>8.7254299999999994</v>
      </c>
      <c r="M787">
        <v>8.7254299999999994</v>
      </c>
      <c r="O787" s="6">
        <f t="shared" si="99"/>
        <v>0</v>
      </c>
      <c r="P787" s="6">
        <f t="shared" si="100"/>
        <v>0</v>
      </c>
      <c r="Q787" s="6">
        <f t="shared" si="101"/>
        <v>0</v>
      </c>
      <c r="R787" s="6">
        <f t="shared" si="103"/>
        <v>1.1460753223189485E-6</v>
      </c>
      <c r="S787" s="6">
        <f t="shared" si="104"/>
        <v>1.1460766358090983E-6</v>
      </c>
      <c r="T787" s="6">
        <f t="shared" si="105"/>
        <v>0</v>
      </c>
      <c r="U787" s="6">
        <f t="shared" si="106"/>
        <v>0</v>
      </c>
    </row>
    <row r="788" spans="3:21" x14ac:dyDescent="0.3">
      <c r="C788" t="s">
        <v>1320</v>
      </c>
      <c r="D788" t="b">
        <f ca="1">IF(CELL("format",F788)="G",IF(ABS(F788-G788) &lt;= ABS(F788*B$3),TRUE,FALSE),IF(F788=G788,TRUE,FALSE))</f>
        <v>1</v>
      </c>
      <c r="E788" s="6">
        <f t="shared" si="102"/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  <c r="K788" s="4">
        <v>43836</v>
      </c>
      <c r="L788" s="4">
        <v>43836</v>
      </c>
      <c r="M788" s="4">
        <v>43836</v>
      </c>
      <c r="O788" s="6">
        <f t="shared" si="99"/>
        <v>0</v>
      </c>
      <c r="P788" s="6">
        <f t="shared" si="100"/>
        <v>0</v>
      </c>
      <c r="Q788" s="6">
        <f t="shared" si="101"/>
        <v>0</v>
      </c>
      <c r="R788" s="6">
        <f t="shared" si="103"/>
        <v>0</v>
      </c>
      <c r="S788" s="6">
        <f t="shared" si="104"/>
        <v>0</v>
      </c>
      <c r="T788" s="6">
        <f t="shared" si="105"/>
        <v>0</v>
      </c>
      <c r="U788" s="6">
        <f t="shared" si="106"/>
        <v>0</v>
      </c>
    </row>
    <row r="789" spans="3:21" x14ac:dyDescent="0.3">
      <c r="C789" t="s">
        <v>1319</v>
      </c>
      <c r="D789" t="b">
        <f ca="1">IF(CELL("format",F789)="G",IF(ABS(F789-G789) &lt;= ABS(F789*B$3),TRUE,FALSE),IF(F789=G789,TRUE,FALSE))</f>
        <v>1</v>
      </c>
      <c r="E789" s="6">
        <f t="shared" si="102"/>
        <v>0</v>
      </c>
      <c r="F789">
        <v>6</v>
      </c>
      <c r="G789">
        <v>6</v>
      </c>
      <c r="H789">
        <v>6</v>
      </c>
      <c r="I789">
        <v>6</v>
      </c>
      <c r="J789">
        <v>6</v>
      </c>
      <c r="K789">
        <v>6</v>
      </c>
      <c r="L789">
        <v>6</v>
      </c>
      <c r="M789">
        <v>6</v>
      </c>
      <c r="O789" s="6">
        <f t="shared" si="99"/>
        <v>0</v>
      </c>
      <c r="P789" s="6">
        <f t="shared" si="100"/>
        <v>0</v>
      </c>
      <c r="Q789" s="6">
        <f t="shared" si="101"/>
        <v>0</v>
      </c>
      <c r="R789" s="6">
        <f t="shared" si="103"/>
        <v>0</v>
      </c>
      <c r="S789" s="6">
        <f t="shared" si="104"/>
        <v>0</v>
      </c>
      <c r="T789" s="6">
        <f t="shared" si="105"/>
        <v>0</v>
      </c>
      <c r="U789" s="6">
        <f t="shared" si="106"/>
        <v>0</v>
      </c>
    </row>
    <row r="790" spans="3:21" x14ac:dyDescent="0.3">
      <c r="C790" t="s">
        <v>1318</v>
      </c>
      <c r="D790" t="b">
        <f ca="1">IF(CELL("format",F790)="G",IF(ABS(F790-G790) &lt;= ABS(F790*B$3),TRUE,FALSE),IF(F790=G790,TRUE,FALSE))</f>
        <v>1</v>
      </c>
      <c r="E790" s="6">
        <f t="shared" si="102"/>
        <v>0</v>
      </c>
      <c r="F790">
        <v>1.7695499999999999E-2</v>
      </c>
      <c r="G790">
        <v>1.7695499999999999E-2</v>
      </c>
      <c r="H790">
        <v>1.7695499999999999E-2</v>
      </c>
      <c r="I790">
        <v>1.7695499999999999E-2</v>
      </c>
      <c r="J790">
        <v>1.77065E-2</v>
      </c>
      <c r="K790">
        <v>1.7707500000000001E-2</v>
      </c>
      <c r="L790">
        <v>1.7707500000000001E-2</v>
      </c>
      <c r="M790">
        <v>1.7707500000000001E-2</v>
      </c>
      <c r="O790" s="6">
        <f t="shared" si="99"/>
        <v>0</v>
      </c>
      <c r="P790" s="6">
        <f t="shared" si="100"/>
        <v>0</v>
      </c>
      <c r="Q790" s="6">
        <f t="shared" si="101"/>
        <v>0</v>
      </c>
      <c r="R790" s="6">
        <f t="shared" si="103"/>
        <v>6.2162696730810613E-4</v>
      </c>
      <c r="S790" s="6">
        <f t="shared" si="104"/>
        <v>5.6476435207466188E-5</v>
      </c>
      <c r="T790" s="6">
        <f t="shared" si="105"/>
        <v>0</v>
      </c>
      <c r="U790" s="6">
        <f t="shared" si="106"/>
        <v>0</v>
      </c>
    </row>
    <row r="791" spans="3:21" x14ac:dyDescent="0.3">
      <c r="C791" t="s">
        <v>1317</v>
      </c>
      <c r="D791" t="b">
        <f ca="1">IF(CELL("format",F791)="G",IF(ABS(F791-G791) &lt;= ABS(F791*B$3),TRUE,FALSE),IF(F791=G791,TRUE,FALSE))</f>
        <v>1</v>
      </c>
      <c r="E791" s="6">
        <f t="shared" si="102"/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  <c r="K791" s="4">
        <v>44022</v>
      </c>
      <c r="L791" s="4">
        <v>44022</v>
      </c>
      <c r="M791" s="4">
        <v>44022</v>
      </c>
      <c r="O791" s="6">
        <f t="shared" si="99"/>
        <v>0</v>
      </c>
      <c r="P791" s="6">
        <f t="shared" si="100"/>
        <v>0</v>
      </c>
      <c r="Q791" s="6">
        <f t="shared" si="101"/>
        <v>0</v>
      </c>
      <c r="R791" s="6">
        <f t="shared" si="103"/>
        <v>0</v>
      </c>
      <c r="S791" s="6">
        <f t="shared" si="104"/>
        <v>0</v>
      </c>
      <c r="T791" s="6">
        <f t="shared" si="105"/>
        <v>0</v>
      </c>
      <c r="U791" s="6">
        <f t="shared" si="106"/>
        <v>0</v>
      </c>
    </row>
    <row r="792" spans="3:21" x14ac:dyDescent="0.3">
      <c r="C792" t="s">
        <v>1316</v>
      </c>
      <c r="D792" t="b">
        <f ca="1">IF(CELL("format",F792)="G",IF(ABS(F792-G792) &lt;= ABS(F792*B$3),TRUE,FALSE),IF(F792=G792,TRUE,FALSE))</f>
        <v>1</v>
      </c>
      <c r="E792" s="6">
        <f t="shared" si="102"/>
        <v>0</v>
      </c>
      <c r="F792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L792">
        <v>12</v>
      </c>
      <c r="M792">
        <v>12</v>
      </c>
      <c r="O792" s="6">
        <f t="shared" si="99"/>
        <v>0</v>
      </c>
      <c r="P792" s="6">
        <f t="shared" si="100"/>
        <v>0</v>
      </c>
      <c r="Q792" s="6">
        <f t="shared" si="101"/>
        <v>0</v>
      </c>
      <c r="R792" s="6">
        <f t="shared" si="103"/>
        <v>0</v>
      </c>
      <c r="S792" s="6">
        <f t="shared" si="104"/>
        <v>0</v>
      </c>
      <c r="T792" s="6">
        <f t="shared" si="105"/>
        <v>0</v>
      </c>
      <c r="U792" s="6">
        <f t="shared" si="106"/>
        <v>0</v>
      </c>
    </row>
    <row r="793" spans="3:21" x14ac:dyDescent="0.3">
      <c r="C793" t="s">
        <v>1315</v>
      </c>
      <c r="D793" t="b">
        <f ca="1">IF(CELL("format",F793)="G",IF(ABS(F793-G793) &lt;= ABS(F793*B$3),TRUE,FALSE),IF(F793=G793,TRUE,FALSE))</f>
        <v>1</v>
      </c>
      <c r="E793" s="6">
        <f t="shared" si="102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L793">
        <v>1.9292000000000001E-3</v>
      </c>
      <c r="M793">
        <v>1.9292000000000001E-3</v>
      </c>
      <c r="O793" s="6">
        <f t="shared" si="99"/>
        <v>0</v>
      </c>
      <c r="P793" s="6">
        <f t="shared" si="100"/>
        <v>0</v>
      </c>
      <c r="Q793" s="6">
        <f t="shared" si="101"/>
        <v>0</v>
      </c>
      <c r="R793" s="6">
        <f t="shared" si="103"/>
        <v>0</v>
      </c>
      <c r="S793" s="6">
        <f t="shared" si="104"/>
        <v>0</v>
      </c>
      <c r="T793" s="6">
        <f t="shared" si="105"/>
        <v>0</v>
      </c>
      <c r="U793" s="6">
        <f t="shared" si="106"/>
        <v>0</v>
      </c>
    </row>
    <row r="794" spans="3:21" x14ac:dyDescent="0.3">
      <c r="C794" t="s">
        <v>1314</v>
      </c>
      <c r="D794" t="b">
        <f ca="1">IF(CELL("format",F794)="G",IF(ABS(F794-G794) &lt;= ABS(F794*B$3),TRUE,FALSE),IF(F794=G794,TRUE,FALSE))</f>
        <v>1</v>
      </c>
      <c r="E794" s="6">
        <f t="shared" si="102"/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  <c r="K794" s="4">
        <v>43841</v>
      </c>
      <c r="L794" s="4">
        <v>43841</v>
      </c>
      <c r="M794" s="4">
        <v>43841</v>
      </c>
      <c r="O794" s="6">
        <f t="shared" si="99"/>
        <v>0</v>
      </c>
      <c r="P794" s="6">
        <f t="shared" si="100"/>
        <v>0</v>
      </c>
      <c r="Q794" s="6">
        <f t="shared" si="101"/>
        <v>0</v>
      </c>
      <c r="R794" s="6">
        <f t="shared" si="103"/>
        <v>0</v>
      </c>
      <c r="S794" s="6">
        <f t="shared" si="104"/>
        <v>0</v>
      </c>
      <c r="T794" s="6">
        <f t="shared" si="105"/>
        <v>0</v>
      </c>
      <c r="U794" s="6">
        <f t="shared" si="106"/>
        <v>0</v>
      </c>
    </row>
    <row r="795" spans="3:21" x14ac:dyDescent="0.3">
      <c r="C795" t="s">
        <v>1313</v>
      </c>
      <c r="D795" t="b">
        <f ca="1">IF(CELL("format",F795)="G",IF(ABS(F795-G795) &lt;= ABS(F795*B$3),TRUE,FALSE),IF(F795=G795,TRUE,FALSE))</f>
        <v>1</v>
      </c>
      <c r="E795" s="6">
        <f t="shared" si="102"/>
        <v>0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O795" s="6">
        <f t="shared" si="99"/>
        <v>0</v>
      </c>
      <c r="P795" s="6">
        <f t="shared" si="100"/>
        <v>0</v>
      </c>
      <c r="Q795" s="6">
        <f t="shared" si="101"/>
        <v>0</v>
      </c>
      <c r="R795" s="6">
        <f t="shared" si="103"/>
        <v>0</v>
      </c>
      <c r="S795" s="6">
        <f t="shared" si="104"/>
        <v>0</v>
      </c>
      <c r="T795" s="6">
        <f t="shared" si="105"/>
        <v>0</v>
      </c>
      <c r="U795" s="6">
        <f t="shared" si="106"/>
        <v>0</v>
      </c>
    </row>
    <row r="796" spans="3:21" x14ac:dyDescent="0.3">
      <c r="C796" t="s">
        <v>1312</v>
      </c>
      <c r="D796" t="b">
        <f ca="1">IF(CELL("format",F796)="G",IF(ABS(F796-G796) &lt;= ABS(F796*B$3),TRUE,FALSE),IF(F796=G796,TRUE,FALSE))</f>
        <v>1</v>
      </c>
      <c r="E796" s="6">
        <f t="shared" si="102"/>
        <v>0</v>
      </c>
      <c r="F796">
        <v>80.498599999999996</v>
      </c>
      <c r="G796">
        <v>80.498599999999996</v>
      </c>
      <c r="H796">
        <v>80.499799999999993</v>
      </c>
      <c r="I796">
        <v>80.499799999999993</v>
      </c>
      <c r="J796">
        <v>80.545299999999997</v>
      </c>
      <c r="K796">
        <v>80.545599999999993</v>
      </c>
      <c r="L796">
        <v>80.545599999999993</v>
      </c>
      <c r="M796">
        <v>80.545599999999993</v>
      </c>
      <c r="O796" s="6">
        <f t="shared" si="99"/>
        <v>0</v>
      </c>
      <c r="P796" s="6">
        <f t="shared" si="100"/>
        <v>1.4907091551868025E-5</v>
      </c>
      <c r="Q796" s="6">
        <f t="shared" si="101"/>
        <v>0</v>
      </c>
      <c r="R796" s="6">
        <f t="shared" si="103"/>
        <v>5.6521879557469828E-4</v>
      </c>
      <c r="S796" s="6">
        <f t="shared" si="104"/>
        <v>3.7246121126341094E-6</v>
      </c>
      <c r="T796" s="6">
        <f t="shared" si="105"/>
        <v>0</v>
      </c>
      <c r="U796" s="6">
        <f t="shared" si="106"/>
        <v>0</v>
      </c>
    </row>
    <row r="797" spans="3:21" x14ac:dyDescent="0.3">
      <c r="C797" t="s">
        <v>1311</v>
      </c>
      <c r="D797" t="b">
        <f ca="1">IF(CELL("format",F797)="G",IF(ABS(F797-G797) &lt;= ABS(F797*B$3),TRUE,FALSE),IF(F797=G797,TRUE,FALSE))</f>
        <v>1</v>
      </c>
      <c r="E797" s="6">
        <f t="shared" si="102"/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  <c r="K797" s="4">
        <v>44092</v>
      </c>
      <c r="L797" s="4">
        <v>44092</v>
      </c>
      <c r="M797" s="4">
        <v>44092</v>
      </c>
      <c r="O797" s="6">
        <f t="shared" si="99"/>
        <v>0</v>
      </c>
      <c r="P797" s="6">
        <f t="shared" si="100"/>
        <v>0</v>
      </c>
      <c r="Q797" s="6">
        <f t="shared" si="101"/>
        <v>0</v>
      </c>
      <c r="R797" s="6">
        <f t="shared" si="103"/>
        <v>0</v>
      </c>
      <c r="S797" s="6">
        <f t="shared" si="104"/>
        <v>0</v>
      </c>
      <c r="T797" s="6">
        <f t="shared" si="105"/>
        <v>0</v>
      </c>
      <c r="U797" s="6">
        <f t="shared" si="106"/>
        <v>0</v>
      </c>
    </row>
    <row r="798" spans="3:21" x14ac:dyDescent="0.3">
      <c r="C798" t="s">
        <v>1310</v>
      </c>
      <c r="D798" t="b">
        <f ca="1">IF(CELL("format",F798)="G",IF(ABS(F798-G798) &lt;= ABS(F798*B$3),TRUE,FALSE),IF(F798=G798,TRUE,FALSE))</f>
        <v>1</v>
      </c>
      <c r="E798" s="6">
        <f t="shared" si="102"/>
        <v>0</v>
      </c>
      <c r="F798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L798">
        <v>10</v>
      </c>
      <c r="M798">
        <v>10</v>
      </c>
      <c r="O798" s="6">
        <f t="shared" si="99"/>
        <v>0</v>
      </c>
      <c r="P798" s="6">
        <f t="shared" si="100"/>
        <v>0</v>
      </c>
      <c r="Q798" s="6">
        <f t="shared" si="101"/>
        <v>0</v>
      </c>
      <c r="R798" s="6">
        <f t="shared" si="103"/>
        <v>0</v>
      </c>
      <c r="S798" s="6">
        <f t="shared" si="104"/>
        <v>0</v>
      </c>
      <c r="T798" s="6">
        <f t="shared" si="105"/>
        <v>0</v>
      </c>
      <c r="U798" s="6">
        <f t="shared" si="106"/>
        <v>0</v>
      </c>
    </row>
    <row r="799" spans="3:21" x14ac:dyDescent="0.3">
      <c r="C799" t="s">
        <v>1309</v>
      </c>
      <c r="D799" t="b">
        <f ca="1">IF(CELL("format",F799)="G",IF(ABS(F799-G799) &lt;= ABS(F799*B$3),TRUE,FALSE),IF(F799=G799,TRUE,FALSE))</f>
        <v>1</v>
      </c>
      <c r="E799" s="6">
        <f t="shared" si="102"/>
        <v>0</v>
      </c>
      <c r="F799">
        <v>14.384600000000001</v>
      </c>
      <c r="G799">
        <v>14.384600000000001</v>
      </c>
      <c r="H799">
        <v>14.384600000000001</v>
      </c>
      <c r="I799">
        <v>14.384600000000001</v>
      </c>
      <c r="J799">
        <v>14.387499999999999</v>
      </c>
      <c r="K799">
        <v>14.387600000000001</v>
      </c>
      <c r="L799">
        <v>14.387600000000001</v>
      </c>
      <c r="M799">
        <v>14.387600000000001</v>
      </c>
      <c r="O799" s="6">
        <f t="shared" si="99"/>
        <v>0</v>
      </c>
      <c r="P799" s="6">
        <f t="shared" si="100"/>
        <v>0</v>
      </c>
      <c r="Q799" s="6">
        <f t="shared" si="101"/>
        <v>0</v>
      </c>
      <c r="R799" s="6">
        <f t="shared" si="103"/>
        <v>2.0160449369454627E-4</v>
      </c>
      <c r="S799" s="6">
        <f t="shared" si="104"/>
        <v>6.9504778454591348E-6</v>
      </c>
      <c r="T799" s="6">
        <f t="shared" si="105"/>
        <v>0</v>
      </c>
      <c r="U799" s="6">
        <f t="shared" si="106"/>
        <v>0</v>
      </c>
    </row>
    <row r="800" spans="3:21" x14ac:dyDescent="0.3">
      <c r="C800" t="s">
        <v>1308</v>
      </c>
      <c r="D800" t="b">
        <f ca="1">IF(CELL("format",F800)="G",IF(ABS(F800-G800) &lt;= ABS(F800*B$3),TRUE,FALSE),IF(F800=G800,TRUE,FALSE))</f>
        <v>1</v>
      </c>
      <c r="E800" s="6">
        <f t="shared" si="102"/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  <c r="K800" s="4">
        <v>44141</v>
      </c>
      <c r="L800" s="4">
        <v>44141</v>
      </c>
      <c r="M800" s="4">
        <v>44141</v>
      </c>
      <c r="O800" s="6">
        <f t="shared" si="99"/>
        <v>0</v>
      </c>
      <c r="P800" s="6">
        <f t="shared" si="100"/>
        <v>0</v>
      </c>
      <c r="Q800" s="6">
        <f t="shared" si="101"/>
        <v>0</v>
      </c>
      <c r="R800" s="6">
        <f t="shared" si="103"/>
        <v>0</v>
      </c>
      <c r="S800" s="6">
        <f t="shared" si="104"/>
        <v>0</v>
      </c>
      <c r="T800" s="6">
        <f t="shared" si="105"/>
        <v>0</v>
      </c>
      <c r="U800" s="6">
        <f t="shared" si="106"/>
        <v>0</v>
      </c>
    </row>
    <row r="801" spans="3:21" x14ac:dyDescent="0.3">
      <c r="C801" t="s">
        <v>1307</v>
      </c>
      <c r="D801" t="b">
        <f ca="1">IF(CELL("format",F801)="G",IF(ABS(F801-G801) &lt;= ABS(F801*B$3),TRUE,FALSE),IF(F801=G801,TRUE,FALSE))</f>
        <v>1</v>
      </c>
      <c r="E801" s="6">
        <f t="shared" si="102"/>
        <v>0</v>
      </c>
      <c r="F801">
        <v>6</v>
      </c>
      <c r="G801">
        <v>6</v>
      </c>
      <c r="H801">
        <v>6</v>
      </c>
      <c r="I801">
        <v>6</v>
      </c>
      <c r="J801">
        <v>6</v>
      </c>
      <c r="K801">
        <v>6</v>
      </c>
      <c r="L801">
        <v>6</v>
      </c>
      <c r="M801">
        <v>6</v>
      </c>
      <c r="O801" s="6">
        <f t="shared" si="99"/>
        <v>0</v>
      </c>
      <c r="P801" s="6">
        <f t="shared" si="100"/>
        <v>0</v>
      </c>
      <c r="Q801" s="6">
        <f t="shared" si="101"/>
        <v>0</v>
      </c>
      <c r="R801" s="6">
        <f t="shared" si="103"/>
        <v>0</v>
      </c>
      <c r="S801" s="6">
        <f t="shared" si="104"/>
        <v>0</v>
      </c>
      <c r="T801" s="6">
        <f t="shared" si="105"/>
        <v>0</v>
      </c>
      <c r="U801" s="6">
        <f t="shared" si="106"/>
        <v>0</v>
      </c>
    </row>
    <row r="802" spans="3:21" x14ac:dyDescent="0.3">
      <c r="C802" t="s">
        <v>1306</v>
      </c>
      <c r="D802" t="b">
        <f ca="1">IF(CELL("format",F802)="G",IF(ABS(F802-G802) &lt;= ABS(F802*B$3),TRUE,FALSE),IF(F802=G802,TRUE,FALSE))</f>
        <v>1</v>
      </c>
      <c r="E802" s="6">
        <f t="shared" si="102"/>
        <v>0</v>
      </c>
      <c r="F802">
        <v>4.3445099999999996</v>
      </c>
      <c r="G802">
        <v>4.3445099999999996</v>
      </c>
      <c r="H802">
        <v>4.3445099999999996</v>
      </c>
      <c r="I802">
        <v>4.3445099999999996</v>
      </c>
      <c r="J802">
        <v>4.34673</v>
      </c>
      <c r="K802">
        <v>4.3450899999999999</v>
      </c>
      <c r="L802">
        <v>4.3450899999999999</v>
      </c>
      <c r="M802">
        <v>4.7578199999999997</v>
      </c>
      <c r="O802" s="6">
        <f t="shared" si="99"/>
        <v>0</v>
      </c>
      <c r="P802" s="6">
        <f t="shared" si="100"/>
        <v>0</v>
      </c>
      <c r="Q802" s="6">
        <f t="shared" si="101"/>
        <v>0</v>
      </c>
      <c r="R802" s="6">
        <f t="shared" si="103"/>
        <v>5.1098973186857279E-4</v>
      </c>
      <c r="S802" s="6">
        <f t="shared" si="104"/>
        <v>3.7729511609878823E-4</v>
      </c>
      <c r="T802" s="6">
        <f t="shared" si="105"/>
        <v>0</v>
      </c>
      <c r="U802" s="6">
        <f t="shared" si="106"/>
        <v>9.4987675744345884E-2</v>
      </c>
    </row>
    <row r="803" spans="3:21" x14ac:dyDescent="0.3">
      <c r="C803" t="s">
        <v>1305</v>
      </c>
      <c r="D803" t="b">
        <f ca="1">IF(CELL("format",F803)="G",IF(ABS(F803-G803) &lt;= ABS(F803*B$3),TRUE,FALSE),IF(F803=G803,TRUE,FALSE))</f>
        <v>1</v>
      </c>
      <c r="E803" s="6">
        <f t="shared" si="102"/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  <c r="K803" s="4">
        <v>44196</v>
      </c>
      <c r="L803" s="4">
        <v>44196</v>
      </c>
      <c r="M803" s="4">
        <v>44196</v>
      </c>
      <c r="O803" s="6">
        <f t="shared" si="99"/>
        <v>0</v>
      </c>
      <c r="P803" s="6">
        <f t="shared" si="100"/>
        <v>0</v>
      </c>
      <c r="Q803" s="6">
        <f t="shared" si="101"/>
        <v>0</v>
      </c>
      <c r="R803" s="6">
        <f t="shared" si="103"/>
        <v>0</v>
      </c>
      <c r="S803" s="6">
        <f t="shared" si="104"/>
        <v>0</v>
      </c>
      <c r="T803" s="6">
        <f t="shared" si="105"/>
        <v>0</v>
      </c>
      <c r="U803" s="6">
        <f t="shared" si="106"/>
        <v>0</v>
      </c>
    </row>
    <row r="804" spans="3:21" x14ac:dyDescent="0.3">
      <c r="C804" t="s">
        <v>1304</v>
      </c>
      <c r="D804" t="b">
        <f ca="1">IF(CELL("format",F804)="G",IF(ABS(F804-G804) &lt;= ABS(F804*B$3),TRUE,FALSE),IF(F804=G804,TRUE,FALSE))</f>
        <v>1</v>
      </c>
      <c r="E804" s="6">
        <f t="shared" si="102"/>
        <v>0</v>
      </c>
      <c r="F804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L804">
        <v>23</v>
      </c>
      <c r="M804">
        <v>23</v>
      </c>
      <c r="O804" s="6">
        <f t="shared" si="99"/>
        <v>0</v>
      </c>
      <c r="P804" s="6">
        <f t="shared" si="100"/>
        <v>0</v>
      </c>
      <c r="Q804" s="6">
        <f t="shared" si="101"/>
        <v>0</v>
      </c>
      <c r="R804" s="6">
        <f t="shared" si="103"/>
        <v>0</v>
      </c>
      <c r="S804" s="6">
        <f t="shared" si="104"/>
        <v>0</v>
      </c>
      <c r="T804" s="6">
        <f t="shared" si="105"/>
        <v>0</v>
      </c>
      <c r="U804" s="6">
        <f t="shared" si="106"/>
        <v>0</v>
      </c>
    </row>
    <row r="805" spans="3:21" x14ac:dyDescent="0.3">
      <c r="C805" t="s">
        <v>1303</v>
      </c>
      <c r="D805" t="b">
        <f ca="1">IF(CELL("format",F805)="G",IF(ABS(F805-G805) &lt;= ABS(F805*B$3),TRUE,FALSE),IF(F805=G805,TRUE,FALSE))</f>
        <v>1</v>
      </c>
      <c r="E805" s="6">
        <f t="shared" si="102"/>
        <v>0</v>
      </c>
      <c r="F805">
        <v>2.7747700000000002</v>
      </c>
      <c r="G805">
        <v>2.7747700000000002</v>
      </c>
      <c r="H805">
        <v>2.7747700000000002</v>
      </c>
      <c r="I805">
        <v>2.7747700000000002</v>
      </c>
      <c r="J805">
        <v>2.7748900000000001</v>
      </c>
      <c r="K805">
        <v>2.7744200000000001</v>
      </c>
      <c r="L805">
        <v>2.7744200000000001</v>
      </c>
      <c r="M805">
        <v>2.7744200000000001</v>
      </c>
      <c r="O805" s="6">
        <f t="shared" si="99"/>
        <v>0</v>
      </c>
      <c r="P805" s="6">
        <f t="shared" si="100"/>
        <v>0</v>
      </c>
      <c r="Q805" s="6">
        <f t="shared" si="101"/>
        <v>0</v>
      </c>
      <c r="R805" s="6">
        <f t="shared" si="103"/>
        <v>4.324682766495888E-5</v>
      </c>
      <c r="S805" s="6">
        <f t="shared" si="104"/>
        <v>1.6937608337626732E-4</v>
      </c>
      <c r="T805" s="6">
        <f t="shared" si="105"/>
        <v>0</v>
      </c>
      <c r="U805" s="6">
        <f t="shared" si="106"/>
        <v>0</v>
      </c>
    </row>
    <row r="806" spans="3:21" x14ac:dyDescent="0.3">
      <c r="C806" t="s">
        <v>1302</v>
      </c>
      <c r="D806" t="b">
        <f ca="1">IF(CELL("format",F806)="G",IF(ABS(F806-G806) &lt;= ABS(F806*B$3),TRUE,FALSE),IF(F806=G806,TRUE,FALSE))</f>
        <v>1</v>
      </c>
      <c r="E806" s="6">
        <f t="shared" si="102"/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  <c r="K806" s="4">
        <v>43995</v>
      </c>
      <c r="L806" s="4">
        <v>43995</v>
      </c>
      <c r="M806" s="4">
        <v>43995</v>
      </c>
      <c r="O806" s="6">
        <f t="shared" si="99"/>
        <v>0</v>
      </c>
      <c r="P806" s="6">
        <f t="shared" si="100"/>
        <v>0</v>
      </c>
      <c r="Q806" s="6">
        <f t="shared" si="101"/>
        <v>0</v>
      </c>
      <c r="R806" s="6">
        <f t="shared" si="103"/>
        <v>0</v>
      </c>
      <c r="S806" s="6">
        <f t="shared" si="104"/>
        <v>0</v>
      </c>
      <c r="T806" s="6">
        <f t="shared" si="105"/>
        <v>0</v>
      </c>
      <c r="U806" s="6">
        <f t="shared" si="106"/>
        <v>0</v>
      </c>
    </row>
    <row r="807" spans="3:21" x14ac:dyDescent="0.3">
      <c r="C807" t="s">
        <v>1301</v>
      </c>
      <c r="D807" t="b">
        <f ca="1">IF(CELL("format",F807)="G",IF(ABS(F807-G807) &lt;= ABS(F807*B$3),TRUE,FALSE),IF(F807=G807,TRUE,FALSE))</f>
        <v>1</v>
      </c>
      <c r="E807" s="6">
        <f t="shared" si="102"/>
        <v>0</v>
      </c>
      <c r="F807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L807">
        <v>16</v>
      </c>
      <c r="M807">
        <v>16</v>
      </c>
      <c r="O807" s="6">
        <f t="shared" si="99"/>
        <v>0</v>
      </c>
      <c r="P807" s="6">
        <f t="shared" si="100"/>
        <v>0</v>
      </c>
      <c r="Q807" s="6">
        <f t="shared" si="101"/>
        <v>0</v>
      </c>
      <c r="R807" s="6">
        <f t="shared" si="103"/>
        <v>0</v>
      </c>
      <c r="S807" s="6">
        <f t="shared" si="104"/>
        <v>0</v>
      </c>
      <c r="T807" s="6">
        <f t="shared" si="105"/>
        <v>0</v>
      </c>
      <c r="U807" s="6">
        <f t="shared" si="106"/>
        <v>0</v>
      </c>
    </row>
    <row r="808" spans="3:21" x14ac:dyDescent="0.3">
      <c r="C808" t="s">
        <v>1300</v>
      </c>
      <c r="D808" t="b">
        <f ca="1">IF(CELL("format",F808)="G",IF(ABS(F808-G808) &lt;= ABS(F808*B$3),TRUE,FALSE),IF(F808=G808,TRUE,FALSE))</f>
        <v>1</v>
      </c>
      <c r="E808" s="6">
        <f t="shared" si="102"/>
        <v>0</v>
      </c>
      <c r="F808">
        <v>35.003999999999998</v>
      </c>
      <c r="G808">
        <v>35.003999999999998</v>
      </c>
      <c r="H808">
        <v>35.003999999999998</v>
      </c>
      <c r="I808">
        <v>35.003999999999998</v>
      </c>
      <c r="J808">
        <v>35.002099999999999</v>
      </c>
      <c r="K808">
        <v>35.002099999999999</v>
      </c>
      <c r="L808">
        <v>35.002099999999999</v>
      </c>
      <c r="M808">
        <v>35.002099999999999</v>
      </c>
      <c r="O808" s="6">
        <f t="shared" si="99"/>
        <v>0</v>
      </c>
      <c r="P808" s="6">
        <f t="shared" si="100"/>
        <v>0</v>
      </c>
      <c r="Q808" s="6">
        <f t="shared" si="101"/>
        <v>0</v>
      </c>
      <c r="R808" s="6">
        <f t="shared" si="103"/>
        <v>5.4279510913013502E-5</v>
      </c>
      <c r="S808" s="6">
        <f t="shared" si="104"/>
        <v>0</v>
      </c>
      <c r="T808" s="6">
        <f t="shared" si="105"/>
        <v>0</v>
      </c>
      <c r="U808" s="6">
        <f t="shared" si="106"/>
        <v>0</v>
      </c>
    </row>
    <row r="809" spans="3:21" x14ac:dyDescent="0.3">
      <c r="C809" t="s">
        <v>1299</v>
      </c>
      <c r="D809" t="b">
        <f ca="1">IF(CELL("format",F809)="G",IF(ABS(F809-G809) &lt;= ABS(F809*B$3),TRUE,FALSE),IF(F809=G809,TRUE,FALSE))</f>
        <v>1</v>
      </c>
      <c r="E809" s="6">
        <f t="shared" si="102"/>
        <v>0</v>
      </c>
      <c r="F809" s="4">
        <v>43981</v>
      </c>
      <c r="G809" s="4">
        <v>43981</v>
      </c>
      <c r="H809" s="4">
        <v>43981</v>
      </c>
      <c r="I809" s="4">
        <v>43981</v>
      </c>
      <c r="J809" s="4">
        <v>44105</v>
      </c>
      <c r="K809" s="4">
        <v>44105</v>
      </c>
      <c r="L809" s="4">
        <v>44105</v>
      </c>
      <c r="M809" s="4">
        <v>44105</v>
      </c>
      <c r="O809" s="6">
        <f t="shared" si="99"/>
        <v>0</v>
      </c>
      <c r="P809" s="6">
        <f t="shared" si="100"/>
        <v>0</v>
      </c>
      <c r="Q809" s="6">
        <f t="shared" si="101"/>
        <v>0</v>
      </c>
      <c r="R809" s="6">
        <f t="shared" si="103"/>
        <v>2.819399286055342E-3</v>
      </c>
      <c r="S809" s="6">
        <f t="shared" si="104"/>
        <v>0</v>
      </c>
      <c r="T809" s="6">
        <f t="shared" si="105"/>
        <v>0</v>
      </c>
      <c r="U809" s="6">
        <f t="shared" si="106"/>
        <v>0</v>
      </c>
    </row>
    <row r="810" spans="3:21" x14ac:dyDescent="0.3">
      <c r="C810" t="s">
        <v>1298</v>
      </c>
      <c r="D810" t="b">
        <f ca="1">IF(CELL("format",F810)="G",IF(ABS(F810-G810) &lt;= ABS(F810*B$3),TRUE,FALSE),IF(F810=G810,TRUE,FALSE))</f>
        <v>1</v>
      </c>
      <c r="E810" s="6">
        <f t="shared" si="102"/>
        <v>0</v>
      </c>
      <c r="F810">
        <v>5</v>
      </c>
      <c r="G810">
        <v>5</v>
      </c>
      <c r="H810">
        <v>5</v>
      </c>
      <c r="I810">
        <v>5</v>
      </c>
      <c r="J810">
        <v>2</v>
      </c>
      <c r="K810">
        <v>2</v>
      </c>
      <c r="L810">
        <v>2</v>
      </c>
      <c r="M810">
        <v>2</v>
      </c>
      <c r="O810" s="6">
        <f t="shared" si="99"/>
        <v>0</v>
      </c>
      <c r="P810" s="6">
        <f t="shared" si="100"/>
        <v>0</v>
      </c>
      <c r="Q810" s="6">
        <f t="shared" si="101"/>
        <v>0</v>
      </c>
      <c r="R810" s="6">
        <f t="shared" si="103"/>
        <v>0.6</v>
      </c>
      <c r="S810" s="6">
        <f t="shared" si="104"/>
        <v>0</v>
      </c>
      <c r="T810" s="6">
        <f t="shared" si="105"/>
        <v>0</v>
      </c>
      <c r="U810" s="6">
        <f t="shared" si="106"/>
        <v>0</v>
      </c>
    </row>
    <row r="811" spans="3:21" x14ac:dyDescent="0.3">
      <c r="C811" t="s">
        <v>1297</v>
      </c>
      <c r="D811" t="b">
        <f ca="1">IF(CELL("format",F811)="G",IF(ABS(F811-G811) &lt;= ABS(F811*B$3),TRUE,FALSE),IF(F811=G811,TRUE,FALSE))</f>
        <v>1</v>
      </c>
      <c r="E811" s="6">
        <f t="shared" si="102"/>
        <v>0</v>
      </c>
      <c r="F811">
        <v>8.7244899999999994</v>
      </c>
      <c r="G811">
        <v>8.7244899999999994</v>
      </c>
      <c r="H811">
        <v>8.7244899999999994</v>
      </c>
      <c r="I811">
        <v>8.7244899999999994</v>
      </c>
      <c r="J811">
        <v>8.7244799999999998</v>
      </c>
      <c r="K811">
        <v>8.7244899999999994</v>
      </c>
      <c r="L811">
        <v>8.7244899999999994</v>
      </c>
      <c r="M811">
        <v>8.7244899999999994</v>
      </c>
      <c r="O811" s="6">
        <f t="shared" si="99"/>
        <v>0</v>
      </c>
      <c r="P811" s="6">
        <f t="shared" si="100"/>
        <v>0</v>
      </c>
      <c r="Q811" s="6">
        <f t="shared" si="101"/>
        <v>0</v>
      </c>
      <c r="R811" s="6">
        <f t="shared" si="103"/>
        <v>1.1461988035542964E-6</v>
      </c>
      <c r="S811" s="6">
        <f t="shared" si="104"/>
        <v>1.1462001173274996E-6</v>
      </c>
      <c r="T811" s="6">
        <f t="shared" si="105"/>
        <v>0</v>
      </c>
      <c r="U811" s="6">
        <f t="shared" si="106"/>
        <v>0</v>
      </c>
    </row>
    <row r="812" spans="3:21" x14ac:dyDescent="0.3">
      <c r="C812" t="s">
        <v>1296</v>
      </c>
      <c r="D812" t="b">
        <f ca="1">IF(CELL("format",F812)="G",IF(ABS(F812-G812) &lt;= ABS(F812*B$3),TRUE,FALSE),IF(F812=G812,TRUE,FALSE))</f>
        <v>1</v>
      </c>
      <c r="E812" s="6">
        <f t="shared" si="102"/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  <c r="K812" s="4">
        <v>43836</v>
      </c>
      <c r="L812" s="4">
        <v>43836</v>
      </c>
      <c r="M812" s="4">
        <v>43836</v>
      </c>
      <c r="O812" s="6">
        <f t="shared" si="99"/>
        <v>0</v>
      </c>
      <c r="P812" s="6">
        <f t="shared" si="100"/>
        <v>0</v>
      </c>
      <c r="Q812" s="6">
        <f t="shared" si="101"/>
        <v>0</v>
      </c>
      <c r="R812" s="6">
        <f t="shared" si="103"/>
        <v>0</v>
      </c>
      <c r="S812" s="6">
        <f t="shared" si="104"/>
        <v>0</v>
      </c>
      <c r="T812" s="6">
        <f t="shared" si="105"/>
        <v>0</v>
      </c>
      <c r="U812" s="6">
        <f t="shared" si="106"/>
        <v>0</v>
      </c>
    </row>
    <row r="813" spans="3:21" x14ac:dyDescent="0.3">
      <c r="C813" t="s">
        <v>1295</v>
      </c>
      <c r="D813" t="b">
        <f ca="1">IF(CELL("format",F813)="G",IF(ABS(F813-G813) &lt;= ABS(F813*B$3),TRUE,FALSE),IF(F813=G813,TRUE,FALSE))</f>
        <v>1</v>
      </c>
      <c r="E813" s="6">
        <f t="shared" si="102"/>
        <v>0</v>
      </c>
      <c r="F813">
        <v>6</v>
      </c>
      <c r="G813">
        <v>6</v>
      </c>
      <c r="H813">
        <v>6</v>
      </c>
      <c r="I813">
        <v>6</v>
      </c>
      <c r="J813">
        <v>6</v>
      </c>
      <c r="K813">
        <v>6</v>
      </c>
      <c r="L813">
        <v>6</v>
      </c>
      <c r="M813">
        <v>6</v>
      </c>
      <c r="O813" s="6">
        <f t="shared" si="99"/>
        <v>0</v>
      </c>
      <c r="P813" s="6">
        <f t="shared" si="100"/>
        <v>0</v>
      </c>
      <c r="Q813" s="6">
        <f t="shared" si="101"/>
        <v>0</v>
      </c>
      <c r="R813" s="6">
        <f t="shared" si="103"/>
        <v>0</v>
      </c>
      <c r="S813" s="6">
        <f t="shared" si="104"/>
        <v>0</v>
      </c>
      <c r="T813" s="6">
        <f t="shared" si="105"/>
        <v>0</v>
      </c>
      <c r="U813" s="6">
        <f t="shared" si="106"/>
        <v>0</v>
      </c>
    </row>
    <row r="814" spans="3:21" x14ac:dyDescent="0.3">
      <c r="C814" t="s">
        <v>1294</v>
      </c>
      <c r="D814" t="b">
        <f ca="1">IF(CELL("format",F814)="G",IF(ABS(F814-G814) &lt;= ABS(F814*B$3),TRUE,FALSE),IF(F814=G814,TRUE,FALSE))</f>
        <v>1</v>
      </c>
      <c r="E814" s="6">
        <f t="shared" si="102"/>
        <v>0</v>
      </c>
      <c r="F814">
        <v>1.6909500000000001E-2</v>
      </c>
      <c r="G814">
        <v>1.6909500000000001E-2</v>
      </c>
      <c r="H814">
        <v>1.6909500000000001E-2</v>
      </c>
      <c r="I814">
        <v>1.6909500000000001E-2</v>
      </c>
      <c r="J814">
        <v>1.6944500000000001E-2</v>
      </c>
      <c r="K814">
        <v>1.6945700000000001E-2</v>
      </c>
      <c r="L814">
        <v>1.6945700000000001E-2</v>
      </c>
      <c r="M814">
        <v>1.6945700000000001E-2</v>
      </c>
      <c r="O814" s="6">
        <f t="shared" si="99"/>
        <v>0</v>
      </c>
      <c r="P814" s="6">
        <f t="shared" si="100"/>
        <v>0</v>
      </c>
      <c r="Q814" s="6">
        <f t="shared" si="101"/>
        <v>0</v>
      </c>
      <c r="R814" s="6">
        <f t="shared" si="103"/>
        <v>2.0698423962861295E-3</v>
      </c>
      <c r="S814" s="6">
        <f t="shared" si="104"/>
        <v>7.0819439936251424E-5</v>
      </c>
      <c r="T814" s="6">
        <f t="shared" si="105"/>
        <v>0</v>
      </c>
      <c r="U814" s="6">
        <f t="shared" si="106"/>
        <v>0</v>
      </c>
    </row>
    <row r="815" spans="3:21" x14ac:dyDescent="0.3">
      <c r="C815" t="s">
        <v>1293</v>
      </c>
      <c r="D815" t="b">
        <f ca="1">IF(CELL("format",F815)="G",IF(ABS(F815-G815) &lt;= ABS(F815*B$3),TRUE,FALSE),IF(F815=G815,TRUE,FALSE))</f>
        <v>1</v>
      </c>
      <c r="E815" s="6">
        <f t="shared" si="102"/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  <c r="K815" s="4">
        <v>44106</v>
      </c>
      <c r="L815" s="4">
        <v>44106</v>
      </c>
      <c r="M815" s="4">
        <v>44106</v>
      </c>
      <c r="O815" s="6">
        <f t="shared" si="99"/>
        <v>0</v>
      </c>
      <c r="P815" s="6">
        <f t="shared" si="100"/>
        <v>0</v>
      </c>
      <c r="Q815" s="6">
        <f t="shared" si="101"/>
        <v>0</v>
      </c>
      <c r="R815" s="6">
        <f t="shared" si="103"/>
        <v>0</v>
      </c>
      <c r="S815" s="6">
        <f t="shared" si="104"/>
        <v>0</v>
      </c>
      <c r="T815" s="6">
        <f t="shared" si="105"/>
        <v>0</v>
      </c>
      <c r="U815" s="6">
        <f t="shared" si="106"/>
        <v>0</v>
      </c>
    </row>
    <row r="816" spans="3:21" x14ac:dyDescent="0.3">
      <c r="C816" t="s">
        <v>1292</v>
      </c>
      <c r="D816" t="b">
        <f ca="1">IF(CELL("format",F816)="G",IF(ABS(F816-G816) &lt;= ABS(F816*B$3),TRUE,FALSE),IF(F816=G816,TRUE,FALSE))</f>
        <v>1</v>
      </c>
      <c r="E816" s="6">
        <f t="shared" si="102"/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O816" s="6">
        <f t="shared" si="99"/>
        <v>0</v>
      </c>
      <c r="P816" s="6">
        <f t="shared" si="100"/>
        <v>0</v>
      </c>
      <c r="Q816" s="6">
        <f t="shared" si="101"/>
        <v>0</v>
      </c>
      <c r="R816" s="6">
        <f t="shared" si="103"/>
        <v>0</v>
      </c>
      <c r="S816" s="6">
        <f t="shared" si="104"/>
        <v>0</v>
      </c>
      <c r="T816" s="6">
        <f t="shared" si="105"/>
        <v>0</v>
      </c>
      <c r="U816" s="6">
        <f t="shared" si="106"/>
        <v>0</v>
      </c>
    </row>
    <row r="817" spans="3:21" x14ac:dyDescent="0.3">
      <c r="C817" t="s">
        <v>1291</v>
      </c>
      <c r="D817" t="b">
        <f ca="1">IF(CELL("format",F817)="G",IF(ABS(F817-G817) &lt;= ABS(F817*B$3),TRUE,FALSE),IF(F817=G817,TRUE,FALSE))</f>
        <v>1</v>
      </c>
      <c r="E817" s="6">
        <f t="shared" si="102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L817">
        <v>1.9291899999999999E-3</v>
      </c>
      <c r="M817">
        <v>1.9291899999999999E-3</v>
      </c>
      <c r="O817" s="6">
        <f t="shared" si="99"/>
        <v>0</v>
      </c>
      <c r="P817" s="6">
        <f t="shared" si="100"/>
        <v>0</v>
      </c>
      <c r="Q817" s="6">
        <f t="shared" si="101"/>
        <v>0</v>
      </c>
      <c r="R817" s="6">
        <f t="shared" si="103"/>
        <v>0</v>
      </c>
      <c r="S817" s="6">
        <f t="shared" si="104"/>
        <v>0</v>
      </c>
      <c r="T817" s="6">
        <f t="shared" si="105"/>
        <v>0</v>
      </c>
      <c r="U817" s="6">
        <f t="shared" si="106"/>
        <v>0</v>
      </c>
    </row>
    <row r="818" spans="3:21" x14ac:dyDescent="0.3">
      <c r="C818" t="s">
        <v>1290</v>
      </c>
      <c r="D818" t="b">
        <f ca="1">IF(CELL("format",F818)="G",IF(ABS(F818-G818) &lt;= ABS(F818*B$3),TRUE,FALSE),IF(F818=G818,TRUE,FALSE))</f>
        <v>1</v>
      </c>
      <c r="E818" s="6">
        <f t="shared" si="102"/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  <c r="K818" s="4">
        <v>43841</v>
      </c>
      <c r="L818" s="4">
        <v>43841</v>
      </c>
      <c r="M818" s="4">
        <v>43841</v>
      </c>
      <c r="O818" s="6">
        <f t="shared" si="99"/>
        <v>0</v>
      </c>
      <c r="P818" s="6">
        <f t="shared" si="100"/>
        <v>0</v>
      </c>
      <c r="Q818" s="6">
        <f t="shared" si="101"/>
        <v>0</v>
      </c>
      <c r="R818" s="6">
        <f t="shared" si="103"/>
        <v>0</v>
      </c>
      <c r="S818" s="6">
        <f t="shared" si="104"/>
        <v>0</v>
      </c>
      <c r="T818" s="6">
        <f t="shared" si="105"/>
        <v>0</v>
      </c>
      <c r="U818" s="6">
        <f t="shared" si="106"/>
        <v>0</v>
      </c>
    </row>
    <row r="819" spans="3:21" x14ac:dyDescent="0.3">
      <c r="C819" t="s">
        <v>1289</v>
      </c>
      <c r="D819" t="b">
        <f ca="1">IF(CELL("format",F819)="G",IF(ABS(F819-G819) &lt;= ABS(F819*B$3),TRUE,FALSE),IF(F819=G819,TRUE,FALSE))</f>
        <v>1</v>
      </c>
      <c r="E819" s="6">
        <f t="shared" si="102"/>
        <v>0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M819">
        <v>3</v>
      </c>
      <c r="O819" s="6">
        <f t="shared" si="99"/>
        <v>0</v>
      </c>
      <c r="P819" s="6">
        <f t="shared" si="100"/>
        <v>0</v>
      </c>
      <c r="Q819" s="6">
        <f t="shared" si="101"/>
        <v>0</v>
      </c>
      <c r="R819" s="6">
        <f t="shared" si="103"/>
        <v>0</v>
      </c>
      <c r="S819" s="6">
        <f t="shared" si="104"/>
        <v>0</v>
      </c>
      <c r="T819" s="6">
        <f t="shared" si="105"/>
        <v>0</v>
      </c>
      <c r="U819" s="6">
        <f t="shared" si="106"/>
        <v>0</v>
      </c>
    </row>
    <row r="820" spans="3:21" x14ac:dyDescent="0.3">
      <c r="C820" t="s">
        <v>1288</v>
      </c>
      <c r="D820" t="b">
        <f ca="1">IF(CELL("format",F820)="G",IF(ABS(F820-G820) &lt;= ABS(F820*B$3),TRUE,FALSE),IF(F820=G820,TRUE,FALSE))</f>
        <v>1</v>
      </c>
      <c r="E820" s="6">
        <f t="shared" si="102"/>
        <v>0</v>
      </c>
      <c r="F820">
        <v>67.692300000000003</v>
      </c>
      <c r="G820">
        <v>67.692300000000003</v>
      </c>
      <c r="H820">
        <v>67.693399999999997</v>
      </c>
      <c r="I820">
        <v>67.693399999999997</v>
      </c>
      <c r="J820">
        <v>67.777100000000004</v>
      </c>
      <c r="K820">
        <v>67.778800000000004</v>
      </c>
      <c r="L820">
        <v>67.778800000000004</v>
      </c>
      <c r="M820">
        <v>67.778800000000004</v>
      </c>
      <c r="O820" s="6">
        <f t="shared" si="99"/>
        <v>0</v>
      </c>
      <c r="P820" s="6">
        <f t="shared" si="100"/>
        <v>1.6250001846500765E-5</v>
      </c>
      <c r="Q820" s="6">
        <f t="shared" si="101"/>
        <v>0</v>
      </c>
      <c r="R820" s="6">
        <f t="shared" si="103"/>
        <v>1.2364573208024333E-3</v>
      </c>
      <c r="S820" s="6">
        <f t="shared" si="104"/>
        <v>2.5082218035289067E-5</v>
      </c>
      <c r="T820" s="6">
        <f t="shared" si="105"/>
        <v>0</v>
      </c>
      <c r="U820" s="6">
        <f t="shared" si="106"/>
        <v>0</v>
      </c>
    </row>
    <row r="821" spans="3:21" x14ac:dyDescent="0.3">
      <c r="C821" t="s">
        <v>1287</v>
      </c>
      <c r="D821" t="b">
        <f ca="1">IF(CELL("format",F821)="G",IF(ABS(F821-G821) &lt;= ABS(F821*B$3),TRUE,FALSE),IF(F821=G821,TRUE,FALSE))</f>
        <v>1</v>
      </c>
      <c r="E821" s="6">
        <f t="shared" si="102"/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  <c r="K821" s="4">
        <v>44151</v>
      </c>
      <c r="L821" s="4">
        <v>44151</v>
      </c>
      <c r="M821" s="4">
        <v>44151</v>
      </c>
      <c r="O821" s="6">
        <f t="shared" si="99"/>
        <v>0</v>
      </c>
      <c r="P821" s="6">
        <f t="shared" si="100"/>
        <v>0</v>
      </c>
      <c r="Q821" s="6">
        <f t="shared" si="101"/>
        <v>0</v>
      </c>
      <c r="R821" s="6">
        <f t="shared" si="103"/>
        <v>0</v>
      </c>
      <c r="S821" s="6">
        <f t="shared" si="104"/>
        <v>0</v>
      </c>
      <c r="T821" s="6">
        <f t="shared" si="105"/>
        <v>0</v>
      </c>
      <c r="U821" s="6">
        <f t="shared" si="106"/>
        <v>0</v>
      </c>
    </row>
    <row r="822" spans="3:21" x14ac:dyDescent="0.3">
      <c r="C822" t="s">
        <v>1286</v>
      </c>
      <c r="D822" t="b">
        <f ca="1">IF(CELL("format",F822)="G",IF(ABS(F822-G822) &lt;= ABS(F822*B$3),TRUE,FALSE),IF(F822=G822,TRUE,FALSE))</f>
        <v>1</v>
      </c>
      <c r="E822" s="6">
        <f t="shared" si="102"/>
        <v>0</v>
      </c>
      <c r="F822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L822">
        <v>17</v>
      </c>
      <c r="M822">
        <v>17</v>
      </c>
      <c r="O822" s="6">
        <f t="shared" si="99"/>
        <v>0</v>
      </c>
      <c r="P822" s="6">
        <f t="shared" si="100"/>
        <v>0</v>
      </c>
      <c r="Q822" s="6">
        <f t="shared" si="101"/>
        <v>0</v>
      </c>
      <c r="R822" s="6">
        <f t="shared" si="103"/>
        <v>0</v>
      </c>
      <c r="S822" s="6">
        <f t="shared" si="104"/>
        <v>0</v>
      </c>
      <c r="T822" s="6">
        <f t="shared" si="105"/>
        <v>0</v>
      </c>
      <c r="U822" s="6">
        <f t="shared" si="106"/>
        <v>0</v>
      </c>
    </row>
    <row r="823" spans="3:21" x14ac:dyDescent="0.3">
      <c r="C823" t="s">
        <v>1285</v>
      </c>
      <c r="D823" t="b">
        <f ca="1">IF(CELL("format",F823)="G",IF(ABS(F823-G823) &lt;= ABS(F823*B$3),TRUE,FALSE),IF(F823=G823,TRUE,FALSE))</f>
        <v>1</v>
      </c>
      <c r="E823" s="6">
        <f t="shared" si="102"/>
        <v>0</v>
      </c>
      <c r="F823">
        <v>14.3847</v>
      </c>
      <c r="G823">
        <v>14.3847</v>
      </c>
      <c r="H823">
        <v>14.3847</v>
      </c>
      <c r="I823">
        <v>14.3847</v>
      </c>
      <c r="J823">
        <v>14.387499999999999</v>
      </c>
      <c r="K823">
        <v>14.387700000000001</v>
      </c>
      <c r="L823">
        <v>14.387700000000001</v>
      </c>
      <c r="M823">
        <v>13.229699999999999</v>
      </c>
      <c r="O823" s="6">
        <f t="shared" si="99"/>
        <v>0</v>
      </c>
      <c r="P823" s="6">
        <f t="shared" si="100"/>
        <v>0</v>
      </c>
      <c r="Q823" s="6">
        <f t="shared" si="101"/>
        <v>0</v>
      </c>
      <c r="R823" s="6">
        <f t="shared" si="103"/>
        <v>1.9465126140960905E-4</v>
      </c>
      <c r="S823" s="6">
        <f t="shared" si="104"/>
        <v>1.3900955690794804E-5</v>
      </c>
      <c r="T823" s="6">
        <f t="shared" si="105"/>
        <v>0</v>
      </c>
      <c r="U823" s="6">
        <f t="shared" si="106"/>
        <v>8.0485414624992258E-2</v>
      </c>
    </row>
    <row r="824" spans="3:21" x14ac:dyDescent="0.3">
      <c r="C824" t="s">
        <v>1284</v>
      </c>
      <c r="D824" t="b">
        <f ca="1">IF(CELL("format",F824)="G",IF(ABS(F824-G824) &lt;= ABS(F824*B$3),TRUE,FALSE),IF(F824=G824,TRUE,FALSE))</f>
        <v>1</v>
      </c>
      <c r="E824" s="6">
        <f t="shared" si="102"/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44141</v>
      </c>
      <c r="K824" s="4">
        <v>44141</v>
      </c>
      <c r="L824" s="4">
        <v>44141</v>
      </c>
      <c r="M824" s="4">
        <v>44117</v>
      </c>
      <c r="O824" s="6">
        <f t="shared" si="99"/>
        <v>0</v>
      </c>
      <c r="P824" s="6">
        <f t="shared" si="100"/>
        <v>0</v>
      </c>
      <c r="Q824" s="6">
        <f t="shared" si="101"/>
        <v>0</v>
      </c>
      <c r="R824" s="6">
        <f t="shared" si="103"/>
        <v>0</v>
      </c>
      <c r="S824" s="6">
        <f t="shared" si="104"/>
        <v>0</v>
      </c>
      <c r="T824" s="6">
        <f t="shared" si="105"/>
        <v>0</v>
      </c>
      <c r="U824" s="6">
        <f t="shared" si="106"/>
        <v>5.437121950114406E-4</v>
      </c>
    </row>
    <row r="825" spans="3:21" x14ac:dyDescent="0.3">
      <c r="C825" t="s">
        <v>1283</v>
      </c>
      <c r="D825" t="b">
        <f ca="1">IF(CELL("format",F825)="G",IF(ABS(F825-G825) &lt;= ABS(F825*B$3),TRUE,FALSE),IF(F825=G825,TRUE,FALSE))</f>
        <v>1</v>
      </c>
      <c r="E825" s="6">
        <f t="shared" si="102"/>
        <v>0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6</v>
      </c>
      <c r="M825">
        <v>7</v>
      </c>
      <c r="O825" s="6">
        <f t="shared" si="99"/>
        <v>0</v>
      </c>
      <c r="P825" s="6">
        <f t="shared" si="100"/>
        <v>0</v>
      </c>
      <c r="Q825" s="6">
        <f t="shared" si="101"/>
        <v>0</v>
      </c>
      <c r="R825" s="6">
        <f t="shared" si="103"/>
        <v>0</v>
      </c>
      <c r="S825" s="6">
        <f t="shared" si="104"/>
        <v>0</v>
      </c>
      <c r="T825" s="6">
        <f t="shared" si="105"/>
        <v>0</v>
      </c>
      <c r="U825" s="6">
        <f t="shared" si="106"/>
        <v>0.16666666666666666</v>
      </c>
    </row>
    <row r="826" spans="3:21" x14ac:dyDescent="0.3">
      <c r="C826" t="s">
        <v>1282</v>
      </c>
      <c r="D826" t="b">
        <f ca="1">IF(CELL("format",F826)="G",IF(ABS(F826-G826) &lt;= ABS(F826*B$3),TRUE,FALSE),IF(F826=G826,TRUE,FALSE))</f>
        <v>1</v>
      </c>
      <c r="E826" s="6">
        <f t="shared" si="102"/>
        <v>0</v>
      </c>
      <c r="F826">
        <v>4.4310400000000003</v>
      </c>
      <c r="G826">
        <v>4.4310400000000003</v>
      </c>
      <c r="H826">
        <v>4.4310400000000003</v>
      </c>
      <c r="I826">
        <v>4.4310400000000003</v>
      </c>
      <c r="J826">
        <v>4.4317299999999999</v>
      </c>
      <c r="K826">
        <v>4.4307400000000001</v>
      </c>
      <c r="L826">
        <v>4.4307400000000001</v>
      </c>
      <c r="M826">
        <v>4.6265400000000003</v>
      </c>
      <c r="O826" s="6">
        <f t="shared" si="99"/>
        <v>0</v>
      </c>
      <c r="P826" s="6">
        <f t="shared" si="100"/>
        <v>0</v>
      </c>
      <c r="Q826" s="6">
        <f t="shared" si="101"/>
        <v>0</v>
      </c>
      <c r="R826" s="6">
        <f t="shared" si="103"/>
        <v>1.5571965046572256E-4</v>
      </c>
      <c r="S826" s="6">
        <f t="shared" si="104"/>
        <v>2.2338906025408235E-4</v>
      </c>
      <c r="T826" s="6">
        <f t="shared" si="105"/>
        <v>0</v>
      </c>
      <c r="U826" s="6">
        <f t="shared" si="106"/>
        <v>4.4191263761809582E-2</v>
      </c>
    </row>
    <row r="827" spans="3:21" x14ac:dyDescent="0.3">
      <c r="C827" t="s">
        <v>1281</v>
      </c>
      <c r="D827" t="b">
        <f ca="1">IF(CELL("format",F827)="G",IF(ABS(F827-G827) &lt;= ABS(F827*B$3),TRUE,FALSE),IF(F827=G827,TRUE,FALSE))</f>
        <v>1</v>
      </c>
      <c r="E827" s="6">
        <f t="shared" si="102"/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  <c r="K827" s="4">
        <v>44196</v>
      </c>
      <c r="L827" s="4">
        <v>44196</v>
      </c>
      <c r="M827" s="4">
        <v>44196</v>
      </c>
      <c r="O827" s="6">
        <f t="shared" si="99"/>
        <v>0</v>
      </c>
      <c r="P827" s="6">
        <f t="shared" si="100"/>
        <v>0</v>
      </c>
      <c r="Q827" s="6">
        <f t="shared" si="101"/>
        <v>0</v>
      </c>
      <c r="R827" s="6">
        <f t="shared" si="103"/>
        <v>0</v>
      </c>
      <c r="S827" s="6">
        <f t="shared" si="104"/>
        <v>0</v>
      </c>
      <c r="T827" s="6">
        <f t="shared" si="105"/>
        <v>0</v>
      </c>
      <c r="U827" s="6">
        <f t="shared" si="106"/>
        <v>0</v>
      </c>
    </row>
    <row r="828" spans="3:21" x14ac:dyDescent="0.3">
      <c r="C828" t="s">
        <v>1280</v>
      </c>
      <c r="D828" t="b">
        <f ca="1">IF(CELL("format",F828)="G",IF(ABS(F828-G828) &lt;= ABS(F828*B$3),TRUE,FALSE),IF(F828=G828,TRUE,FALSE))</f>
        <v>1</v>
      </c>
      <c r="E828" s="6">
        <f t="shared" si="102"/>
        <v>0</v>
      </c>
      <c r="F828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L828">
        <v>23</v>
      </c>
      <c r="M828">
        <v>23</v>
      </c>
      <c r="O828" s="6">
        <f t="shared" si="99"/>
        <v>0</v>
      </c>
      <c r="P828" s="6">
        <f t="shared" si="100"/>
        <v>0</v>
      </c>
      <c r="Q828" s="6">
        <f t="shared" si="101"/>
        <v>0</v>
      </c>
      <c r="R828" s="6">
        <f t="shared" si="103"/>
        <v>0</v>
      </c>
      <c r="S828" s="6">
        <f t="shared" si="104"/>
        <v>0</v>
      </c>
      <c r="T828" s="6">
        <f t="shared" si="105"/>
        <v>0</v>
      </c>
      <c r="U828" s="6">
        <f t="shared" si="106"/>
        <v>0</v>
      </c>
    </row>
    <row r="829" spans="3:21" x14ac:dyDescent="0.3">
      <c r="C829" t="s">
        <v>1279</v>
      </c>
      <c r="D829" t="b">
        <f ca="1">IF(CELL("format",F829)="G",IF(ABS(F829-G829) &lt;= ABS(F829*B$3),TRUE,FALSE),IF(F829=G829,TRUE,FALSE))</f>
        <v>1</v>
      </c>
      <c r="E829" s="6">
        <f t="shared" si="102"/>
        <v>0</v>
      </c>
      <c r="F829">
        <v>2.8290299999999999</v>
      </c>
      <c r="G829">
        <v>2.8290299999999999</v>
      </c>
      <c r="H829">
        <v>2.8290299999999999</v>
      </c>
      <c r="I829">
        <v>2.8290299999999999</v>
      </c>
      <c r="J829">
        <v>2.8292299999999999</v>
      </c>
      <c r="K829">
        <v>2.82856</v>
      </c>
      <c r="L829">
        <v>2.82856</v>
      </c>
      <c r="M829">
        <v>2.82856</v>
      </c>
      <c r="O829" s="6">
        <f t="shared" si="99"/>
        <v>0</v>
      </c>
      <c r="P829" s="6">
        <f t="shared" si="100"/>
        <v>0</v>
      </c>
      <c r="Q829" s="6">
        <f t="shared" si="101"/>
        <v>0</v>
      </c>
      <c r="R829" s="6">
        <f t="shared" si="103"/>
        <v>7.0695609449167375E-5</v>
      </c>
      <c r="S829" s="6">
        <f t="shared" si="104"/>
        <v>2.3681354997647714E-4</v>
      </c>
      <c r="T829" s="6">
        <f t="shared" si="105"/>
        <v>0</v>
      </c>
      <c r="U829" s="6">
        <f t="shared" si="106"/>
        <v>0</v>
      </c>
    </row>
    <row r="830" spans="3:21" x14ac:dyDescent="0.3">
      <c r="C830" t="s">
        <v>1278</v>
      </c>
      <c r="D830" t="b">
        <f ca="1">IF(CELL("format",F830)="G",IF(ABS(F830-G830) &lt;= ABS(F830*B$3),TRUE,FALSE),IF(F830=G830,TRUE,FALSE))</f>
        <v>1</v>
      </c>
      <c r="E830" s="6">
        <f t="shared" si="102"/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  <c r="K830" s="4">
        <v>43921</v>
      </c>
      <c r="L830" s="4">
        <v>43921</v>
      </c>
      <c r="M830" s="4">
        <v>43921</v>
      </c>
      <c r="O830" s="6">
        <f t="shared" si="99"/>
        <v>0</v>
      </c>
      <c r="P830" s="6">
        <f t="shared" si="100"/>
        <v>0</v>
      </c>
      <c r="Q830" s="6">
        <f t="shared" si="101"/>
        <v>0</v>
      </c>
      <c r="R830" s="6">
        <f t="shared" si="103"/>
        <v>0</v>
      </c>
      <c r="S830" s="6">
        <f t="shared" si="104"/>
        <v>0</v>
      </c>
      <c r="T830" s="6">
        <f t="shared" si="105"/>
        <v>0</v>
      </c>
      <c r="U830" s="6">
        <f t="shared" si="106"/>
        <v>0</v>
      </c>
    </row>
    <row r="831" spans="3:21" x14ac:dyDescent="0.3">
      <c r="C831" t="s">
        <v>1277</v>
      </c>
      <c r="D831" t="b">
        <f ca="1">IF(CELL("format",F831)="G",IF(ABS(F831-G831) &lt;= ABS(F831*B$3),TRUE,FALSE),IF(F831=G831,TRUE,FALSE))</f>
        <v>1</v>
      </c>
      <c r="E831" s="6">
        <f t="shared" si="102"/>
        <v>0</v>
      </c>
      <c r="F831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L831">
        <v>14</v>
      </c>
      <c r="M831">
        <v>14</v>
      </c>
      <c r="O831" s="6">
        <f t="shared" si="99"/>
        <v>0</v>
      </c>
      <c r="P831" s="6">
        <f t="shared" si="100"/>
        <v>0</v>
      </c>
      <c r="Q831" s="6">
        <f t="shared" si="101"/>
        <v>0</v>
      </c>
      <c r="R831" s="6">
        <f t="shared" si="103"/>
        <v>0</v>
      </c>
      <c r="S831" s="6">
        <f t="shared" si="104"/>
        <v>0</v>
      </c>
      <c r="T831" s="6">
        <f t="shared" si="105"/>
        <v>0</v>
      </c>
      <c r="U831" s="6">
        <f t="shared" si="106"/>
        <v>0</v>
      </c>
    </row>
    <row r="832" spans="3:21" x14ac:dyDescent="0.3">
      <c r="C832" t="s">
        <v>1276</v>
      </c>
      <c r="D832" t="b">
        <f ca="1">IF(CELL("format",F832)="G",IF(ABS(F832-G832) &lt;= ABS(F832*B$3),TRUE,FALSE),IF(F832=G832,TRUE,FALSE))</f>
        <v>1</v>
      </c>
      <c r="E832" s="6">
        <f t="shared" si="102"/>
        <v>0</v>
      </c>
      <c r="F832">
        <v>32.899099999999997</v>
      </c>
      <c r="G832">
        <v>32.899099999999997</v>
      </c>
      <c r="H832">
        <v>32.899099999999997</v>
      </c>
      <c r="I832">
        <v>32.899099999999997</v>
      </c>
      <c r="J832">
        <v>32.810600000000001</v>
      </c>
      <c r="K832">
        <v>32.819299999999998</v>
      </c>
      <c r="L832">
        <v>32.819299999999998</v>
      </c>
      <c r="M832">
        <v>32.819299999999998</v>
      </c>
      <c r="O832" s="6">
        <f t="shared" si="99"/>
        <v>0</v>
      </c>
      <c r="P832" s="6">
        <f t="shared" si="100"/>
        <v>0</v>
      </c>
      <c r="Q832" s="6">
        <f t="shared" si="101"/>
        <v>0</v>
      </c>
      <c r="R832" s="6">
        <f t="shared" si="103"/>
        <v>2.6900431926708103E-3</v>
      </c>
      <c r="S832" s="6">
        <f t="shared" si="104"/>
        <v>2.6515821106585944E-4</v>
      </c>
      <c r="T832" s="6">
        <f t="shared" si="105"/>
        <v>0</v>
      </c>
      <c r="U832" s="6">
        <f t="shared" si="106"/>
        <v>0</v>
      </c>
    </row>
    <row r="833" spans="3:21" x14ac:dyDescent="0.3">
      <c r="C833" t="s">
        <v>1275</v>
      </c>
      <c r="D833" t="b">
        <f ca="1">IF(CELL("format",F833)="G",IF(ABS(F833-G833) &lt;= ABS(F833*B$3),TRUE,FALSE),IF(F833=G833,TRUE,FALSE))</f>
        <v>1</v>
      </c>
      <c r="E833" s="6">
        <f t="shared" si="102"/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  <c r="K833" s="4">
        <v>44022</v>
      </c>
      <c r="L833" s="4">
        <v>44022</v>
      </c>
      <c r="M833" s="4">
        <v>44022</v>
      </c>
      <c r="O833" s="6">
        <f t="shared" si="99"/>
        <v>0</v>
      </c>
      <c r="P833" s="6">
        <f t="shared" si="100"/>
        <v>0</v>
      </c>
      <c r="Q833" s="6">
        <f t="shared" si="101"/>
        <v>0</v>
      </c>
      <c r="R833" s="6">
        <f t="shared" si="103"/>
        <v>0</v>
      </c>
      <c r="S833" s="6">
        <f t="shared" si="104"/>
        <v>0</v>
      </c>
      <c r="T833" s="6">
        <f t="shared" si="105"/>
        <v>0</v>
      </c>
      <c r="U833" s="6">
        <f t="shared" si="106"/>
        <v>0</v>
      </c>
    </row>
    <row r="834" spans="3:21" x14ac:dyDescent="0.3">
      <c r="C834" t="s">
        <v>1274</v>
      </c>
      <c r="D834" t="b">
        <f ca="1">IF(CELL("format",F834)="G",IF(ABS(F834-G834) &lt;= ABS(F834*B$3),TRUE,FALSE),IF(F834=G834,TRUE,FALSE))</f>
        <v>1</v>
      </c>
      <c r="E834" s="6">
        <f t="shared" si="102"/>
        <v>0</v>
      </c>
      <c r="F834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L834">
        <v>13</v>
      </c>
      <c r="M834">
        <v>13</v>
      </c>
      <c r="O834" s="6">
        <f t="shared" si="99"/>
        <v>0</v>
      </c>
      <c r="P834" s="6">
        <f t="shared" si="100"/>
        <v>0</v>
      </c>
      <c r="Q834" s="6">
        <f t="shared" si="101"/>
        <v>0</v>
      </c>
      <c r="R834" s="6">
        <f t="shared" si="103"/>
        <v>0</v>
      </c>
      <c r="S834" s="6">
        <f t="shared" si="104"/>
        <v>0</v>
      </c>
      <c r="T834" s="6">
        <f t="shared" si="105"/>
        <v>0</v>
      </c>
      <c r="U834" s="6">
        <f t="shared" si="106"/>
        <v>0</v>
      </c>
    </row>
    <row r="835" spans="3:21" x14ac:dyDescent="0.3">
      <c r="C835" t="s">
        <v>1273</v>
      </c>
      <c r="D835" t="b">
        <f ca="1">IF(CELL("format",F835)="G",IF(ABS(F835-G835) &lt;= ABS(F835*B$3),TRUE,FALSE),IF(F835=G835,TRUE,FALSE))</f>
        <v>1</v>
      </c>
      <c r="E835" s="6">
        <f t="shared" si="102"/>
        <v>0</v>
      </c>
      <c r="F835">
        <v>8.7246699999999997</v>
      </c>
      <c r="G835">
        <v>8.7246699999999997</v>
      </c>
      <c r="H835">
        <v>8.7246699999999997</v>
      </c>
      <c r="I835">
        <v>8.7246699999999997</v>
      </c>
      <c r="J835">
        <v>8.7246600000000001</v>
      </c>
      <c r="K835">
        <v>8.7246699999999997</v>
      </c>
      <c r="L835">
        <v>8.7246699999999997</v>
      </c>
      <c r="M835">
        <v>8.7246699999999997</v>
      </c>
      <c r="O835" s="6">
        <f t="shared" si="99"/>
        <v>0</v>
      </c>
      <c r="P835" s="6">
        <f t="shared" si="100"/>
        <v>0</v>
      </c>
      <c r="Q835" s="6">
        <f t="shared" si="101"/>
        <v>0</v>
      </c>
      <c r="R835" s="6">
        <f t="shared" si="103"/>
        <v>1.1461751561516278E-6</v>
      </c>
      <c r="S835" s="6">
        <f t="shared" si="104"/>
        <v>1.1461764698706222E-6</v>
      </c>
      <c r="T835" s="6">
        <f t="shared" si="105"/>
        <v>0</v>
      </c>
      <c r="U835" s="6">
        <f t="shared" si="106"/>
        <v>0</v>
      </c>
    </row>
    <row r="836" spans="3:21" x14ac:dyDescent="0.3">
      <c r="C836" t="s">
        <v>1272</v>
      </c>
      <c r="D836" t="b">
        <f ca="1">IF(CELL("format",F836)="G",IF(ABS(F836-G836) &lt;= ABS(F836*B$3),TRUE,FALSE),IF(F836=G836,TRUE,FALSE))</f>
        <v>1</v>
      </c>
      <c r="E836" s="6">
        <f t="shared" si="102"/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  <c r="K836" s="4">
        <v>43836</v>
      </c>
      <c r="L836" s="4">
        <v>43836</v>
      </c>
      <c r="M836" s="4">
        <v>43836</v>
      </c>
      <c r="O836" s="6">
        <f t="shared" si="99"/>
        <v>0</v>
      </c>
      <c r="P836" s="6">
        <f t="shared" si="100"/>
        <v>0</v>
      </c>
      <c r="Q836" s="6">
        <f t="shared" si="101"/>
        <v>0</v>
      </c>
      <c r="R836" s="6">
        <f t="shared" si="103"/>
        <v>0</v>
      </c>
      <c r="S836" s="6">
        <f t="shared" si="104"/>
        <v>0</v>
      </c>
      <c r="T836" s="6">
        <f t="shared" si="105"/>
        <v>0</v>
      </c>
      <c r="U836" s="6">
        <f t="shared" si="106"/>
        <v>0</v>
      </c>
    </row>
    <row r="837" spans="3:21" x14ac:dyDescent="0.3">
      <c r="C837" t="s">
        <v>1271</v>
      </c>
      <c r="D837" t="b">
        <f ca="1">IF(CELL("format",F837)="G",IF(ABS(F837-G837) &lt;= ABS(F837*B$3),TRUE,FALSE),IF(F837=G837,TRUE,FALSE))</f>
        <v>1</v>
      </c>
      <c r="E837" s="6">
        <f t="shared" si="102"/>
        <v>0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M837">
        <v>6</v>
      </c>
      <c r="O837" s="6">
        <f t="shared" si="99"/>
        <v>0</v>
      </c>
      <c r="P837" s="6">
        <f t="shared" si="100"/>
        <v>0</v>
      </c>
      <c r="Q837" s="6">
        <f t="shared" si="101"/>
        <v>0</v>
      </c>
      <c r="R837" s="6">
        <f t="shared" si="103"/>
        <v>0</v>
      </c>
      <c r="S837" s="6">
        <f t="shared" si="104"/>
        <v>0</v>
      </c>
      <c r="T837" s="6">
        <f t="shared" si="105"/>
        <v>0</v>
      </c>
      <c r="U837" s="6">
        <f t="shared" si="106"/>
        <v>0</v>
      </c>
    </row>
    <row r="838" spans="3:21" x14ac:dyDescent="0.3">
      <c r="C838" t="s">
        <v>1270</v>
      </c>
      <c r="D838" t="b">
        <f ca="1">IF(CELL("format",F838)="G",IF(ABS(F838-G838) &lt;= ABS(F838*B$3),TRUE,FALSE),IF(F838=G838,TRUE,FALSE))</f>
        <v>1</v>
      </c>
      <c r="E838" s="6">
        <f t="shared" si="102"/>
        <v>0</v>
      </c>
      <c r="F838">
        <v>1.35032E-2</v>
      </c>
      <c r="G838">
        <v>1.35032E-2</v>
      </c>
      <c r="H838">
        <v>1.35034E-2</v>
      </c>
      <c r="I838">
        <v>1.35034E-2</v>
      </c>
      <c r="J838">
        <v>1.3520600000000001E-2</v>
      </c>
      <c r="K838">
        <v>1.3521E-2</v>
      </c>
      <c r="L838">
        <v>1.3521E-2</v>
      </c>
      <c r="M838">
        <v>1.3521E-2</v>
      </c>
      <c r="O838" s="6">
        <f t="shared" si="99"/>
        <v>0</v>
      </c>
      <c r="P838" s="6">
        <f t="shared" si="100"/>
        <v>1.4811303987243539E-5</v>
      </c>
      <c r="Q838" s="6">
        <f t="shared" si="101"/>
        <v>0</v>
      </c>
      <c r="R838" s="6">
        <f t="shared" si="103"/>
        <v>1.273753276952486E-3</v>
      </c>
      <c r="S838" s="6">
        <f t="shared" si="104"/>
        <v>2.9584485895548955E-5</v>
      </c>
      <c r="T838" s="6">
        <f t="shared" si="105"/>
        <v>0</v>
      </c>
      <c r="U838" s="6">
        <f t="shared" si="106"/>
        <v>0</v>
      </c>
    </row>
    <row r="839" spans="3:21" x14ac:dyDescent="0.3">
      <c r="C839" t="s">
        <v>1269</v>
      </c>
      <c r="D839" t="b">
        <f ca="1">IF(CELL("format",F839)="G",IF(ABS(F839-G839) &lt;= ABS(F839*B$3),TRUE,FALSE),IF(F839=G839,TRUE,FALSE))</f>
        <v>1</v>
      </c>
      <c r="E839" s="6">
        <f t="shared" si="102"/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  <c r="K839" s="4">
        <v>44151</v>
      </c>
      <c r="L839" s="4">
        <v>44151</v>
      </c>
      <c r="M839" s="4">
        <v>44151</v>
      </c>
      <c r="O839" s="6">
        <f t="shared" ref="O839:O902" si="107">ABS(F839-G839)/ABS(F839)</f>
        <v>0</v>
      </c>
      <c r="P839" s="6">
        <f t="shared" ref="P839:P902" si="108">ABS(G839-H839)/ABS(G839)</f>
        <v>0</v>
      </c>
      <c r="Q839" s="6">
        <f t="shared" ref="Q839:Q902" si="109">ABS(H839-I839)/ABS(H839)</f>
        <v>0</v>
      </c>
      <c r="R839" s="6">
        <f t="shared" si="103"/>
        <v>0</v>
      </c>
      <c r="S839" s="6">
        <f t="shared" si="104"/>
        <v>0</v>
      </c>
      <c r="T839" s="6">
        <f t="shared" si="105"/>
        <v>0</v>
      </c>
      <c r="U839" s="6">
        <f t="shared" si="106"/>
        <v>0</v>
      </c>
    </row>
    <row r="840" spans="3:21" x14ac:dyDescent="0.3">
      <c r="C840" t="s">
        <v>1268</v>
      </c>
      <c r="D840" t="b">
        <f ca="1">IF(CELL("format",F840)="G",IF(ABS(F840-G840) &lt;= ABS(F840*B$3),TRUE,FALSE),IF(F840=G840,TRUE,FALSE))</f>
        <v>1</v>
      </c>
      <c r="E840" s="6">
        <f t="shared" ref="E840:E903" si="110">ABS(F840-G840)/ABS(F840)</f>
        <v>0</v>
      </c>
      <c r="F840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L840">
        <v>17</v>
      </c>
      <c r="M840">
        <v>17</v>
      </c>
      <c r="O840" s="6">
        <f t="shared" si="107"/>
        <v>0</v>
      </c>
      <c r="P840" s="6">
        <f t="shared" si="108"/>
        <v>0</v>
      </c>
      <c r="Q840" s="6">
        <f t="shared" si="109"/>
        <v>0</v>
      </c>
      <c r="R840" s="6">
        <f t="shared" ref="R840:R903" si="111">ABS(I840-J840)/ABS(I840)</f>
        <v>0</v>
      </c>
      <c r="S840" s="6">
        <f t="shared" ref="S840:S903" si="112">ABS(J840-K840)/ABS(J840)</f>
        <v>0</v>
      </c>
      <c r="T840" s="6">
        <f t="shared" ref="T840:T903" si="113">ABS(K840-L840)/ABS(K840)</f>
        <v>0</v>
      </c>
      <c r="U840" s="6">
        <f t="shared" ref="U840:U903" si="114">ABS(L840-M840)/ABS(L840)</f>
        <v>0</v>
      </c>
    </row>
    <row r="841" spans="3:21" x14ac:dyDescent="0.3">
      <c r="C841" t="s">
        <v>1267</v>
      </c>
      <c r="D841" t="b">
        <f ca="1">IF(CELL("format",F841)="G",IF(ABS(F841-G841) &lt;= ABS(F841*B$3),TRUE,FALSE),IF(F841=G841,TRUE,FALSE))</f>
        <v>1</v>
      </c>
      <c r="E841" s="6">
        <f t="shared" si="110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L841">
        <v>1.9291899999999999E-3</v>
      </c>
      <c r="M841">
        <v>1.9291899999999999E-3</v>
      </c>
      <c r="O841" s="6">
        <f t="shared" si="107"/>
        <v>0</v>
      </c>
      <c r="P841" s="6">
        <f t="shared" si="108"/>
        <v>0</v>
      </c>
      <c r="Q841" s="6">
        <f t="shared" si="109"/>
        <v>0</v>
      </c>
      <c r="R841" s="6">
        <f t="shared" si="111"/>
        <v>0</v>
      </c>
      <c r="S841" s="6">
        <f t="shared" si="112"/>
        <v>0</v>
      </c>
      <c r="T841" s="6">
        <f t="shared" si="113"/>
        <v>0</v>
      </c>
      <c r="U841" s="6">
        <f t="shared" si="114"/>
        <v>0</v>
      </c>
    </row>
    <row r="842" spans="3:21" x14ac:dyDescent="0.3">
      <c r="C842" t="s">
        <v>1266</v>
      </c>
      <c r="D842" t="b">
        <f ca="1">IF(CELL("format",F842)="G",IF(ABS(F842-G842) &lt;= ABS(F842*B$3),TRUE,FALSE),IF(F842=G842,TRUE,FALSE))</f>
        <v>1</v>
      </c>
      <c r="E842" s="6">
        <f t="shared" si="110"/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  <c r="K842" s="4">
        <v>43841</v>
      </c>
      <c r="L842" s="4">
        <v>43841</v>
      </c>
      <c r="M842" s="4">
        <v>43841</v>
      </c>
      <c r="O842" s="6">
        <f t="shared" si="107"/>
        <v>0</v>
      </c>
      <c r="P842" s="6">
        <f t="shared" si="108"/>
        <v>0</v>
      </c>
      <c r="Q842" s="6">
        <f t="shared" si="109"/>
        <v>0</v>
      </c>
      <c r="R842" s="6">
        <f t="shared" si="111"/>
        <v>0</v>
      </c>
      <c r="S842" s="6">
        <f t="shared" si="112"/>
        <v>0</v>
      </c>
      <c r="T842" s="6">
        <f t="shared" si="113"/>
        <v>0</v>
      </c>
      <c r="U842" s="6">
        <f t="shared" si="114"/>
        <v>0</v>
      </c>
    </row>
    <row r="843" spans="3:21" x14ac:dyDescent="0.3">
      <c r="C843" t="s">
        <v>1265</v>
      </c>
      <c r="D843" t="b">
        <f ca="1">IF(CELL("format",F843)="G",IF(ABS(F843-G843) &lt;= ABS(F843*B$3),TRUE,FALSE),IF(F843=G843,TRUE,FALSE))</f>
        <v>1</v>
      </c>
      <c r="E843" s="6">
        <f t="shared" si="110"/>
        <v>0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3</v>
      </c>
      <c r="M843">
        <v>3</v>
      </c>
      <c r="O843" s="6">
        <f t="shared" si="107"/>
        <v>0</v>
      </c>
      <c r="P843" s="6">
        <f t="shared" si="108"/>
        <v>0</v>
      </c>
      <c r="Q843" s="6">
        <f t="shared" si="109"/>
        <v>0</v>
      </c>
      <c r="R843" s="6">
        <f t="shared" si="111"/>
        <v>0</v>
      </c>
      <c r="S843" s="6">
        <f t="shared" si="112"/>
        <v>0</v>
      </c>
      <c r="T843" s="6">
        <f t="shared" si="113"/>
        <v>0</v>
      </c>
      <c r="U843" s="6">
        <f t="shared" si="114"/>
        <v>0</v>
      </c>
    </row>
    <row r="844" spans="3:21" x14ac:dyDescent="0.3">
      <c r="C844" t="s">
        <v>1264</v>
      </c>
      <c r="D844" t="b">
        <f ca="1">IF(CELL("format",F844)="G",IF(ABS(F844-G844) &lt;= ABS(F844*B$3),TRUE,FALSE),IF(F844=G844,TRUE,FALSE))</f>
        <v>1</v>
      </c>
      <c r="E844" s="6">
        <f t="shared" si="110"/>
        <v>0</v>
      </c>
      <c r="F844">
        <v>67.692099999999996</v>
      </c>
      <c r="G844">
        <v>67.692099999999996</v>
      </c>
      <c r="H844">
        <v>67.693200000000004</v>
      </c>
      <c r="I844">
        <v>67.693200000000004</v>
      </c>
      <c r="J844">
        <v>67.776899999999998</v>
      </c>
      <c r="K844">
        <v>67.778599999999997</v>
      </c>
      <c r="L844">
        <v>67.778599999999997</v>
      </c>
      <c r="M844">
        <v>67.778599999999997</v>
      </c>
      <c r="O844" s="6">
        <f t="shared" si="107"/>
        <v>0</v>
      </c>
      <c r="P844" s="6">
        <f t="shared" si="108"/>
        <v>1.6250049858227097E-5</v>
      </c>
      <c r="Q844" s="6">
        <f t="shared" si="109"/>
        <v>0</v>
      </c>
      <c r="R844" s="6">
        <f t="shared" si="111"/>
        <v>1.2364609739234254E-3</v>
      </c>
      <c r="S844" s="6">
        <f t="shared" si="112"/>
        <v>2.508229204935001E-5</v>
      </c>
      <c r="T844" s="6">
        <f t="shared" si="113"/>
        <v>0</v>
      </c>
      <c r="U844" s="6">
        <f t="shared" si="114"/>
        <v>0</v>
      </c>
    </row>
    <row r="845" spans="3:21" x14ac:dyDescent="0.3">
      <c r="C845" t="s">
        <v>1263</v>
      </c>
      <c r="D845" t="b">
        <f ca="1">IF(CELL("format",F845)="G",IF(ABS(F845-G845) &lt;= ABS(F845*B$3),TRUE,FALSE),IF(F845=G845,TRUE,FALSE))</f>
        <v>1</v>
      </c>
      <c r="E845" s="6">
        <f t="shared" si="110"/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  <c r="K845" s="4">
        <v>44151</v>
      </c>
      <c r="L845" s="4">
        <v>44151</v>
      </c>
      <c r="M845" s="4">
        <v>44151</v>
      </c>
      <c r="O845" s="6">
        <f t="shared" si="107"/>
        <v>0</v>
      </c>
      <c r="P845" s="6">
        <f t="shared" si="108"/>
        <v>0</v>
      </c>
      <c r="Q845" s="6">
        <f t="shared" si="109"/>
        <v>0</v>
      </c>
      <c r="R845" s="6">
        <f t="shared" si="111"/>
        <v>0</v>
      </c>
      <c r="S845" s="6">
        <f t="shared" si="112"/>
        <v>0</v>
      </c>
      <c r="T845" s="6">
        <f t="shared" si="113"/>
        <v>0</v>
      </c>
      <c r="U845" s="6">
        <f t="shared" si="114"/>
        <v>0</v>
      </c>
    </row>
    <row r="846" spans="3:21" x14ac:dyDescent="0.3">
      <c r="C846" t="s">
        <v>1262</v>
      </c>
      <c r="D846" t="b">
        <f ca="1">IF(CELL("format",F846)="G",IF(ABS(F846-G846) &lt;= ABS(F846*B$3),TRUE,FALSE),IF(F846=G846,TRUE,FALSE))</f>
        <v>1</v>
      </c>
      <c r="E846" s="6">
        <f t="shared" si="110"/>
        <v>0</v>
      </c>
      <c r="F846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L846">
        <v>17</v>
      </c>
      <c r="M846">
        <v>17</v>
      </c>
      <c r="O846" s="6">
        <f t="shared" si="107"/>
        <v>0</v>
      </c>
      <c r="P846" s="6">
        <f t="shared" si="108"/>
        <v>0</v>
      </c>
      <c r="Q846" s="6">
        <f t="shared" si="109"/>
        <v>0</v>
      </c>
      <c r="R846" s="6">
        <f t="shared" si="111"/>
        <v>0</v>
      </c>
      <c r="S846" s="6">
        <f t="shared" si="112"/>
        <v>0</v>
      </c>
      <c r="T846" s="6">
        <f t="shared" si="113"/>
        <v>0</v>
      </c>
      <c r="U846" s="6">
        <f t="shared" si="114"/>
        <v>0</v>
      </c>
    </row>
    <row r="847" spans="3:21" x14ac:dyDescent="0.3">
      <c r="C847" t="s">
        <v>1261</v>
      </c>
      <c r="D847" t="b">
        <f ca="1">IF(CELL("format",F847)="G",IF(ABS(F847-G847) &lt;= ABS(F847*B$3),TRUE,FALSE),IF(F847=G847,TRUE,FALSE))</f>
        <v>1</v>
      </c>
      <c r="E847" s="6">
        <f t="shared" si="110"/>
        <v>0</v>
      </c>
      <c r="F847">
        <v>14.384600000000001</v>
      </c>
      <c r="G847">
        <v>14.384600000000001</v>
      </c>
      <c r="H847">
        <v>14.384600000000001</v>
      </c>
      <c r="I847">
        <v>14.384600000000001</v>
      </c>
      <c r="J847">
        <v>14.387499999999999</v>
      </c>
      <c r="K847">
        <v>14.387600000000001</v>
      </c>
      <c r="L847">
        <v>14.387600000000001</v>
      </c>
      <c r="M847">
        <v>14.387600000000001</v>
      </c>
      <c r="O847" s="6">
        <f t="shared" si="107"/>
        <v>0</v>
      </c>
      <c r="P847" s="6">
        <f t="shared" si="108"/>
        <v>0</v>
      </c>
      <c r="Q847" s="6">
        <f t="shared" si="109"/>
        <v>0</v>
      </c>
      <c r="R847" s="6">
        <f t="shared" si="111"/>
        <v>2.0160449369454627E-4</v>
      </c>
      <c r="S847" s="6">
        <f t="shared" si="112"/>
        <v>6.9504778454591348E-6</v>
      </c>
      <c r="T847" s="6">
        <f t="shared" si="113"/>
        <v>0</v>
      </c>
      <c r="U847" s="6">
        <f t="shared" si="114"/>
        <v>0</v>
      </c>
    </row>
    <row r="848" spans="3:21" x14ac:dyDescent="0.3">
      <c r="C848" t="s">
        <v>1260</v>
      </c>
      <c r="D848" t="b">
        <f ca="1">IF(CELL("format",F848)="G",IF(ABS(F848-G848) &lt;= ABS(F848*B$3),TRUE,FALSE),IF(F848=G848,TRUE,FALSE))</f>
        <v>1</v>
      </c>
      <c r="E848" s="6">
        <f t="shared" si="110"/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  <c r="K848" s="4">
        <v>44141</v>
      </c>
      <c r="L848" s="4">
        <v>44141</v>
      </c>
      <c r="M848" s="4">
        <v>44141</v>
      </c>
      <c r="O848" s="6">
        <f t="shared" si="107"/>
        <v>0</v>
      </c>
      <c r="P848" s="6">
        <f t="shared" si="108"/>
        <v>0</v>
      </c>
      <c r="Q848" s="6">
        <f t="shared" si="109"/>
        <v>0</v>
      </c>
      <c r="R848" s="6">
        <f t="shared" si="111"/>
        <v>0</v>
      </c>
      <c r="S848" s="6">
        <f t="shared" si="112"/>
        <v>0</v>
      </c>
      <c r="T848" s="6">
        <f t="shared" si="113"/>
        <v>0</v>
      </c>
      <c r="U848" s="6">
        <f t="shared" si="114"/>
        <v>0</v>
      </c>
    </row>
    <row r="849" spans="3:21" x14ac:dyDescent="0.3">
      <c r="C849" t="s">
        <v>1259</v>
      </c>
      <c r="D849" t="b">
        <f ca="1">IF(CELL("format",F849)="G",IF(ABS(F849-G849) &lt;= ABS(F849*B$3),TRUE,FALSE),IF(F849=G849,TRUE,FALSE))</f>
        <v>1</v>
      </c>
      <c r="E849" s="6">
        <f t="shared" si="110"/>
        <v>0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M849">
        <v>6</v>
      </c>
      <c r="O849" s="6">
        <f t="shared" si="107"/>
        <v>0</v>
      </c>
      <c r="P849" s="6">
        <f t="shared" si="108"/>
        <v>0</v>
      </c>
      <c r="Q849" s="6">
        <f t="shared" si="109"/>
        <v>0</v>
      </c>
      <c r="R849" s="6">
        <f t="shared" si="111"/>
        <v>0</v>
      </c>
      <c r="S849" s="6">
        <f t="shared" si="112"/>
        <v>0</v>
      </c>
      <c r="T849" s="6">
        <f t="shared" si="113"/>
        <v>0</v>
      </c>
      <c r="U849" s="6">
        <f t="shared" si="114"/>
        <v>0</v>
      </c>
    </row>
    <row r="850" spans="3:21" x14ac:dyDescent="0.3">
      <c r="C850" t="s">
        <v>1258</v>
      </c>
      <c r="D850" t="b">
        <f ca="1">IF(CELL("format",F850)="G",IF(ABS(F850-G850) &lt;= ABS(F850*B$3),TRUE,FALSE),IF(F850=G850,TRUE,FALSE))</f>
        <v>1</v>
      </c>
      <c r="E850" s="6">
        <f t="shared" si="110"/>
        <v>0</v>
      </c>
      <c r="F850">
        <v>4.08765</v>
      </c>
      <c r="G850">
        <v>4.08765</v>
      </c>
      <c r="H850">
        <v>4.0873499999999998</v>
      </c>
      <c r="I850">
        <v>4.0873499999999998</v>
      </c>
      <c r="J850">
        <v>4.08826</v>
      </c>
      <c r="K850">
        <v>4.0881699999999999</v>
      </c>
      <c r="L850">
        <v>4.0881699999999999</v>
      </c>
      <c r="M850">
        <v>4.0881699999999999</v>
      </c>
      <c r="O850" s="6">
        <f t="shared" si="107"/>
        <v>0</v>
      </c>
      <c r="P850" s="6">
        <f t="shared" si="108"/>
        <v>7.3391802135747678E-5</v>
      </c>
      <c r="Q850" s="6">
        <f t="shared" si="109"/>
        <v>0</v>
      </c>
      <c r="R850" s="6">
        <f t="shared" si="111"/>
        <v>2.2263813962596511E-4</v>
      </c>
      <c r="S850" s="6">
        <f t="shared" si="112"/>
        <v>2.2014255453455877E-5</v>
      </c>
      <c r="T850" s="6">
        <f t="shared" si="113"/>
        <v>0</v>
      </c>
      <c r="U850" s="6">
        <f t="shared" si="114"/>
        <v>0</v>
      </c>
    </row>
    <row r="851" spans="3:21" x14ac:dyDescent="0.3">
      <c r="C851" t="s">
        <v>1257</v>
      </c>
      <c r="D851" t="b">
        <f ca="1">IF(CELL("format",F851)="G",IF(ABS(F851-G851) &lt;= ABS(F851*B$3),TRUE,FALSE),IF(F851=G851,TRUE,FALSE))</f>
        <v>1</v>
      </c>
      <c r="E851" s="6">
        <f t="shared" si="110"/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  <c r="K851" s="4">
        <v>44196</v>
      </c>
      <c r="L851" s="4">
        <v>44196</v>
      </c>
      <c r="M851" s="4">
        <v>44196</v>
      </c>
      <c r="O851" s="6">
        <f t="shared" si="107"/>
        <v>0</v>
      </c>
      <c r="P851" s="6">
        <f t="shared" si="108"/>
        <v>0</v>
      </c>
      <c r="Q851" s="6">
        <f t="shared" si="109"/>
        <v>0</v>
      </c>
      <c r="R851" s="6">
        <f t="shared" si="111"/>
        <v>0</v>
      </c>
      <c r="S851" s="6">
        <f t="shared" si="112"/>
        <v>0</v>
      </c>
      <c r="T851" s="6">
        <f t="shared" si="113"/>
        <v>0</v>
      </c>
      <c r="U851" s="6">
        <f t="shared" si="114"/>
        <v>0</v>
      </c>
    </row>
    <row r="852" spans="3:21" x14ac:dyDescent="0.3">
      <c r="C852" t="s">
        <v>1256</v>
      </c>
      <c r="D852" t="b">
        <f ca="1">IF(CELL("format",F852)="G",IF(ABS(F852-G852) &lt;= ABS(F852*B$3),TRUE,FALSE),IF(F852=G852,TRUE,FALSE))</f>
        <v>1</v>
      </c>
      <c r="E852" s="6">
        <f t="shared" si="110"/>
        <v>0</v>
      </c>
      <c r="F852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L852">
        <v>23</v>
      </c>
      <c r="M852">
        <v>23</v>
      </c>
      <c r="O852" s="6">
        <f t="shared" si="107"/>
        <v>0</v>
      </c>
      <c r="P852" s="6">
        <f t="shared" si="108"/>
        <v>0</v>
      </c>
      <c r="Q852" s="6">
        <f t="shared" si="109"/>
        <v>0</v>
      </c>
      <c r="R852" s="6">
        <f t="shared" si="111"/>
        <v>0</v>
      </c>
      <c r="S852" s="6">
        <f t="shared" si="112"/>
        <v>0</v>
      </c>
      <c r="T852" s="6">
        <f t="shared" si="113"/>
        <v>0</v>
      </c>
      <c r="U852" s="6">
        <f t="shared" si="114"/>
        <v>0</v>
      </c>
    </row>
    <row r="853" spans="3:21" x14ac:dyDescent="0.3">
      <c r="C853" t="s">
        <v>1255</v>
      </c>
      <c r="D853" t="b">
        <f ca="1">IF(CELL("format",F853)="G",IF(ABS(F853-G853) &lt;= ABS(F853*B$3),TRUE,FALSE),IF(F853=G853,TRUE,FALSE))</f>
        <v>1</v>
      </c>
      <c r="E853" s="6">
        <f t="shared" si="110"/>
        <v>0</v>
      </c>
      <c r="F853">
        <v>2.7747700000000002</v>
      </c>
      <c r="G853">
        <v>2.7747700000000002</v>
      </c>
      <c r="H853">
        <v>2.7747700000000002</v>
      </c>
      <c r="I853">
        <v>2.7747700000000002</v>
      </c>
      <c r="J853">
        <v>2.7748900000000001</v>
      </c>
      <c r="K853">
        <v>2.7744200000000001</v>
      </c>
      <c r="L853">
        <v>2.7744200000000001</v>
      </c>
      <c r="M853">
        <v>2.7744200000000001</v>
      </c>
      <c r="O853" s="6">
        <f t="shared" si="107"/>
        <v>0</v>
      </c>
      <c r="P853" s="6">
        <f t="shared" si="108"/>
        <v>0</v>
      </c>
      <c r="Q853" s="6">
        <f t="shared" si="109"/>
        <v>0</v>
      </c>
      <c r="R853" s="6">
        <f t="shared" si="111"/>
        <v>4.324682766495888E-5</v>
      </c>
      <c r="S853" s="6">
        <f t="shared" si="112"/>
        <v>1.6937608337626732E-4</v>
      </c>
      <c r="T853" s="6">
        <f t="shared" si="113"/>
        <v>0</v>
      </c>
      <c r="U853" s="6">
        <f t="shared" si="114"/>
        <v>0</v>
      </c>
    </row>
    <row r="854" spans="3:21" x14ac:dyDescent="0.3">
      <c r="C854" t="s">
        <v>1254</v>
      </c>
      <c r="D854" t="b">
        <f ca="1">IF(CELL("format",F854)="G",IF(ABS(F854-G854) &lt;= ABS(F854*B$3),TRUE,FALSE),IF(F854=G854,TRUE,FALSE))</f>
        <v>1</v>
      </c>
      <c r="E854" s="6">
        <f t="shared" si="110"/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  <c r="K854" s="4">
        <v>43995</v>
      </c>
      <c r="L854" s="4">
        <v>43995</v>
      </c>
      <c r="M854" s="4">
        <v>43995</v>
      </c>
      <c r="O854" s="6">
        <f t="shared" si="107"/>
        <v>0</v>
      </c>
      <c r="P854" s="6">
        <f t="shared" si="108"/>
        <v>0</v>
      </c>
      <c r="Q854" s="6">
        <f t="shared" si="109"/>
        <v>0</v>
      </c>
      <c r="R854" s="6">
        <f t="shared" si="111"/>
        <v>0</v>
      </c>
      <c r="S854" s="6">
        <f t="shared" si="112"/>
        <v>0</v>
      </c>
      <c r="T854" s="6">
        <f t="shared" si="113"/>
        <v>0</v>
      </c>
      <c r="U854" s="6">
        <f t="shared" si="114"/>
        <v>0</v>
      </c>
    </row>
    <row r="855" spans="3:21" x14ac:dyDescent="0.3">
      <c r="C855" t="s">
        <v>1253</v>
      </c>
      <c r="D855" t="b">
        <f ca="1">IF(CELL("format",F855)="G",IF(ABS(F855-G855) &lt;= ABS(F855*B$3),TRUE,FALSE),IF(F855=G855,TRUE,FALSE))</f>
        <v>1</v>
      </c>
      <c r="E855" s="6">
        <f t="shared" si="110"/>
        <v>0</v>
      </c>
      <c r="F85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L855">
        <v>16</v>
      </c>
      <c r="M855">
        <v>16</v>
      </c>
      <c r="O855" s="6">
        <f t="shared" si="107"/>
        <v>0</v>
      </c>
      <c r="P855" s="6">
        <f t="shared" si="108"/>
        <v>0</v>
      </c>
      <c r="Q855" s="6">
        <f t="shared" si="109"/>
        <v>0</v>
      </c>
      <c r="R855" s="6">
        <f t="shared" si="111"/>
        <v>0</v>
      </c>
      <c r="S855" s="6">
        <f t="shared" si="112"/>
        <v>0</v>
      </c>
      <c r="T855" s="6">
        <f t="shared" si="113"/>
        <v>0</v>
      </c>
      <c r="U855" s="6">
        <f t="shared" si="114"/>
        <v>0</v>
      </c>
    </row>
    <row r="856" spans="3:21" x14ac:dyDescent="0.3">
      <c r="C856" t="s">
        <v>1252</v>
      </c>
      <c r="D856" t="b">
        <f ca="1">IF(CELL("format",F856)="G",IF(ABS(F856-G856) &lt;= ABS(F856*B$3),TRUE,FALSE),IF(F856=G856,TRUE,FALSE))</f>
        <v>1</v>
      </c>
      <c r="E856" s="6">
        <f t="shared" si="110"/>
        <v>0</v>
      </c>
      <c r="F856">
        <v>25.2805</v>
      </c>
      <c r="G856">
        <v>25.2805</v>
      </c>
      <c r="H856">
        <v>25.281300000000002</v>
      </c>
      <c r="I856">
        <v>25.281300000000002</v>
      </c>
      <c r="J856">
        <v>25.264700000000001</v>
      </c>
      <c r="K856">
        <v>25.2654</v>
      </c>
      <c r="L856">
        <v>25.2654</v>
      </c>
      <c r="M856">
        <v>25.2654</v>
      </c>
      <c r="O856" s="6">
        <f t="shared" si="107"/>
        <v>0</v>
      </c>
      <c r="P856" s="6">
        <f t="shared" si="108"/>
        <v>3.164494373140121E-5</v>
      </c>
      <c r="Q856" s="6">
        <f t="shared" si="109"/>
        <v>0</v>
      </c>
      <c r="R856" s="6">
        <f t="shared" si="111"/>
        <v>6.5661180398161455E-4</v>
      </c>
      <c r="S856" s="6">
        <f t="shared" si="112"/>
        <v>2.7706642073658844E-5</v>
      </c>
      <c r="T856" s="6">
        <f t="shared" si="113"/>
        <v>0</v>
      </c>
      <c r="U856" s="6">
        <f t="shared" si="114"/>
        <v>0</v>
      </c>
    </row>
    <row r="857" spans="3:21" x14ac:dyDescent="0.3">
      <c r="C857" t="s">
        <v>1251</v>
      </c>
      <c r="D857" t="b">
        <f ca="1">IF(CELL("format",F857)="G",IF(ABS(F857-G857) &lt;= ABS(F857*B$3),TRUE,FALSE),IF(F857=G857,TRUE,FALSE))</f>
        <v>1</v>
      </c>
      <c r="E857" s="6">
        <f t="shared" si="110"/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  <c r="K857" s="4">
        <v>43998</v>
      </c>
      <c r="L857" s="4">
        <v>43998</v>
      </c>
      <c r="M857" s="4">
        <v>43998</v>
      </c>
      <c r="O857" s="6">
        <f t="shared" si="107"/>
        <v>0</v>
      </c>
      <c r="P857" s="6">
        <f t="shared" si="108"/>
        <v>0</v>
      </c>
      <c r="Q857" s="6">
        <f t="shared" si="109"/>
        <v>0</v>
      </c>
      <c r="R857" s="6">
        <f t="shared" si="111"/>
        <v>0</v>
      </c>
      <c r="S857" s="6">
        <f t="shared" si="112"/>
        <v>0</v>
      </c>
      <c r="T857" s="6">
        <f t="shared" si="113"/>
        <v>0</v>
      </c>
      <c r="U857" s="6">
        <f t="shared" si="114"/>
        <v>0</v>
      </c>
    </row>
    <row r="858" spans="3:21" x14ac:dyDescent="0.3">
      <c r="C858" t="s">
        <v>1250</v>
      </c>
      <c r="D858" t="b">
        <f ca="1">IF(CELL("format",F858)="G",IF(ABS(F858-G858) &lt;= ABS(F858*B$3),TRUE,FALSE),IF(F858=G858,TRUE,FALSE))</f>
        <v>1</v>
      </c>
      <c r="E858" s="6">
        <f t="shared" si="110"/>
        <v>0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M858">
        <v>15</v>
      </c>
      <c r="O858" s="6">
        <f t="shared" si="107"/>
        <v>0</v>
      </c>
      <c r="P858" s="6">
        <f t="shared" si="108"/>
        <v>0</v>
      </c>
      <c r="Q858" s="6">
        <f t="shared" si="109"/>
        <v>0</v>
      </c>
      <c r="R858" s="6">
        <f t="shared" si="111"/>
        <v>0</v>
      </c>
      <c r="S858" s="6">
        <f t="shared" si="112"/>
        <v>0</v>
      </c>
      <c r="T858" s="6">
        <f t="shared" si="113"/>
        <v>0</v>
      </c>
      <c r="U858" s="6">
        <f t="shared" si="114"/>
        <v>0</v>
      </c>
    </row>
    <row r="859" spans="3:21" x14ac:dyDescent="0.3">
      <c r="C859" t="s">
        <v>1249</v>
      </c>
      <c r="D859" t="b">
        <f ca="1">IF(CELL("format",F859)="G",IF(ABS(F859-G859) &lt;= ABS(F859*B$3),TRUE,FALSE),IF(F859=G859,TRUE,FALSE))</f>
        <v>1</v>
      </c>
      <c r="E859" s="6">
        <f t="shared" si="110"/>
        <v>0</v>
      </c>
      <c r="F859">
        <v>8.7244899999999994</v>
      </c>
      <c r="G859">
        <v>8.7244899999999994</v>
      </c>
      <c r="H859">
        <v>8.7244899999999994</v>
      </c>
      <c r="I859">
        <v>8.7244899999999994</v>
      </c>
      <c r="J859">
        <v>8.7244799999999998</v>
      </c>
      <c r="K859">
        <v>8.7244899999999994</v>
      </c>
      <c r="L859">
        <v>8.7244899999999994</v>
      </c>
      <c r="M859">
        <v>8.7244899999999994</v>
      </c>
      <c r="O859" s="6">
        <f t="shared" si="107"/>
        <v>0</v>
      </c>
      <c r="P859" s="6">
        <f t="shared" si="108"/>
        <v>0</v>
      </c>
      <c r="Q859" s="6">
        <f t="shared" si="109"/>
        <v>0</v>
      </c>
      <c r="R859" s="6">
        <f t="shared" si="111"/>
        <v>1.1461988035542964E-6</v>
      </c>
      <c r="S859" s="6">
        <f t="shared" si="112"/>
        <v>1.1462001173274996E-6</v>
      </c>
      <c r="T859" s="6">
        <f t="shared" si="113"/>
        <v>0</v>
      </c>
      <c r="U859" s="6">
        <f t="shared" si="114"/>
        <v>0</v>
      </c>
    </row>
    <row r="860" spans="3:21" x14ac:dyDescent="0.3">
      <c r="C860" t="s">
        <v>1248</v>
      </c>
      <c r="D860" t="b">
        <f ca="1">IF(CELL("format",F860)="G",IF(ABS(F860-G860) &lt;= ABS(F860*B$3),TRUE,FALSE),IF(F860=G860,TRUE,FALSE))</f>
        <v>1</v>
      </c>
      <c r="E860" s="6">
        <f t="shared" si="110"/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  <c r="K860" s="4">
        <v>43836</v>
      </c>
      <c r="L860" s="4">
        <v>43836</v>
      </c>
      <c r="M860" s="4">
        <v>43836</v>
      </c>
      <c r="O860" s="6">
        <f t="shared" si="107"/>
        <v>0</v>
      </c>
      <c r="P860" s="6">
        <f t="shared" si="108"/>
        <v>0</v>
      </c>
      <c r="Q860" s="6">
        <f t="shared" si="109"/>
        <v>0</v>
      </c>
      <c r="R860" s="6">
        <f t="shared" si="111"/>
        <v>0</v>
      </c>
      <c r="S860" s="6">
        <f t="shared" si="112"/>
        <v>0</v>
      </c>
      <c r="T860" s="6">
        <f t="shared" si="113"/>
        <v>0</v>
      </c>
      <c r="U860" s="6">
        <f t="shared" si="114"/>
        <v>0</v>
      </c>
    </row>
    <row r="861" spans="3:21" x14ac:dyDescent="0.3">
      <c r="C861" t="s">
        <v>1247</v>
      </c>
      <c r="D861" t="b">
        <f ca="1">IF(CELL("format",F861)="G",IF(ABS(F861-G861) &lt;= ABS(F861*B$3),TRUE,FALSE),IF(F861=G861,TRUE,FALSE))</f>
        <v>1</v>
      </c>
      <c r="E861" s="6">
        <f t="shared" si="110"/>
        <v>0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6</v>
      </c>
      <c r="L861">
        <v>6</v>
      </c>
      <c r="M861">
        <v>6</v>
      </c>
      <c r="O861" s="6">
        <f t="shared" si="107"/>
        <v>0</v>
      </c>
      <c r="P861" s="6">
        <f t="shared" si="108"/>
        <v>0</v>
      </c>
      <c r="Q861" s="6">
        <f t="shared" si="109"/>
        <v>0</v>
      </c>
      <c r="R861" s="6">
        <f t="shared" si="111"/>
        <v>0</v>
      </c>
      <c r="S861" s="6">
        <f t="shared" si="112"/>
        <v>0</v>
      </c>
      <c r="T861" s="6">
        <f t="shared" si="113"/>
        <v>0</v>
      </c>
      <c r="U861" s="6">
        <f t="shared" si="114"/>
        <v>0</v>
      </c>
    </row>
    <row r="862" spans="3:21" x14ac:dyDescent="0.3">
      <c r="C862" t="s">
        <v>1246</v>
      </c>
      <c r="D862" t="b">
        <f ca="1">IF(CELL("format",F862)="G",IF(ABS(F862-G862) &lt;= ABS(F862*B$3),TRUE,FALSE),IF(F862=G862,TRUE,FALSE))</f>
        <v>1</v>
      </c>
      <c r="E862" s="6">
        <f t="shared" si="110"/>
        <v>0</v>
      </c>
      <c r="F862">
        <v>1.6065200000000002E-2</v>
      </c>
      <c r="G862">
        <v>1.6065200000000002E-2</v>
      </c>
      <c r="H862">
        <v>1.6064999999999999E-2</v>
      </c>
      <c r="I862">
        <v>1.6064999999999999E-2</v>
      </c>
      <c r="J862">
        <v>1.6065400000000001E-2</v>
      </c>
      <c r="K862">
        <v>1.6065400000000001E-2</v>
      </c>
      <c r="L862">
        <v>1.6065400000000001E-2</v>
      </c>
      <c r="M862">
        <v>1.6065400000000001E-2</v>
      </c>
      <c r="O862" s="6">
        <f t="shared" si="107"/>
        <v>0</v>
      </c>
      <c r="P862" s="6">
        <f t="shared" si="108"/>
        <v>1.2449269228038347E-5</v>
      </c>
      <c r="Q862" s="6">
        <f t="shared" si="109"/>
        <v>0</v>
      </c>
      <c r="R862" s="6">
        <f t="shared" si="111"/>
        <v>2.4898848428328289E-5</v>
      </c>
      <c r="S862" s="6">
        <f t="shared" si="112"/>
        <v>0</v>
      </c>
      <c r="T862" s="6">
        <f t="shared" si="113"/>
        <v>0</v>
      </c>
      <c r="U862" s="6">
        <f t="shared" si="114"/>
        <v>0</v>
      </c>
    </row>
    <row r="863" spans="3:21" x14ac:dyDescent="0.3">
      <c r="C863" t="s">
        <v>1245</v>
      </c>
      <c r="D863" t="b">
        <f ca="1">IF(CELL("format",F863)="G",IF(ABS(F863-G863) &lt;= ABS(F863*B$3),TRUE,FALSE),IF(F863=G863,TRUE,FALSE))</f>
        <v>1</v>
      </c>
      <c r="E863" s="6">
        <f t="shared" si="110"/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  <c r="K863" s="4">
        <v>43923</v>
      </c>
      <c r="L863" s="4">
        <v>43923</v>
      </c>
      <c r="M863" s="4">
        <v>43923</v>
      </c>
      <c r="O863" s="6">
        <f t="shared" si="107"/>
        <v>0</v>
      </c>
      <c r="P863" s="6">
        <f t="shared" si="108"/>
        <v>0</v>
      </c>
      <c r="Q863" s="6">
        <f t="shared" si="109"/>
        <v>0</v>
      </c>
      <c r="R863" s="6">
        <f t="shared" si="111"/>
        <v>0</v>
      </c>
      <c r="S863" s="6">
        <f t="shared" si="112"/>
        <v>0</v>
      </c>
      <c r="T863" s="6">
        <f t="shared" si="113"/>
        <v>0</v>
      </c>
      <c r="U863" s="6">
        <f t="shared" si="114"/>
        <v>0</v>
      </c>
    </row>
    <row r="864" spans="3:21" x14ac:dyDescent="0.3">
      <c r="C864" t="s">
        <v>1244</v>
      </c>
      <c r="D864" t="b">
        <f ca="1">IF(CELL("format",F864)="G",IF(ABS(F864-G864) &lt;= ABS(F864*B$3),TRUE,FALSE),IF(F864=G864,TRUE,FALSE))</f>
        <v>1</v>
      </c>
      <c r="E864" s="6">
        <f t="shared" si="110"/>
        <v>0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M864">
        <v>5</v>
      </c>
      <c r="O864" s="6">
        <f t="shared" si="107"/>
        <v>0</v>
      </c>
      <c r="P864" s="6">
        <f t="shared" si="108"/>
        <v>0</v>
      </c>
      <c r="Q864" s="6">
        <f t="shared" si="109"/>
        <v>0</v>
      </c>
      <c r="R864" s="6">
        <f t="shared" si="111"/>
        <v>0</v>
      </c>
      <c r="S864" s="6">
        <f t="shared" si="112"/>
        <v>0</v>
      </c>
      <c r="T864" s="6">
        <f t="shared" si="113"/>
        <v>0</v>
      </c>
      <c r="U864" s="6">
        <f t="shared" si="114"/>
        <v>0</v>
      </c>
    </row>
    <row r="865" spans="3:21" x14ac:dyDescent="0.3">
      <c r="C865" t="s">
        <v>1243</v>
      </c>
      <c r="D865" t="b">
        <f ca="1">IF(CELL("format",F865)="G",IF(ABS(F865-G865) &lt;= ABS(F865*B$3),TRUE,FALSE),IF(F865=G865,TRUE,FALSE))</f>
        <v>1</v>
      </c>
      <c r="E865" s="6">
        <f t="shared" si="110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L865">
        <v>1.9291899999999999E-3</v>
      </c>
      <c r="M865">
        <v>1.9291899999999999E-3</v>
      </c>
      <c r="O865" s="6">
        <f t="shared" si="107"/>
        <v>0</v>
      </c>
      <c r="P865" s="6">
        <f t="shared" si="108"/>
        <v>0</v>
      </c>
      <c r="Q865" s="6">
        <f t="shared" si="109"/>
        <v>0</v>
      </c>
      <c r="R865" s="6">
        <f t="shared" si="111"/>
        <v>0</v>
      </c>
      <c r="S865" s="6">
        <f t="shared" si="112"/>
        <v>0</v>
      </c>
      <c r="T865" s="6">
        <f t="shared" si="113"/>
        <v>0</v>
      </c>
      <c r="U865" s="6">
        <f t="shared" si="114"/>
        <v>0</v>
      </c>
    </row>
    <row r="866" spans="3:21" x14ac:dyDescent="0.3">
      <c r="C866" t="s">
        <v>1242</v>
      </c>
      <c r="D866" t="b">
        <f ca="1">IF(CELL("format",F866)="G",IF(ABS(F866-G866) &lt;= ABS(F866*B$3),TRUE,FALSE),IF(F866=G866,TRUE,FALSE))</f>
        <v>1</v>
      </c>
      <c r="E866" s="6">
        <f t="shared" si="110"/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  <c r="K866" s="4">
        <v>43841</v>
      </c>
      <c r="L866" s="4">
        <v>43841</v>
      </c>
      <c r="M866" s="4">
        <v>43841</v>
      </c>
      <c r="O866" s="6">
        <f t="shared" si="107"/>
        <v>0</v>
      </c>
      <c r="P866" s="6">
        <f t="shared" si="108"/>
        <v>0</v>
      </c>
      <c r="Q866" s="6">
        <f t="shared" si="109"/>
        <v>0</v>
      </c>
      <c r="R866" s="6">
        <f t="shared" si="111"/>
        <v>0</v>
      </c>
      <c r="S866" s="6">
        <f t="shared" si="112"/>
        <v>0</v>
      </c>
      <c r="T866" s="6">
        <f t="shared" si="113"/>
        <v>0</v>
      </c>
      <c r="U866" s="6">
        <f t="shared" si="114"/>
        <v>0</v>
      </c>
    </row>
    <row r="867" spans="3:21" x14ac:dyDescent="0.3">
      <c r="C867" t="s">
        <v>1241</v>
      </c>
      <c r="D867" t="b">
        <f ca="1">IF(CELL("format",F867)="G",IF(ABS(F867-G867) &lt;= ABS(F867*B$3),TRUE,FALSE),IF(F867=G867,TRUE,FALSE))</f>
        <v>1</v>
      </c>
      <c r="E867" s="6">
        <f t="shared" si="110"/>
        <v>0</v>
      </c>
      <c r="F867">
        <v>3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3</v>
      </c>
      <c r="O867" s="6">
        <f t="shared" si="107"/>
        <v>0</v>
      </c>
      <c r="P867" s="6">
        <f t="shared" si="108"/>
        <v>0</v>
      </c>
      <c r="Q867" s="6">
        <f t="shared" si="109"/>
        <v>0</v>
      </c>
      <c r="R867" s="6">
        <f t="shared" si="111"/>
        <v>0</v>
      </c>
      <c r="S867" s="6">
        <f t="shared" si="112"/>
        <v>0</v>
      </c>
      <c r="T867" s="6">
        <f t="shared" si="113"/>
        <v>0</v>
      </c>
      <c r="U867" s="6">
        <f t="shared" si="114"/>
        <v>0</v>
      </c>
    </row>
    <row r="868" spans="3:21" x14ac:dyDescent="0.3">
      <c r="C868" t="s">
        <v>1240</v>
      </c>
      <c r="D868" t="b">
        <f ca="1">IF(CELL("format",F868)="G",IF(ABS(F868-G868) &lt;= ABS(F868*B$3),TRUE,FALSE),IF(F868=G868,TRUE,FALSE))</f>
        <v>1</v>
      </c>
      <c r="E868" s="6">
        <f t="shared" si="110"/>
        <v>0</v>
      </c>
      <c r="F868">
        <v>89.751499999999993</v>
      </c>
      <c r="G868">
        <v>89.751499999999993</v>
      </c>
      <c r="H868">
        <v>89.751000000000005</v>
      </c>
      <c r="I868">
        <v>89.751000000000005</v>
      </c>
      <c r="J868">
        <v>89.751000000000005</v>
      </c>
      <c r="K868">
        <v>89.751000000000005</v>
      </c>
      <c r="L868">
        <v>89.751000000000005</v>
      </c>
      <c r="M868">
        <v>89.751000000000005</v>
      </c>
      <c r="O868" s="6">
        <f t="shared" si="107"/>
        <v>0</v>
      </c>
      <c r="P868" s="6">
        <f t="shared" si="108"/>
        <v>5.5709375329457069E-6</v>
      </c>
      <c r="Q868" s="6">
        <f t="shared" si="109"/>
        <v>0</v>
      </c>
      <c r="R868" s="6">
        <f t="shared" si="111"/>
        <v>0</v>
      </c>
      <c r="S868" s="6">
        <f t="shared" si="112"/>
        <v>0</v>
      </c>
      <c r="T868" s="6">
        <f t="shared" si="113"/>
        <v>0</v>
      </c>
      <c r="U868" s="6">
        <f t="shared" si="114"/>
        <v>0</v>
      </c>
    </row>
    <row r="869" spans="3:21" x14ac:dyDescent="0.3">
      <c r="C869" t="s">
        <v>1239</v>
      </c>
      <c r="D869" t="b">
        <f ca="1">IF(CELL("format",F869)="G",IF(ABS(F869-G869) &lt;= ABS(F869*B$3),TRUE,FALSE),IF(F869=G869,TRUE,FALSE))</f>
        <v>1</v>
      </c>
      <c r="E869" s="6">
        <f t="shared" si="110"/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  <c r="K869" s="4">
        <v>43923</v>
      </c>
      <c r="L869" s="4">
        <v>43923</v>
      </c>
      <c r="M869" s="4">
        <v>43923</v>
      </c>
      <c r="O869" s="6">
        <f t="shared" si="107"/>
        <v>0</v>
      </c>
      <c r="P869" s="6">
        <f t="shared" si="108"/>
        <v>0</v>
      </c>
      <c r="Q869" s="6">
        <f t="shared" si="109"/>
        <v>0</v>
      </c>
      <c r="R869" s="6">
        <f t="shared" si="111"/>
        <v>0</v>
      </c>
      <c r="S869" s="6">
        <f t="shared" si="112"/>
        <v>0</v>
      </c>
      <c r="T869" s="6">
        <f t="shared" si="113"/>
        <v>0</v>
      </c>
      <c r="U869" s="6">
        <f t="shared" si="114"/>
        <v>0</v>
      </c>
    </row>
    <row r="870" spans="3:21" x14ac:dyDescent="0.3">
      <c r="C870" t="s">
        <v>1238</v>
      </c>
      <c r="D870" t="b">
        <f ca="1">IF(CELL("format",F870)="G",IF(ABS(F870-G870) &lt;= ABS(F870*B$3),TRUE,FALSE),IF(F870=G870,TRUE,FALSE))</f>
        <v>1</v>
      </c>
      <c r="E870" s="6">
        <f t="shared" si="110"/>
        <v>0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M870">
        <v>2</v>
      </c>
      <c r="O870" s="6">
        <f t="shared" si="107"/>
        <v>0</v>
      </c>
      <c r="P870" s="6">
        <f t="shared" si="108"/>
        <v>0</v>
      </c>
      <c r="Q870" s="6">
        <f t="shared" si="109"/>
        <v>0</v>
      </c>
      <c r="R870" s="6">
        <f t="shared" si="111"/>
        <v>0</v>
      </c>
      <c r="S870" s="6">
        <f t="shared" si="112"/>
        <v>0</v>
      </c>
      <c r="T870" s="6">
        <f t="shared" si="113"/>
        <v>0</v>
      </c>
      <c r="U870" s="6">
        <f t="shared" si="114"/>
        <v>0</v>
      </c>
    </row>
    <row r="871" spans="3:21" x14ac:dyDescent="0.3">
      <c r="C871" t="s">
        <v>1237</v>
      </c>
      <c r="D871" t="b">
        <f ca="1">IF(CELL("format",F871)="G",IF(ABS(F871-G871) &lt;= ABS(F871*B$3),TRUE,FALSE),IF(F871=G871,TRUE,FALSE))</f>
        <v>1</v>
      </c>
      <c r="E871" s="6">
        <f t="shared" si="110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  <c r="K871">
        <v>16.328099999999999</v>
      </c>
      <c r="L871">
        <v>16.328099999999999</v>
      </c>
      <c r="M871">
        <v>16.328099999999999</v>
      </c>
      <c r="O871" s="6">
        <f t="shared" si="107"/>
        <v>0</v>
      </c>
      <c r="P871" s="6">
        <f t="shared" si="108"/>
        <v>0</v>
      </c>
      <c r="Q871" s="6">
        <f t="shared" si="109"/>
        <v>0</v>
      </c>
      <c r="R871" s="6">
        <f t="shared" si="111"/>
        <v>0</v>
      </c>
      <c r="S871" s="6">
        <f t="shared" si="112"/>
        <v>0</v>
      </c>
      <c r="T871" s="6">
        <f t="shared" si="113"/>
        <v>0</v>
      </c>
      <c r="U871" s="6">
        <f t="shared" si="114"/>
        <v>0</v>
      </c>
    </row>
    <row r="872" spans="3:21" x14ac:dyDescent="0.3">
      <c r="C872" t="s">
        <v>1236</v>
      </c>
      <c r="D872" t="b">
        <f ca="1">IF(CELL("format",F872)="G",IF(ABS(F872-G872) &lt;= ABS(F872*B$3),TRUE,FALSE),IF(F872=G872,TRUE,FALSE))</f>
        <v>1</v>
      </c>
      <c r="E872" s="6">
        <f t="shared" si="110"/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  <c r="K872" s="4">
        <v>44141</v>
      </c>
      <c r="L872" s="4">
        <v>44141</v>
      </c>
      <c r="M872" s="4">
        <v>44141</v>
      </c>
      <c r="O872" s="6">
        <f t="shared" si="107"/>
        <v>0</v>
      </c>
      <c r="P872" s="6">
        <f t="shared" si="108"/>
        <v>0</v>
      </c>
      <c r="Q872" s="6">
        <f t="shared" si="109"/>
        <v>0</v>
      </c>
      <c r="R872" s="6">
        <f t="shared" si="111"/>
        <v>0</v>
      </c>
      <c r="S872" s="6">
        <f t="shared" si="112"/>
        <v>0</v>
      </c>
      <c r="T872" s="6">
        <f t="shared" si="113"/>
        <v>0</v>
      </c>
      <c r="U872" s="6">
        <f t="shared" si="114"/>
        <v>0</v>
      </c>
    </row>
    <row r="873" spans="3:21" x14ac:dyDescent="0.3">
      <c r="C873" t="s">
        <v>1235</v>
      </c>
      <c r="D873" t="b">
        <f ca="1">IF(CELL("format",F873)="G",IF(ABS(F873-G873) &lt;= ABS(F873*B$3),TRUE,FALSE),IF(F873=G873,TRUE,FALSE))</f>
        <v>1</v>
      </c>
      <c r="E873" s="6">
        <f t="shared" si="110"/>
        <v>0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6</v>
      </c>
      <c r="L873">
        <v>6</v>
      </c>
      <c r="M873">
        <v>6</v>
      </c>
      <c r="O873" s="6">
        <f t="shared" si="107"/>
        <v>0</v>
      </c>
      <c r="P873" s="6">
        <f t="shared" si="108"/>
        <v>0</v>
      </c>
      <c r="Q873" s="6">
        <f t="shared" si="109"/>
        <v>0</v>
      </c>
      <c r="R873" s="6">
        <f t="shared" si="111"/>
        <v>0</v>
      </c>
      <c r="S873" s="6">
        <f t="shared" si="112"/>
        <v>0</v>
      </c>
      <c r="T873" s="6">
        <f t="shared" si="113"/>
        <v>0</v>
      </c>
      <c r="U873" s="6">
        <f t="shared" si="114"/>
        <v>0</v>
      </c>
    </row>
    <row r="874" spans="3:21" x14ac:dyDescent="0.3">
      <c r="C874" t="s">
        <v>1234</v>
      </c>
      <c r="D874" t="b">
        <f ca="1">IF(CELL("format",F874)="G",IF(ABS(F874-G874) &lt;= ABS(F874*B$3),TRUE,FALSE),IF(F874=G874,TRUE,FALSE))</f>
        <v>1</v>
      </c>
      <c r="E874" s="6">
        <f t="shared" si="110"/>
        <v>0</v>
      </c>
      <c r="F874">
        <v>4.08765</v>
      </c>
      <c r="G874">
        <v>4.08765</v>
      </c>
      <c r="H874">
        <v>4.0873499999999998</v>
      </c>
      <c r="I874">
        <v>4.0873499999999998</v>
      </c>
      <c r="J874">
        <v>4.08826</v>
      </c>
      <c r="K874">
        <v>4.0881699999999999</v>
      </c>
      <c r="L874">
        <v>4.0881699999999999</v>
      </c>
      <c r="M874">
        <v>4.0881699999999999</v>
      </c>
      <c r="O874" s="6">
        <f t="shared" si="107"/>
        <v>0</v>
      </c>
      <c r="P874" s="6">
        <f t="shared" si="108"/>
        <v>7.3391802135747678E-5</v>
      </c>
      <c r="Q874" s="6">
        <f t="shared" si="109"/>
        <v>0</v>
      </c>
      <c r="R874" s="6">
        <f t="shared" si="111"/>
        <v>2.2263813962596511E-4</v>
      </c>
      <c r="S874" s="6">
        <f t="shared" si="112"/>
        <v>2.2014255453455877E-5</v>
      </c>
      <c r="T874" s="6">
        <f t="shared" si="113"/>
        <v>0</v>
      </c>
      <c r="U874" s="6">
        <f t="shared" si="114"/>
        <v>0</v>
      </c>
    </row>
    <row r="875" spans="3:21" x14ac:dyDescent="0.3">
      <c r="C875" t="s">
        <v>1233</v>
      </c>
      <c r="D875" t="b">
        <f ca="1">IF(CELL("format",F875)="G",IF(ABS(F875-G875) &lt;= ABS(F875*B$3),TRUE,FALSE),IF(F875=G875,TRUE,FALSE))</f>
        <v>1</v>
      </c>
      <c r="E875" s="6">
        <f t="shared" si="110"/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  <c r="K875" s="4">
        <v>44196</v>
      </c>
      <c r="L875" s="4">
        <v>44196</v>
      </c>
      <c r="M875" s="4">
        <v>44196</v>
      </c>
      <c r="O875" s="6">
        <f t="shared" si="107"/>
        <v>0</v>
      </c>
      <c r="P875" s="6">
        <f t="shared" si="108"/>
        <v>0</v>
      </c>
      <c r="Q875" s="6">
        <f t="shared" si="109"/>
        <v>0</v>
      </c>
      <c r="R875" s="6">
        <f t="shared" si="111"/>
        <v>0</v>
      </c>
      <c r="S875" s="6">
        <f t="shared" si="112"/>
        <v>0</v>
      </c>
      <c r="T875" s="6">
        <f t="shared" si="113"/>
        <v>0</v>
      </c>
      <c r="U875" s="6">
        <f t="shared" si="114"/>
        <v>0</v>
      </c>
    </row>
    <row r="876" spans="3:21" x14ac:dyDescent="0.3">
      <c r="C876" t="s">
        <v>1232</v>
      </c>
      <c r="D876" t="b">
        <f ca="1">IF(CELL("format",F876)="G",IF(ABS(F876-G876) &lt;= ABS(F876*B$3),TRUE,FALSE),IF(F876=G876,TRUE,FALSE))</f>
        <v>1</v>
      </c>
      <c r="E876" s="6">
        <f t="shared" si="110"/>
        <v>0</v>
      </c>
      <c r="F876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L876">
        <v>23</v>
      </c>
      <c r="M876">
        <v>23</v>
      </c>
      <c r="O876" s="6">
        <f t="shared" si="107"/>
        <v>0</v>
      </c>
      <c r="P876" s="6">
        <f t="shared" si="108"/>
        <v>0</v>
      </c>
      <c r="Q876" s="6">
        <f t="shared" si="109"/>
        <v>0</v>
      </c>
      <c r="R876" s="6">
        <f t="shared" si="111"/>
        <v>0</v>
      </c>
      <c r="S876" s="6">
        <f t="shared" si="112"/>
        <v>0</v>
      </c>
      <c r="T876" s="6">
        <f t="shared" si="113"/>
        <v>0</v>
      </c>
      <c r="U876" s="6">
        <f t="shared" si="114"/>
        <v>0</v>
      </c>
    </row>
    <row r="877" spans="3:21" x14ac:dyDescent="0.3">
      <c r="C877" t="s">
        <v>1231</v>
      </c>
      <c r="D877" t="b">
        <f ca="1">IF(CELL("format",F877)="G",IF(ABS(F877-G877) &lt;= ABS(F877*B$3),TRUE,FALSE),IF(F877=G877,TRUE,FALSE))</f>
        <v>1</v>
      </c>
      <c r="E877" s="6">
        <f t="shared" si="110"/>
        <v>0</v>
      </c>
      <c r="F877">
        <v>2.7747700000000002</v>
      </c>
      <c r="G877">
        <v>2.7747700000000002</v>
      </c>
      <c r="H877">
        <v>2.7747700000000002</v>
      </c>
      <c r="I877">
        <v>2.7747700000000002</v>
      </c>
      <c r="J877">
        <v>2.7748900000000001</v>
      </c>
      <c r="K877">
        <v>2.7744200000000001</v>
      </c>
      <c r="L877">
        <v>2.7744200000000001</v>
      </c>
      <c r="M877">
        <v>2.7744200000000001</v>
      </c>
      <c r="O877" s="6">
        <f t="shared" si="107"/>
        <v>0</v>
      </c>
      <c r="P877" s="6">
        <f t="shared" si="108"/>
        <v>0</v>
      </c>
      <c r="Q877" s="6">
        <f t="shared" si="109"/>
        <v>0</v>
      </c>
      <c r="R877" s="6">
        <f t="shared" si="111"/>
        <v>4.324682766495888E-5</v>
      </c>
      <c r="S877" s="6">
        <f t="shared" si="112"/>
        <v>1.6937608337626732E-4</v>
      </c>
      <c r="T877" s="6">
        <f t="shared" si="113"/>
        <v>0</v>
      </c>
      <c r="U877" s="6">
        <f t="shared" si="114"/>
        <v>0</v>
      </c>
    </row>
    <row r="878" spans="3:21" x14ac:dyDescent="0.3">
      <c r="C878" t="s">
        <v>1230</v>
      </c>
      <c r="D878" t="b">
        <f ca="1">IF(CELL("format",F878)="G",IF(ABS(F878-G878) &lt;= ABS(F878*B$3),TRUE,FALSE),IF(F878=G878,TRUE,FALSE))</f>
        <v>1</v>
      </c>
      <c r="E878" s="6">
        <f t="shared" si="110"/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  <c r="K878" s="4">
        <v>43995</v>
      </c>
      <c r="L878" s="4">
        <v>43995</v>
      </c>
      <c r="M878" s="4">
        <v>43995</v>
      </c>
      <c r="O878" s="6">
        <f t="shared" si="107"/>
        <v>0</v>
      </c>
      <c r="P878" s="6">
        <f t="shared" si="108"/>
        <v>0</v>
      </c>
      <c r="Q878" s="6">
        <f t="shared" si="109"/>
        <v>0</v>
      </c>
      <c r="R878" s="6">
        <f t="shared" si="111"/>
        <v>0</v>
      </c>
      <c r="S878" s="6">
        <f t="shared" si="112"/>
        <v>0</v>
      </c>
      <c r="T878" s="6">
        <f t="shared" si="113"/>
        <v>0</v>
      </c>
      <c r="U878" s="6">
        <f t="shared" si="114"/>
        <v>0</v>
      </c>
    </row>
    <row r="879" spans="3:21" x14ac:dyDescent="0.3">
      <c r="C879" t="s">
        <v>1229</v>
      </c>
      <c r="D879" t="b">
        <f ca="1">IF(CELL("format",F879)="G",IF(ABS(F879-G879) &lt;= ABS(F879*B$3),TRUE,FALSE),IF(F879=G879,TRUE,FALSE))</f>
        <v>1</v>
      </c>
      <c r="E879" s="6">
        <f t="shared" si="110"/>
        <v>0</v>
      </c>
      <c r="F879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L879">
        <v>16</v>
      </c>
      <c r="M879">
        <v>16</v>
      </c>
      <c r="O879" s="6">
        <f t="shared" si="107"/>
        <v>0</v>
      </c>
      <c r="P879" s="6">
        <f t="shared" si="108"/>
        <v>0</v>
      </c>
      <c r="Q879" s="6">
        <f t="shared" si="109"/>
        <v>0</v>
      </c>
      <c r="R879" s="6">
        <f t="shared" si="111"/>
        <v>0</v>
      </c>
      <c r="S879" s="6">
        <f t="shared" si="112"/>
        <v>0</v>
      </c>
      <c r="T879" s="6">
        <f t="shared" si="113"/>
        <v>0</v>
      </c>
      <c r="U879" s="6">
        <f t="shared" si="114"/>
        <v>0</v>
      </c>
    </row>
    <row r="880" spans="3:21" x14ac:dyDescent="0.3">
      <c r="C880" t="s">
        <v>1228</v>
      </c>
      <c r="D880" t="b">
        <f ca="1">IF(CELL("format",F880)="G",IF(ABS(F880-G880) &lt;= ABS(F880*B$3),TRUE,FALSE),IF(F880=G880,TRUE,FALSE))</f>
        <v>1</v>
      </c>
      <c r="E880" s="6">
        <f t="shared" si="110"/>
        <v>0</v>
      </c>
      <c r="F880">
        <v>25.2805</v>
      </c>
      <c r="G880">
        <v>25.2805</v>
      </c>
      <c r="H880">
        <v>25.281300000000002</v>
      </c>
      <c r="I880">
        <v>25.281300000000002</v>
      </c>
      <c r="J880">
        <v>25.264700000000001</v>
      </c>
      <c r="K880">
        <v>25.2654</v>
      </c>
      <c r="L880">
        <v>25.2654</v>
      </c>
      <c r="M880">
        <v>25.2654</v>
      </c>
      <c r="O880" s="6">
        <f t="shared" si="107"/>
        <v>0</v>
      </c>
      <c r="P880" s="6">
        <f t="shared" si="108"/>
        <v>3.164494373140121E-5</v>
      </c>
      <c r="Q880" s="6">
        <f t="shared" si="109"/>
        <v>0</v>
      </c>
      <c r="R880" s="6">
        <f t="shared" si="111"/>
        <v>6.5661180398161455E-4</v>
      </c>
      <c r="S880" s="6">
        <f t="shared" si="112"/>
        <v>2.7706642073658844E-5</v>
      </c>
      <c r="T880" s="6">
        <f t="shared" si="113"/>
        <v>0</v>
      </c>
      <c r="U880" s="6">
        <f t="shared" si="114"/>
        <v>0</v>
      </c>
    </row>
    <row r="881" spans="3:21" x14ac:dyDescent="0.3">
      <c r="C881" t="s">
        <v>1227</v>
      </c>
      <c r="D881" t="b">
        <f ca="1">IF(CELL("format",F881)="G",IF(ABS(F881-G881) &lt;= ABS(F881*B$3),TRUE,FALSE),IF(F881=G881,TRUE,FALSE))</f>
        <v>1</v>
      </c>
      <c r="E881" s="6">
        <f t="shared" si="110"/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  <c r="K881" s="4">
        <v>43998</v>
      </c>
      <c r="L881" s="4">
        <v>43998</v>
      </c>
      <c r="M881" s="4">
        <v>43998</v>
      </c>
      <c r="O881" s="6">
        <f t="shared" si="107"/>
        <v>0</v>
      </c>
      <c r="P881" s="6">
        <f t="shared" si="108"/>
        <v>0</v>
      </c>
      <c r="Q881" s="6">
        <f t="shared" si="109"/>
        <v>0</v>
      </c>
      <c r="R881" s="6">
        <f t="shared" si="111"/>
        <v>0</v>
      </c>
      <c r="S881" s="6">
        <f t="shared" si="112"/>
        <v>0</v>
      </c>
      <c r="T881" s="6">
        <f t="shared" si="113"/>
        <v>0</v>
      </c>
      <c r="U881" s="6">
        <f t="shared" si="114"/>
        <v>0</v>
      </c>
    </row>
    <row r="882" spans="3:21" x14ac:dyDescent="0.3">
      <c r="C882" t="s">
        <v>1226</v>
      </c>
      <c r="D882" t="b">
        <f ca="1">IF(CELL("format",F882)="G",IF(ABS(F882-G882) &lt;= ABS(F882*B$3),TRUE,FALSE),IF(F882=G882,TRUE,FALSE))</f>
        <v>1</v>
      </c>
      <c r="E882" s="6">
        <f t="shared" si="110"/>
        <v>0</v>
      </c>
      <c r="F882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L882">
        <v>15</v>
      </c>
      <c r="M882">
        <v>15</v>
      </c>
      <c r="O882" s="6">
        <f t="shared" si="107"/>
        <v>0</v>
      </c>
      <c r="P882" s="6">
        <f t="shared" si="108"/>
        <v>0</v>
      </c>
      <c r="Q882" s="6">
        <f t="shared" si="109"/>
        <v>0</v>
      </c>
      <c r="R882" s="6">
        <f t="shared" si="111"/>
        <v>0</v>
      </c>
      <c r="S882" s="6">
        <f t="shared" si="112"/>
        <v>0</v>
      </c>
      <c r="T882" s="6">
        <f t="shared" si="113"/>
        <v>0</v>
      </c>
      <c r="U882" s="6">
        <f t="shared" si="114"/>
        <v>0</v>
      </c>
    </row>
    <row r="883" spans="3:21" x14ac:dyDescent="0.3">
      <c r="C883" t="s">
        <v>1225</v>
      </c>
      <c r="D883" t="b">
        <f ca="1">IF(CELL("format",F883)="G",IF(ABS(F883-G883) &lt;= ABS(F883*B$3),TRUE,FALSE),IF(F883=G883,TRUE,FALSE))</f>
        <v>1</v>
      </c>
      <c r="E883" s="6">
        <f t="shared" si="110"/>
        <v>0</v>
      </c>
      <c r="F883">
        <v>8.7244899999999994</v>
      </c>
      <c r="G883">
        <v>8.7244899999999994</v>
      </c>
      <c r="H883">
        <v>8.7244899999999994</v>
      </c>
      <c r="I883">
        <v>8.7244899999999994</v>
      </c>
      <c r="J883">
        <v>8.7244799999999998</v>
      </c>
      <c r="K883">
        <v>8.7244899999999994</v>
      </c>
      <c r="L883">
        <v>8.7244899999999994</v>
      </c>
      <c r="M883">
        <v>8.7244899999999994</v>
      </c>
      <c r="O883" s="6">
        <f t="shared" si="107"/>
        <v>0</v>
      </c>
      <c r="P883" s="6">
        <f t="shared" si="108"/>
        <v>0</v>
      </c>
      <c r="Q883" s="6">
        <f t="shared" si="109"/>
        <v>0</v>
      </c>
      <c r="R883" s="6">
        <f t="shared" si="111"/>
        <v>1.1461988035542964E-6</v>
      </c>
      <c r="S883" s="6">
        <f t="shared" si="112"/>
        <v>1.1462001173274996E-6</v>
      </c>
      <c r="T883" s="6">
        <f t="shared" si="113"/>
        <v>0</v>
      </c>
      <c r="U883" s="6">
        <f t="shared" si="114"/>
        <v>0</v>
      </c>
    </row>
    <row r="884" spans="3:21" x14ac:dyDescent="0.3">
      <c r="C884" t="s">
        <v>1224</v>
      </c>
      <c r="D884" t="b">
        <f ca="1">IF(CELL("format",F884)="G",IF(ABS(F884-G884) &lt;= ABS(F884*B$3),TRUE,FALSE),IF(F884=G884,TRUE,FALSE))</f>
        <v>1</v>
      </c>
      <c r="E884" s="6">
        <f t="shared" si="110"/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  <c r="K884" s="4">
        <v>43836</v>
      </c>
      <c r="L884" s="4">
        <v>43836</v>
      </c>
      <c r="M884" s="4">
        <v>43836</v>
      </c>
      <c r="O884" s="6">
        <f t="shared" si="107"/>
        <v>0</v>
      </c>
      <c r="P884" s="6">
        <f t="shared" si="108"/>
        <v>0</v>
      </c>
      <c r="Q884" s="6">
        <f t="shared" si="109"/>
        <v>0</v>
      </c>
      <c r="R884" s="6">
        <f t="shared" si="111"/>
        <v>0</v>
      </c>
      <c r="S884" s="6">
        <f t="shared" si="112"/>
        <v>0</v>
      </c>
      <c r="T884" s="6">
        <f t="shared" si="113"/>
        <v>0</v>
      </c>
      <c r="U884" s="6">
        <f t="shared" si="114"/>
        <v>0</v>
      </c>
    </row>
    <row r="885" spans="3:21" x14ac:dyDescent="0.3">
      <c r="C885" t="s">
        <v>1223</v>
      </c>
      <c r="D885" t="b">
        <f ca="1">IF(CELL("format",F885)="G",IF(ABS(F885-G885) &lt;= ABS(F885*B$3),TRUE,FALSE),IF(F885=G885,TRUE,FALSE))</f>
        <v>1</v>
      </c>
      <c r="E885" s="6">
        <f t="shared" si="110"/>
        <v>0</v>
      </c>
      <c r="F885">
        <v>6</v>
      </c>
      <c r="G885">
        <v>6</v>
      </c>
      <c r="H885">
        <v>6</v>
      </c>
      <c r="I885">
        <v>6</v>
      </c>
      <c r="J885">
        <v>6</v>
      </c>
      <c r="K885">
        <v>6</v>
      </c>
      <c r="L885">
        <v>6</v>
      </c>
      <c r="M885">
        <v>6</v>
      </c>
      <c r="O885" s="6">
        <f t="shared" si="107"/>
        <v>0</v>
      </c>
      <c r="P885" s="6">
        <f t="shared" si="108"/>
        <v>0</v>
      </c>
      <c r="Q885" s="6">
        <f t="shared" si="109"/>
        <v>0</v>
      </c>
      <c r="R885" s="6">
        <f t="shared" si="111"/>
        <v>0</v>
      </c>
      <c r="S885" s="6">
        <f t="shared" si="112"/>
        <v>0</v>
      </c>
      <c r="T885" s="6">
        <f t="shared" si="113"/>
        <v>0</v>
      </c>
      <c r="U885" s="6">
        <f t="shared" si="114"/>
        <v>0</v>
      </c>
    </row>
    <row r="886" spans="3:21" x14ac:dyDescent="0.3">
      <c r="C886" t="s">
        <v>1222</v>
      </c>
      <c r="D886" t="b">
        <f ca="1">IF(CELL("format",F886)="G",IF(ABS(F886-G886) &lt;= ABS(F886*B$3),TRUE,FALSE),IF(F886=G886,TRUE,FALSE))</f>
        <v>1</v>
      </c>
      <c r="E886" s="6">
        <f t="shared" si="110"/>
        <v>0</v>
      </c>
      <c r="F886">
        <v>1.6065200000000002E-2</v>
      </c>
      <c r="G886">
        <v>1.6065200000000002E-2</v>
      </c>
      <c r="H886">
        <v>1.6064999999999999E-2</v>
      </c>
      <c r="I886">
        <v>1.6064999999999999E-2</v>
      </c>
      <c r="J886">
        <v>1.6065400000000001E-2</v>
      </c>
      <c r="K886">
        <v>1.6065400000000001E-2</v>
      </c>
      <c r="L886">
        <v>1.6065400000000001E-2</v>
      </c>
      <c r="M886">
        <v>1.6065400000000001E-2</v>
      </c>
      <c r="O886" s="6">
        <f t="shared" si="107"/>
        <v>0</v>
      </c>
      <c r="P886" s="6">
        <f t="shared" si="108"/>
        <v>1.2449269228038347E-5</v>
      </c>
      <c r="Q886" s="6">
        <f t="shared" si="109"/>
        <v>0</v>
      </c>
      <c r="R886" s="6">
        <f t="shared" si="111"/>
        <v>2.4898848428328289E-5</v>
      </c>
      <c r="S886" s="6">
        <f t="shared" si="112"/>
        <v>0</v>
      </c>
      <c r="T886" s="6">
        <f t="shared" si="113"/>
        <v>0</v>
      </c>
      <c r="U886" s="6">
        <f t="shared" si="114"/>
        <v>0</v>
      </c>
    </row>
    <row r="887" spans="3:21" x14ac:dyDescent="0.3">
      <c r="C887" t="s">
        <v>1221</v>
      </c>
      <c r="D887" t="b">
        <f ca="1">IF(CELL("format",F887)="G",IF(ABS(F887-G887) &lt;= ABS(F887*B$3),TRUE,FALSE),IF(F887=G887,TRUE,FALSE))</f>
        <v>1</v>
      </c>
      <c r="E887" s="6">
        <f t="shared" si="110"/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  <c r="K887" s="4">
        <v>43923</v>
      </c>
      <c r="L887" s="4">
        <v>43923</v>
      </c>
      <c r="M887" s="4">
        <v>43923</v>
      </c>
      <c r="O887" s="6">
        <f t="shared" si="107"/>
        <v>0</v>
      </c>
      <c r="P887" s="6">
        <f t="shared" si="108"/>
        <v>0</v>
      </c>
      <c r="Q887" s="6">
        <f t="shared" si="109"/>
        <v>0</v>
      </c>
      <c r="R887" s="6">
        <f t="shared" si="111"/>
        <v>0</v>
      </c>
      <c r="S887" s="6">
        <f t="shared" si="112"/>
        <v>0</v>
      </c>
      <c r="T887" s="6">
        <f t="shared" si="113"/>
        <v>0</v>
      </c>
      <c r="U887" s="6">
        <f t="shared" si="114"/>
        <v>0</v>
      </c>
    </row>
    <row r="888" spans="3:21" x14ac:dyDescent="0.3">
      <c r="C888" t="s">
        <v>1220</v>
      </c>
      <c r="D888" t="b">
        <f ca="1">IF(CELL("format",F888)="G",IF(ABS(F888-G888) &lt;= ABS(F888*B$3),TRUE,FALSE),IF(F888=G888,TRUE,FALSE))</f>
        <v>1</v>
      </c>
      <c r="E888" s="6">
        <f t="shared" si="110"/>
        <v>0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5</v>
      </c>
      <c r="O888" s="6">
        <f t="shared" si="107"/>
        <v>0</v>
      </c>
      <c r="P888" s="6">
        <f t="shared" si="108"/>
        <v>0</v>
      </c>
      <c r="Q888" s="6">
        <f t="shared" si="109"/>
        <v>0</v>
      </c>
      <c r="R888" s="6">
        <f t="shared" si="111"/>
        <v>0</v>
      </c>
      <c r="S888" s="6">
        <f t="shared" si="112"/>
        <v>0</v>
      </c>
      <c r="T888" s="6">
        <f t="shared" si="113"/>
        <v>0</v>
      </c>
      <c r="U888" s="6">
        <f t="shared" si="114"/>
        <v>0</v>
      </c>
    </row>
    <row r="889" spans="3:21" x14ac:dyDescent="0.3">
      <c r="C889" t="s">
        <v>1219</v>
      </c>
      <c r="D889" t="b">
        <f ca="1">IF(CELL("format",F889)="G",IF(ABS(F889-G889) &lt;= ABS(F889*B$3),TRUE,FALSE),IF(F889=G889,TRUE,FALSE))</f>
        <v>1</v>
      </c>
      <c r="E889" s="6">
        <f t="shared" si="110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L889">
        <v>1.9291899999999999E-3</v>
      </c>
      <c r="M889">
        <v>1.9291899999999999E-3</v>
      </c>
      <c r="O889" s="6">
        <f t="shared" si="107"/>
        <v>0</v>
      </c>
      <c r="P889" s="6">
        <f t="shared" si="108"/>
        <v>0</v>
      </c>
      <c r="Q889" s="6">
        <f t="shared" si="109"/>
        <v>0</v>
      </c>
      <c r="R889" s="6">
        <f t="shared" si="111"/>
        <v>0</v>
      </c>
      <c r="S889" s="6">
        <f t="shared" si="112"/>
        <v>0</v>
      </c>
      <c r="T889" s="6">
        <f t="shared" si="113"/>
        <v>0</v>
      </c>
      <c r="U889" s="6">
        <f t="shared" si="114"/>
        <v>0</v>
      </c>
    </row>
    <row r="890" spans="3:21" x14ac:dyDescent="0.3">
      <c r="C890" t="s">
        <v>1218</v>
      </c>
      <c r="D890" t="b">
        <f ca="1">IF(CELL("format",F890)="G",IF(ABS(F890-G890) &lt;= ABS(F890*B$3),TRUE,FALSE),IF(F890=G890,TRUE,FALSE))</f>
        <v>1</v>
      </c>
      <c r="E890" s="6">
        <f t="shared" si="110"/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  <c r="K890" s="4">
        <v>43841</v>
      </c>
      <c r="L890" s="4">
        <v>43841</v>
      </c>
      <c r="M890" s="4">
        <v>43841</v>
      </c>
      <c r="O890" s="6">
        <f t="shared" si="107"/>
        <v>0</v>
      </c>
      <c r="P890" s="6">
        <f t="shared" si="108"/>
        <v>0</v>
      </c>
      <c r="Q890" s="6">
        <f t="shared" si="109"/>
        <v>0</v>
      </c>
      <c r="R890" s="6">
        <f t="shared" si="111"/>
        <v>0</v>
      </c>
      <c r="S890" s="6">
        <f t="shared" si="112"/>
        <v>0</v>
      </c>
      <c r="T890" s="6">
        <f t="shared" si="113"/>
        <v>0</v>
      </c>
      <c r="U890" s="6">
        <f t="shared" si="114"/>
        <v>0</v>
      </c>
    </row>
    <row r="891" spans="3:21" x14ac:dyDescent="0.3">
      <c r="C891" t="s">
        <v>1217</v>
      </c>
      <c r="D891" t="b">
        <f ca="1">IF(CELL("format",F891)="G",IF(ABS(F891-G891) &lt;= ABS(F891*B$3),TRUE,FALSE),IF(F891=G891,TRUE,FALSE))</f>
        <v>1</v>
      </c>
      <c r="E891" s="6">
        <f t="shared" si="110"/>
        <v>0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O891" s="6">
        <f t="shared" si="107"/>
        <v>0</v>
      </c>
      <c r="P891" s="6">
        <f t="shared" si="108"/>
        <v>0</v>
      </c>
      <c r="Q891" s="6">
        <f t="shared" si="109"/>
        <v>0</v>
      </c>
      <c r="R891" s="6">
        <f t="shared" si="111"/>
        <v>0</v>
      </c>
      <c r="S891" s="6">
        <f t="shared" si="112"/>
        <v>0</v>
      </c>
      <c r="T891" s="6">
        <f t="shared" si="113"/>
        <v>0</v>
      </c>
      <c r="U891" s="6">
        <f t="shared" si="114"/>
        <v>0</v>
      </c>
    </row>
    <row r="892" spans="3:21" x14ac:dyDescent="0.3">
      <c r="C892" t="s">
        <v>1216</v>
      </c>
      <c r="D892" t="b">
        <f ca="1">IF(CELL("format",F892)="G",IF(ABS(F892-G892) &lt;= ABS(F892*B$3),TRUE,FALSE),IF(F892=G892,TRUE,FALSE))</f>
        <v>1</v>
      </c>
      <c r="E892" s="6">
        <f t="shared" si="110"/>
        <v>0</v>
      </c>
      <c r="F892">
        <v>89.751499999999993</v>
      </c>
      <c r="G892">
        <v>89.751499999999993</v>
      </c>
      <c r="H892">
        <v>89.751000000000005</v>
      </c>
      <c r="I892">
        <v>89.751000000000005</v>
      </c>
      <c r="J892">
        <v>89.751000000000005</v>
      </c>
      <c r="K892">
        <v>89.751000000000005</v>
      </c>
      <c r="L892">
        <v>89.751000000000005</v>
      </c>
      <c r="M892">
        <v>89.751000000000005</v>
      </c>
      <c r="O892" s="6">
        <f t="shared" si="107"/>
        <v>0</v>
      </c>
      <c r="P892" s="6">
        <f t="shared" si="108"/>
        <v>5.5709375329457069E-6</v>
      </c>
      <c r="Q892" s="6">
        <f t="shared" si="109"/>
        <v>0</v>
      </c>
      <c r="R892" s="6">
        <f t="shared" si="111"/>
        <v>0</v>
      </c>
      <c r="S892" s="6">
        <f t="shared" si="112"/>
        <v>0</v>
      </c>
      <c r="T892" s="6">
        <f t="shared" si="113"/>
        <v>0</v>
      </c>
      <c r="U892" s="6">
        <f t="shared" si="114"/>
        <v>0</v>
      </c>
    </row>
    <row r="893" spans="3:21" x14ac:dyDescent="0.3">
      <c r="C893" t="s">
        <v>1215</v>
      </c>
      <c r="D893" t="b">
        <f ca="1">IF(CELL("format",F893)="G",IF(ABS(F893-G893) &lt;= ABS(F893*B$3),TRUE,FALSE),IF(F893=G893,TRUE,FALSE))</f>
        <v>1</v>
      </c>
      <c r="E893" s="6">
        <f t="shared" si="110"/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  <c r="K893" s="4">
        <v>43923</v>
      </c>
      <c r="L893" s="4">
        <v>43923</v>
      </c>
      <c r="M893" s="4">
        <v>43923</v>
      </c>
      <c r="O893" s="6">
        <f t="shared" si="107"/>
        <v>0</v>
      </c>
      <c r="P893" s="6">
        <f t="shared" si="108"/>
        <v>0</v>
      </c>
      <c r="Q893" s="6">
        <f t="shared" si="109"/>
        <v>0</v>
      </c>
      <c r="R893" s="6">
        <f t="shared" si="111"/>
        <v>0</v>
      </c>
      <c r="S893" s="6">
        <f t="shared" si="112"/>
        <v>0</v>
      </c>
      <c r="T893" s="6">
        <f t="shared" si="113"/>
        <v>0</v>
      </c>
      <c r="U893" s="6">
        <f t="shared" si="114"/>
        <v>0</v>
      </c>
    </row>
    <row r="894" spans="3:21" x14ac:dyDescent="0.3">
      <c r="C894" t="s">
        <v>1214</v>
      </c>
      <c r="D894" t="b">
        <f ca="1">IF(CELL("format",F894)="G",IF(ABS(F894-G894) &lt;= ABS(F894*B$3),TRUE,FALSE),IF(F894=G894,TRUE,FALSE))</f>
        <v>1</v>
      </c>
      <c r="E894" s="6">
        <f t="shared" si="110"/>
        <v>0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O894" s="6">
        <f t="shared" si="107"/>
        <v>0</v>
      </c>
      <c r="P894" s="6">
        <f t="shared" si="108"/>
        <v>0</v>
      </c>
      <c r="Q894" s="6">
        <f t="shared" si="109"/>
        <v>0</v>
      </c>
      <c r="R894" s="6">
        <f t="shared" si="111"/>
        <v>0</v>
      </c>
      <c r="S894" s="6">
        <f t="shared" si="112"/>
        <v>0</v>
      </c>
      <c r="T894" s="6">
        <f t="shared" si="113"/>
        <v>0</v>
      </c>
      <c r="U894" s="6">
        <f t="shared" si="114"/>
        <v>0</v>
      </c>
    </row>
    <row r="895" spans="3:21" x14ac:dyDescent="0.3">
      <c r="C895" t="s">
        <v>1213</v>
      </c>
      <c r="D895" t="b">
        <f ca="1">IF(CELL("format",F895)="G",IF(ABS(F895-G895) &lt;= ABS(F895*B$3),TRUE,FALSE),IF(F895=G895,TRUE,FALSE))</f>
        <v>1</v>
      </c>
      <c r="E895" s="6">
        <f t="shared" si="110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  <c r="K895">
        <v>16.328099999999999</v>
      </c>
      <c r="L895">
        <v>16.328099999999999</v>
      </c>
      <c r="M895">
        <v>16.328099999999999</v>
      </c>
      <c r="O895" s="6">
        <f t="shared" si="107"/>
        <v>0</v>
      </c>
      <c r="P895" s="6">
        <f t="shared" si="108"/>
        <v>0</v>
      </c>
      <c r="Q895" s="6">
        <f t="shared" si="109"/>
        <v>0</v>
      </c>
      <c r="R895" s="6">
        <f t="shared" si="111"/>
        <v>0</v>
      </c>
      <c r="S895" s="6">
        <f t="shared" si="112"/>
        <v>0</v>
      </c>
      <c r="T895" s="6">
        <f t="shared" si="113"/>
        <v>0</v>
      </c>
      <c r="U895" s="6">
        <f t="shared" si="114"/>
        <v>0</v>
      </c>
    </row>
    <row r="896" spans="3:21" x14ac:dyDescent="0.3">
      <c r="C896" t="s">
        <v>1212</v>
      </c>
      <c r="D896" t="b">
        <f ca="1">IF(CELL("format",F896)="G",IF(ABS(F896-G896) &lt;= ABS(F896*B$3),TRUE,FALSE),IF(F896=G896,TRUE,FALSE))</f>
        <v>1</v>
      </c>
      <c r="E896" s="6">
        <f t="shared" si="110"/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  <c r="K896" s="4">
        <v>44141</v>
      </c>
      <c r="L896" s="4">
        <v>44141</v>
      </c>
      <c r="M896" s="4">
        <v>44141</v>
      </c>
      <c r="O896" s="6">
        <f t="shared" si="107"/>
        <v>0</v>
      </c>
      <c r="P896" s="6">
        <f t="shared" si="108"/>
        <v>0</v>
      </c>
      <c r="Q896" s="6">
        <f t="shared" si="109"/>
        <v>0</v>
      </c>
      <c r="R896" s="6">
        <f t="shared" si="111"/>
        <v>0</v>
      </c>
      <c r="S896" s="6">
        <f t="shared" si="112"/>
        <v>0</v>
      </c>
      <c r="T896" s="6">
        <f t="shared" si="113"/>
        <v>0</v>
      </c>
      <c r="U896" s="6">
        <f t="shared" si="114"/>
        <v>0</v>
      </c>
    </row>
    <row r="897" spans="3:21" x14ac:dyDescent="0.3">
      <c r="C897" t="s">
        <v>1211</v>
      </c>
      <c r="D897" t="b">
        <f ca="1">IF(CELL("format",F897)="G",IF(ABS(F897-G897) &lt;= ABS(F897*B$3),TRUE,FALSE),IF(F897=G897,TRUE,FALSE))</f>
        <v>1</v>
      </c>
      <c r="E897" s="6">
        <f t="shared" si="110"/>
        <v>0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M897">
        <v>6</v>
      </c>
      <c r="O897" s="6">
        <f t="shared" si="107"/>
        <v>0</v>
      </c>
      <c r="P897" s="6">
        <f t="shared" si="108"/>
        <v>0</v>
      </c>
      <c r="Q897" s="6">
        <f t="shared" si="109"/>
        <v>0</v>
      </c>
      <c r="R897" s="6">
        <f t="shared" si="111"/>
        <v>0</v>
      </c>
      <c r="S897" s="6">
        <f t="shared" si="112"/>
        <v>0</v>
      </c>
      <c r="T897" s="6">
        <f t="shared" si="113"/>
        <v>0</v>
      </c>
      <c r="U897" s="6">
        <f t="shared" si="114"/>
        <v>0</v>
      </c>
    </row>
    <row r="898" spans="3:21" x14ac:dyDescent="0.3">
      <c r="C898" t="s">
        <v>1210</v>
      </c>
      <c r="D898" t="b">
        <f ca="1">IF(CELL("format",F898)="G",IF(ABS(F898-G898) &lt;= ABS(F898*B$3),TRUE,FALSE),IF(F898=G898,TRUE,FALSE))</f>
        <v>1</v>
      </c>
      <c r="E898" s="6">
        <f t="shared" si="110"/>
        <v>0</v>
      </c>
      <c r="F898">
        <v>3.8494199999999998</v>
      </c>
      <c r="G898">
        <v>3.8494199999999998</v>
      </c>
      <c r="H898">
        <v>3.8493400000000002</v>
      </c>
      <c r="I898">
        <v>3.8493400000000002</v>
      </c>
      <c r="J898">
        <v>3.8490799999999998</v>
      </c>
      <c r="K898">
        <v>3.8487100000000001</v>
      </c>
      <c r="L898">
        <v>3.8487100000000001</v>
      </c>
      <c r="M898">
        <v>3.8487100000000001</v>
      </c>
      <c r="O898" s="6">
        <f t="shared" si="107"/>
        <v>0</v>
      </c>
      <c r="P898" s="6">
        <f t="shared" si="108"/>
        <v>2.0782351626903774E-5</v>
      </c>
      <c r="Q898" s="6">
        <f t="shared" si="109"/>
        <v>0</v>
      </c>
      <c r="R898" s="6">
        <f t="shared" si="111"/>
        <v>6.7544046511965953E-5</v>
      </c>
      <c r="S898" s="6">
        <f t="shared" si="112"/>
        <v>9.6126866679767484E-5</v>
      </c>
      <c r="T898" s="6">
        <f t="shared" si="113"/>
        <v>0</v>
      </c>
      <c r="U898" s="6">
        <f t="shared" si="114"/>
        <v>0</v>
      </c>
    </row>
    <row r="899" spans="3:21" x14ac:dyDescent="0.3">
      <c r="C899" t="s">
        <v>1209</v>
      </c>
      <c r="D899" t="b">
        <f ca="1">IF(CELL("format",F899)="G",IF(ABS(F899-G899) &lt;= ABS(F899*B$3),TRUE,FALSE),IF(F899=G899,TRUE,FALSE))</f>
        <v>1</v>
      </c>
      <c r="E899" s="6">
        <f t="shared" si="110"/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  <c r="K899" s="4">
        <v>44196</v>
      </c>
      <c r="L899" s="4">
        <v>44196</v>
      </c>
      <c r="M899" s="4">
        <v>44196</v>
      </c>
      <c r="O899" s="6">
        <f t="shared" si="107"/>
        <v>0</v>
      </c>
      <c r="P899" s="6">
        <f t="shared" si="108"/>
        <v>0</v>
      </c>
      <c r="Q899" s="6">
        <f t="shared" si="109"/>
        <v>0</v>
      </c>
      <c r="R899" s="6">
        <f t="shared" si="111"/>
        <v>0</v>
      </c>
      <c r="S899" s="6">
        <f t="shared" si="112"/>
        <v>0</v>
      </c>
      <c r="T899" s="6">
        <f t="shared" si="113"/>
        <v>0</v>
      </c>
      <c r="U899" s="6">
        <f t="shared" si="114"/>
        <v>0</v>
      </c>
    </row>
    <row r="900" spans="3:21" x14ac:dyDescent="0.3">
      <c r="C900" t="s">
        <v>1208</v>
      </c>
      <c r="D900" t="b">
        <f ca="1">IF(CELL("format",F900)="G",IF(ABS(F900-G900) &lt;= ABS(F900*B$3),TRUE,FALSE),IF(F900=G900,TRUE,FALSE))</f>
        <v>1</v>
      </c>
      <c r="E900" s="6">
        <f t="shared" si="110"/>
        <v>0</v>
      </c>
      <c r="F900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L900">
        <v>23</v>
      </c>
      <c r="M900">
        <v>23</v>
      </c>
      <c r="O900" s="6">
        <f t="shared" si="107"/>
        <v>0</v>
      </c>
      <c r="P900" s="6">
        <f t="shared" si="108"/>
        <v>0</v>
      </c>
      <c r="Q900" s="6">
        <f t="shared" si="109"/>
        <v>0</v>
      </c>
      <c r="R900" s="6">
        <f t="shared" si="111"/>
        <v>0</v>
      </c>
      <c r="S900" s="6">
        <f t="shared" si="112"/>
        <v>0</v>
      </c>
      <c r="T900" s="6">
        <f t="shared" si="113"/>
        <v>0</v>
      </c>
      <c r="U900" s="6">
        <f t="shared" si="114"/>
        <v>0</v>
      </c>
    </row>
    <row r="901" spans="3:21" x14ac:dyDescent="0.3">
      <c r="C901" t="s">
        <v>1207</v>
      </c>
      <c r="D901" t="b">
        <f ca="1">IF(CELL("format",F901)="G",IF(ABS(F901-G901) &lt;= ABS(F901*B$3),TRUE,FALSE),IF(F901=G901,TRUE,FALSE))</f>
        <v>1</v>
      </c>
      <c r="E901" s="6">
        <f t="shared" si="110"/>
        <v>0</v>
      </c>
      <c r="F901">
        <v>2.7747700000000002</v>
      </c>
      <c r="G901">
        <v>2.7747700000000002</v>
      </c>
      <c r="H901">
        <v>2.7747700000000002</v>
      </c>
      <c r="I901">
        <v>2.7747700000000002</v>
      </c>
      <c r="J901">
        <v>2.7748900000000001</v>
      </c>
      <c r="K901">
        <v>2.7744200000000001</v>
      </c>
      <c r="L901">
        <v>2.7744200000000001</v>
      </c>
      <c r="M901">
        <v>2.7744200000000001</v>
      </c>
      <c r="O901" s="6">
        <f t="shared" si="107"/>
        <v>0</v>
      </c>
      <c r="P901" s="6">
        <f t="shared" si="108"/>
        <v>0</v>
      </c>
      <c r="Q901" s="6">
        <f t="shared" si="109"/>
        <v>0</v>
      </c>
      <c r="R901" s="6">
        <f t="shared" si="111"/>
        <v>4.324682766495888E-5</v>
      </c>
      <c r="S901" s="6">
        <f t="shared" si="112"/>
        <v>1.6937608337626732E-4</v>
      </c>
      <c r="T901" s="6">
        <f t="shared" si="113"/>
        <v>0</v>
      </c>
      <c r="U901" s="6">
        <f t="shared" si="114"/>
        <v>0</v>
      </c>
    </row>
    <row r="902" spans="3:21" x14ac:dyDescent="0.3">
      <c r="C902" t="s">
        <v>1206</v>
      </c>
      <c r="D902" t="b">
        <f ca="1">IF(CELL("format",F902)="G",IF(ABS(F902-G902) &lt;= ABS(F902*B$3),TRUE,FALSE),IF(F902=G902,TRUE,FALSE))</f>
        <v>1</v>
      </c>
      <c r="E902" s="6">
        <f t="shared" si="110"/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  <c r="K902" s="4">
        <v>43995</v>
      </c>
      <c r="L902" s="4">
        <v>43995</v>
      </c>
      <c r="M902" s="4">
        <v>43995</v>
      </c>
      <c r="O902" s="6">
        <f t="shared" si="107"/>
        <v>0</v>
      </c>
      <c r="P902" s="6">
        <f t="shared" si="108"/>
        <v>0</v>
      </c>
      <c r="Q902" s="6">
        <f t="shared" si="109"/>
        <v>0</v>
      </c>
      <c r="R902" s="6">
        <f t="shared" si="111"/>
        <v>0</v>
      </c>
      <c r="S902" s="6">
        <f t="shared" si="112"/>
        <v>0</v>
      </c>
      <c r="T902" s="6">
        <f t="shared" si="113"/>
        <v>0</v>
      </c>
      <c r="U902" s="6">
        <f t="shared" si="114"/>
        <v>0</v>
      </c>
    </row>
    <row r="903" spans="3:21" x14ac:dyDescent="0.3">
      <c r="C903" t="s">
        <v>1205</v>
      </c>
      <c r="D903" t="b">
        <f ca="1">IF(CELL("format",F903)="G",IF(ABS(F903-G903) &lt;= ABS(F903*B$3),TRUE,FALSE),IF(F903=G903,TRUE,FALSE))</f>
        <v>1</v>
      </c>
      <c r="E903" s="6">
        <f t="shared" si="110"/>
        <v>0</v>
      </c>
      <c r="F903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L903">
        <v>16</v>
      </c>
      <c r="M903">
        <v>16</v>
      </c>
      <c r="O903" s="6">
        <f t="shared" ref="O903:O966" si="115">ABS(F903-G903)/ABS(F903)</f>
        <v>0</v>
      </c>
      <c r="P903" s="6">
        <f t="shared" ref="P903:P966" si="116">ABS(G903-H903)/ABS(G903)</f>
        <v>0</v>
      </c>
      <c r="Q903" s="6">
        <f t="shared" ref="Q903:Q966" si="117">ABS(H903-I903)/ABS(H903)</f>
        <v>0</v>
      </c>
      <c r="R903" s="6">
        <f t="shared" si="111"/>
        <v>0</v>
      </c>
      <c r="S903" s="6">
        <f t="shared" si="112"/>
        <v>0</v>
      </c>
      <c r="T903" s="6">
        <f t="shared" si="113"/>
        <v>0</v>
      </c>
      <c r="U903" s="6">
        <f t="shared" si="114"/>
        <v>0</v>
      </c>
    </row>
    <row r="904" spans="3:21" x14ac:dyDescent="0.3">
      <c r="C904" t="s">
        <v>1204</v>
      </c>
      <c r="D904" t="b">
        <f ca="1">IF(CELL("format",F904)="G",IF(ABS(F904-G904) &lt;= ABS(F904*B$3),TRUE,FALSE),IF(F904=G904,TRUE,FALSE))</f>
        <v>1</v>
      </c>
      <c r="E904" s="6">
        <f t="shared" ref="E904:E967" si="118">ABS(F904-G904)/ABS(F904)</f>
        <v>0</v>
      </c>
      <c r="F904">
        <v>25.009799999999998</v>
      </c>
      <c r="G904">
        <v>25.009799999999998</v>
      </c>
      <c r="H904">
        <v>25.009799999999998</v>
      </c>
      <c r="I904">
        <v>25.009799999999998</v>
      </c>
      <c r="J904">
        <v>25.003299999999999</v>
      </c>
      <c r="K904">
        <v>25.003299999999999</v>
      </c>
      <c r="L904">
        <v>25.003299999999999</v>
      </c>
      <c r="M904">
        <v>25.003299999999999</v>
      </c>
      <c r="O904" s="6">
        <f t="shared" si="115"/>
        <v>0</v>
      </c>
      <c r="P904" s="6">
        <f t="shared" si="116"/>
        <v>0</v>
      </c>
      <c r="Q904" s="6">
        <f t="shared" si="117"/>
        <v>0</v>
      </c>
      <c r="R904" s="6">
        <f t="shared" ref="R904:R967" si="119">ABS(I904-J904)/ABS(I904)</f>
        <v>2.598981199369472E-4</v>
      </c>
      <c r="S904" s="6">
        <f t="shared" ref="S904:S967" si="120">ABS(J904-K904)/ABS(J904)</f>
        <v>0</v>
      </c>
      <c r="T904" s="6">
        <f t="shared" ref="T904:T967" si="121">ABS(K904-L904)/ABS(K904)</f>
        <v>0</v>
      </c>
      <c r="U904" s="6">
        <f t="shared" ref="U904:U967" si="122">ABS(L904-M904)/ABS(L904)</f>
        <v>0</v>
      </c>
    </row>
    <row r="905" spans="3:21" x14ac:dyDescent="0.3">
      <c r="C905" t="s">
        <v>1203</v>
      </c>
      <c r="D905" t="b">
        <f ca="1">IF(CELL("format",F905)="G",IF(ABS(F905-G905) &lt;= ABS(F905*B$3),TRUE,FALSE),IF(F905=G905,TRUE,FALSE))</f>
        <v>1</v>
      </c>
      <c r="E905" s="6">
        <f t="shared" si="118"/>
        <v>0</v>
      </c>
      <c r="F905" s="4">
        <v>44115</v>
      </c>
      <c r="G905" s="4">
        <v>44115</v>
      </c>
      <c r="H905" s="4">
        <v>44115</v>
      </c>
      <c r="I905" s="4">
        <v>44115</v>
      </c>
      <c r="J905" s="4">
        <v>44097</v>
      </c>
      <c r="K905" s="4">
        <v>44097</v>
      </c>
      <c r="L905" s="4">
        <v>44097</v>
      </c>
      <c r="M905" s="4">
        <v>44097</v>
      </c>
      <c r="O905" s="6">
        <f t="shared" si="115"/>
        <v>0</v>
      </c>
      <c r="P905" s="6">
        <f t="shared" si="116"/>
        <v>0</v>
      </c>
      <c r="Q905" s="6">
        <f t="shared" si="117"/>
        <v>0</v>
      </c>
      <c r="R905" s="6">
        <f t="shared" si="119"/>
        <v>4.0802448146888814E-4</v>
      </c>
      <c r="S905" s="6">
        <f t="shared" si="120"/>
        <v>0</v>
      </c>
      <c r="T905" s="6">
        <f t="shared" si="121"/>
        <v>0</v>
      </c>
      <c r="U905" s="6">
        <f t="shared" si="122"/>
        <v>0</v>
      </c>
    </row>
    <row r="906" spans="3:21" x14ac:dyDescent="0.3">
      <c r="C906" t="s">
        <v>1202</v>
      </c>
      <c r="D906" t="b">
        <f ca="1">IF(CELL("format",F906)="G",IF(ABS(F906-G906) &lt;= ABS(F906*B$3),TRUE,FALSE),IF(F906=G906,TRUE,FALSE))</f>
        <v>1</v>
      </c>
      <c r="E906" s="6">
        <f t="shared" si="118"/>
        <v>0</v>
      </c>
      <c r="F906">
        <v>16</v>
      </c>
      <c r="G906">
        <v>16</v>
      </c>
      <c r="H906">
        <v>16</v>
      </c>
      <c r="I906">
        <v>16</v>
      </c>
      <c r="J906">
        <v>8</v>
      </c>
      <c r="K906">
        <v>8</v>
      </c>
      <c r="L906">
        <v>8</v>
      </c>
      <c r="M906">
        <v>8</v>
      </c>
      <c r="O906" s="6">
        <f t="shared" si="115"/>
        <v>0</v>
      </c>
      <c r="P906" s="6">
        <f t="shared" si="116"/>
        <v>0</v>
      </c>
      <c r="Q906" s="6">
        <f t="shared" si="117"/>
        <v>0</v>
      </c>
      <c r="R906" s="6">
        <f t="shared" si="119"/>
        <v>0.5</v>
      </c>
      <c r="S906" s="6">
        <f t="shared" si="120"/>
        <v>0</v>
      </c>
      <c r="T906" s="6">
        <f t="shared" si="121"/>
        <v>0</v>
      </c>
      <c r="U906" s="6">
        <f t="shared" si="122"/>
        <v>0</v>
      </c>
    </row>
    <row r="907" spans="3:21" x14ac:dyDescent="0.3">
      <c r="C907" t="s">
        <v>1201</v>
      </c>
      <c r="D907" t="b">
        <f ca="1">IF(CELL("format",F907)="G",IF(ABS(F907-G907) &lt;= ABS(F907*B$3),TRUE,FALSE),IF(F907=G907,TRUE,FALSE))</f>
        <v>1</v>
      </c>
      <c r="E907" s="6">
        <f t="shared" si="118"/>
        <v>0</v>
      </c>
      <c r="F907">
        <v>8.7244899999999994</v>
      </c>
      <c r="G907">
        <v>8.7244899999999994</v>
      </c>
      <c r="H907">
        <v>8.7244899999999994</v>
      </c>
      <c r="I907">
        <v>8.7244899999999994</v>
      </c>
      <c r="J907">
        <v>8.7244799999999998</v>
      </c>
      <c r="K907">
        <v>8.7244899999999994</v>
      </c>
      <c r="L907">
        <v>8.7244899999999994</v>
      </c>
      <c r="M907">
        <v>8.7244899999999994</v>
      </c>
      <c r="O907" s="6">
        <f t="shared" si="115"/>
        <v>0</v>
      </c>
      <c r="P907" s="6">
        <f t="shared" si="116"/>
        <v>0</v>
      </c>
      <c r="Q907" s="6">
        <f t="shared" si="117"/>
        <v>0</v>
      </c>
      <c r="R907" s="6">
        <f t="shared" si="119"/>
        <v>1.1461988035542964E-6</v>
      </c>
      <c r="S907" s="6">
        <f t="shared" si="120"/>
        <v>1.1462001173274996E-6</v>
      </c>
      <c r="T907" s="6">
        <f t="shared" si="121"/>
        <v>0</v>
      </c>
      <c r="U907" s="6">
        <f t="shared" si="122"/>
        <v>0</v>
      </c>
    </row>
    <row r="908" spans="3:21" x14ac:dyDescent="0.3">
      <c r="C908" t="s">
        <v>1200</v>
      </c>
      <c r="D908" t="b">
        <f ca="1">IF(CELL("format",F908)="G",IF(ABS(F908-G908) &lt;= ABS(F908*B$3),TRUE,FALSE),IF(F908=G908,TRUE,FALSE))</f>
        <v>1</v>
      </c>
      <c r="E908" s="6">
        <f t="shared" si="118"/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  <c r="K908" s="4">
        <v>43836</v>
      </c>
      <c r="L908" s="4">
        <v>43836</v>
      </c>
      <c r="M908" s="4">
        <v>43836</v>
      </c>
      <c r="O908" s="6">
        <f t="shared" si="115"/>
        <v>0</v>
      </c>
      <c r="P908" s="6">
        <f t="shared" si="116"/>
        <v>0</v>
      </c>
      <c r="Q908" s="6">
        <f t="shared" si="117"/>
        <v>0</v>
      </c>
      <c r="R908" s="6">
        <f t="shared" si="119"/>
        <v>0</v>
      </c>
      <c r="S908" s="6">
        <f t="shared" si="120"/>
        <v>0</v>
      </c>
      <c r="T908" s="6">
        <f t="shared" si="121"/>
        <v>0</v>
      </c>
      <c r="U908" s="6">
        <f t="shared" si="122"/>
        <v>0</v>
      </c>
    </row>
    <row r="909" spans="3:21" x14ac:dyDescent="0.3">
      <c r="C909" t="s">
        <v>1199</v>
      </c>
      <c r="D909" t="b">
        <f ca="1">IF(CELL("format",F909)="G",IF(ABS(F909-G909) &lt;= ABS(F909*B$3),TRUE,FALSE),IF(F909=G909,TRUE,FALSE))</f>
        <v>1</v>
      </c>
      <c r="E909" s="6">
        <f t="shared" si="118"/>
        <v>0</v>
      </c>
      <c r="F909">
        <v>6</v>
      </c>
      <c r="G909">
        <v>6</v>
      </c>
      <c r="H909">
        <v>6</v>
      </c>
      <c r="I909">
        <v>6</v>
      </c>
      <c r="J909">
        <v>6</v>
      </c>
      <c r="K909">
        <v>6</v>
      </c>
      <c r="L909">
        <v>6</v>
      </c>
      <c r="M909">
        <v>6</v>
      </c>
      <c r="O909" s="6">
        <f t="shared" si="115"/>
        <v>0</v>
      </c>
      <c r="P909" s="6">
        <f t="shared" si="116"/>
        <v>0</v>
      </c>
      <c r="Q909" s="6">
        <f t="shared" si="117"/>
        <v>0</v>
      </c>
      <c r="R909" s="6">
        <f t="shared" si="119"/>
        <v>0</v>
      </c>
      <c r="S909" s="6">
        <f t="shared" si="120"/>
        <v>0</v>
      </c>
      <c r="T909" s="6">
        <f t="shared" si="121"/>
        <v>0</v>
      </c>
      <c r="U909" s="6">
        <f t="shared" si="122"/>
        <v>0</v>
      </c>
    </row>
    <row r="910" spans="3:21" x14ac:dyDescent="0.3">
      <c r="C910" t="s">
        <v>1198</v>
      </c>
      <c r="D910" t="b">
        <f ca="1">IF(CELL("format",F910)="G",IF(ABS(F910-G910) &lt;= ABS(F910*B$3),TRUE,FALSE),IF(F910=G910,TRUE,FALSE))</f>
        <v>1</v>
      </c>
      <c r="E910" s="6">
        <f t="shared" si="118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  <c r="K910">
        <v>1.47133E-2</v>
      </c>
      <c r="L910">
        <v>1.47133E-2</v>
      </c>
      <c r="M910">
        <v>1.47133E-2</v>
      </c>
      <c r="O910" s="6">
        <f t="shared" si="115"/>
        <v>0</v>
      </c>
      <c r="P910" s="6">
        <f t="shared" si="116"/>
        <v>0</v>
      </c>
      <c r="Q910" s="6">
        <f t="shared" si="117"/>
        <v>0</v>
      </c>
      <c r="R910" s="6">
        <f t="shared" si="119"/>
        <v>0</v>
      </c>
      <c r="S910" s="6">
        <f t="shared" si="120"/>
        <v>0</v>
      </c>
      <c r="T910" s="6">
        <f t="shared" si="121"/>
        <v>0</v>
      </c>
      <c r="U910" s="6">
        <f t="shared" si="122"/>
        <v>0</v>
      </c>
    </row>
    <row r="911" spans="3:21" x14ac:dyDescent="0.3">
      <c r="C911" t="s">
        <v>1197</v>
      </c>
      <c r="D911" t="b">
        <f ca="1">IF(CELL("format",F911)="G",IF(ABS(F911-G911) &lt;= ABS(F911*B$3),TRUE,FALSE),IF(F911=G911,TRUE,FALSE))</f>
        <v>1</v>
      </c>
      <c r="E911" s="6">
        <f t="shared" si="118"/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  <c r="K911" s="4">
        <v>43923</v>
      </c>
      <c r="L911" s="4">
        <v>43923</v>
      </c>
      <c r="M911" s="4">
        <v>43923</v>
      </c>
      <c r="O911" s="6">
        <f t="shared" si="115"/>
        <v>0</v>
      </c>
      <c r="P911" s="6">
        <f t="shared" si="116"/>
        <v>0</v>
      </c>
      <c r="Q911" s="6">
        <f t="shared" si="117"/>
        <v>0</v>
      </c>
      <c r="R911" s="6">
        <f t="shared" si="119"/>
        <v>0</v>
      </c>
      <c r="S911" s="6">
        <f t="shared" si="120"/>
        <v>0</v>
      </c>
      <c r="T911" s="6">
        <f t="shared" si="121"/>
        <v>0</v>
      </c>
      <c r="U911" s="6">
        <f t="shared" si="122"/>
        <v>0</v>
      </c>
    </row>
    <row r="912" spans="3:21" x14ac:dyDescent="0.3">
      <c r="C912" t="s">
        <v>1196</v>
      </c>
      <c r="D912" t="b">
        <f ca="1">IF(CELL("format",F912)="G",IF(ABS(F912-G912) &lt;= ABS(F912*B$3),TRUE,FALSE),IF(F912=G912,TRUE,FALSE))</f>
        <v>1</v>
      </c>
      <c r="E912" s="6">
        <f t="shared" si="118"/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O912" s="6">
        <f t="shared" si="115"/>
        <v>0</v>
      </c>
      <c r="P912" s="6">
        <f t="shared" si="116"/>
        <v>0</v>
      </c>
      <c r="Q912" s="6">
        <f t="shared" si="117"/>
        <v>0</v>
      </c>
      <c r="R912" s="6">
        <f t="shared" si="119"/>
        <v>0</v>
      </c>
      <c r="S912" s="6">
        <f t="shared" si="120"/>
        <v>0</v>
      </c>
      <c r="T912" s="6">
        <f t="shared" si="121"/>
        <v>0</v>
      </c>
      <c r="U912" s="6">
        <f t="shared" si="122"/>
        <v>0</v>
      </c>
    </row>
    <row r="913" spans="3:21" x14ac:dyDescent="0.3">
      <c r="C913" t="s">
        <v>1195</v>
      </c>
      <c r="D913" t="b">
        <f ca="1">IF(CELL("format",F913)="G",IF(ABS(F913-G913) &lt;= ABS(F913*B$3),TRUE,FALSE),IF(F913=G913,TRUE,FALSE))</f>
        <v>1</v>
      </c>
      <c r="E913" s="6">
        <f t="shared" si="118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L913">
        <v>1.9291899999999999E-3</v>
      </c>
      <c r="M913">
        <v>1.9291899999999999E-3</v>
      </c>
      <c r="O913" s="6">
        <f t="shared" si="115"/>
        <v>0</v>
      </c>
      <c r="P913" s="6">
        <f t="shared" si="116"/>
        <v>0</v>
      </c>
      <c r="Q913" s="6">
        <f t="shared" si="117"/>
        <v>0</v>
      </c>
      <c r="R913" s="6">
        <f t="shared" si="119"/>
        <v>0</v>
      </c>
      <c r="S913" s="6">
        <f t="shared" si="120"/>
        <v>0</v>
      </c>
      <c r="T913" s="6">
        <f t="shared" si="121"/>
        <v>0</v>
      </c>
      <c r="U913" s="6">
        <f t="shared" si="122"/>
        <v>0</v>
      </c>
    </row>
    <row r="914" spans="3:21" x14ac:dyDescent="0.3">
      <c r="C914" t="s">
        <v>1194</v>
      </c>
      <c r="D914" t="b">
        <f ca="1">IF(CELL("format",F914)="G",IF(ABS(F914-G914) &lt;= ABS(F914*B$3),TRUE,FALSE),IF(F914=G914,TRUE,FALSE))</f>
        <v>1</v>
      </c>
      <c r="E914" s="6">
        <f t="shared" si="118"/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  <c r="K914" s="4">
        <v>43841</v>
      </c>
      <c r="L914" s="4">
        <v>43841</v>
      </c>
      <c r="M914" s="4">
        <v>43841</v>
      </c>
      <c r="O914" s="6">
        <f t="shared" si="115"/>
        <v>0</v>
      </c>
      <c r="P914" s="6">
        <f t="shared" si="116"/>
        <v>0</v>
      </c>
      <c r="Q914" s="6">
        <f t="shared" si="117"/>
        <v>0</v>
      </c>
      <c r="R914" s="6">
        <f t="shared" si="119"/>
        <v>0</v>
      </c>
      <c r="S914" s="6">
        <f t="shared" si="120"/>
        <v>0</v>
      </c>
      <c r="T914" s="6">
        <f t="shared" si="121"/>
        <v>0</v>
      </c>
      <c r="U914" s="6">
        <f t="shared" si="122"/>
        <v>0</v>
      </c>
    </row>
    <row r="915" spans="3:21" x14ac:dyDescent="0.3">
      <c r="C915" t="s">
        <v>1193</v>
      </c>
      <c r="D915" t="b">
        <f ca="1">IF(CELL("format",F915)="G",IF(ABS(F915-G915) &lt;= ABS(F915*B$3),TRUE,FALSE),IF(F915=G915,TRUE,FALSE))</f>
        <v>1</v>
      </c>
      <c r="E915" s="6">
        <f t="shared" si="118"/>
        <v>0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M915">
        <v>3</v>
      </c>
      <c r="O915" s="6">
        <f t="shared" si="115"/>
        <v>0</v>
      </c>
      <c r="P915" s="6">
        <f t="shared" si="116"/>
        <v>0</v>
      </c>
      <c r="Q915" s="6">
        <f t="shared" si="117"/>
        <v>0</v>
      </c>
      <c r="R915" s="6">
        <f t="shared" si="119"/>
        <v>0</v>
      </c>
      <c r="S915" s="6">
        <f t="shared" si="120"/>
        <v>0</v>
      </c>
      <c r="T915" s="6">
        <f t="shared" si="121"/>
        <v>0</v>
      </c>
      <c r="U915" s="6">
        <f t="shared" si="122"/>
        <v>0</v>
      </c>
    </row>
    <row r="916" spans="3:21" x14ac:dyDescent="0.3">
      <c r="C916" t="s">
        <v>1192</v>
      </c>
      <c r="D916" t="b">
        <f ca="1">IF(CELL("format",F916)="G",IF(ABS(F916-G916) &lt;= ABS(F916*B$3),TRUE,FALSE),IF(F916=G916,TRUE,FALSE))</f>
        <v>1</v>
      </c>
      <c r="E916" s="6">
        <f t="shared" si="118"/>
        <v>0</v>
      </c>
      <c r="F916">
        <v>89.690399999999997</v>
      </c>
      <c r="G916">
        <v>89.690399999999997</v>
      </c>
      <c r="H916">
        <v>89.691500000000005</v>
      </c>
      <c r="I916">
        <v>89.691500000000005</v>
      </c>
      <c r="J916">
        <v>89.691500000000005</v>
      </c>
      <c r="K916">
        <v>89.691900000000004</v>
      </c>
      <c r="L916">
        <v>89.691900000000004</v>
      </c>
      <c r="M916">
        <v>89.691900000000004</v>
      </c>
      <c r="O916" s="6">
        <f t="shared" si="115"/>
        <v>0</v>
      </c>
      <c r="P916" s="6">
        <f t="shared" si="116"/>
        <v>1.2264411798900379E-5</v>
      </c>
      <c r="Q916" s="6">
        <f t="shared" si="117"/>
        <v>0</v>
      </c>
      <c r="R916" s="6">
        <f t="shared" si="119"/>
        <v>0</v>
      </c>
      <c r="S916" s="6">
        <f t="shared" si="120"/>
        <v>4.4597314126652773E-6</v>
      </c>
      <c r="T916" s="6">
        <f t="shared" si="121"/>
        <v>0</v>
      </c>
      <c r="U916" s="6">
        <f t="shared" si="122"/>
        <v>0</v>
      </c>
    </row>
    <row r="917" spans="3:21" x14ac:dyDescent="0.3">
      <c r="C917" t="s">
        <v>1191</v>
      </c>
      <c r="D917" t="b">
        <f ca="1">IF(CELL("format",F917)="G",IF(ABS(F917-G917) &lt;= ABS(F917*B$3),TRUE,FALSE),IF(F917=G917,TRUE,FALSE))</f>
        <v>1</v>
      </c>
      <c r="E917" s="6">
        <f t="shared" si="118"/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  <c r="K917" s="4">
        <v>43923</v>
      </c>
      <c r="L917" s="4">
        <v>43923</v>
      </c>
      <c r="M917" s="4">
        <v>43923</v>
      </c>
      <c r="O917" s="6">
        <f t="shared" si="115"/>
        <v>0</v>
      </c>
      <c r="P917" s="6">
        <f t="shared" si="116"/>
        <v>0</v>
      </c>
      <c r="Q917" s="6">
        <f t="shared" si="117"/>
        <v>0</v>
      </c>
      <c r="R917" s="6">
        <f t="shared" si="119"/>
        <v>0</v>
      </c>
      <c r="S917" s="6">
        <f t="shared" si="120"/>
        <v>0</v>
      </c>
      <c r="T917" s="6">
        <f t="shared" si="121"/>
        <v>0</v>
      </c>
      <c r="U917" s="6">
        <f t="shared" si="122"/>
        <v>0</v>
      </c>
    </row>
    <row r="918" spans="3:21" x14ac:dyDescent="0.3">
      <c r="C918" t="s">
        <v>1190</v>
      </c>
      <c r="D918" t="b">
        <f ca="1">IF(CELL("format",F918)="G",IF(ABS(F918-G918) &lt;= ABS(F918*B$3),TRUE,FALSE),IF(F918=G918,TRUE,FALSE))</f>
        <v>1</v>
      </c>
      <c r="E918" s="6">
        <f t="shared" si="118"/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O918" s="6">
        <f t="shared" si="115"/>
        <v>0</v>
      </c>
      <c r="P918" s="6">
        <f t="shared" si="116"/>
        <v>0</v>
      </c>
      <c r="Q918" s="6">
        <f t="shared" si="117"/>
        <v>0</v>
      </c>
      <c r="R918" s="6">
        <f t="shared" si="119"/>
        <v>0</v>
      </c>
      <c r="S918" s="6">
        <f t="shared" si="120"/>
        <v>0</v>
      </c>
      <c r="T918" s="6">
        <f t="shared" si="121"/>
        <v>0</v>
      </c>
      <c r="U918" s="6">
        <f t="shared" si="122"/>
        <v>0</v>
      </c>
    </row>
    <row r="919" spans="3:21" x14ac:dyDescent="0.3">
      <c r="C919" t="s">
        <v>1189</v>
      </c>
      <c r="D919" t="b">
        <f ca="1">IF(CELL("format",F919)="G",IF(ABS(F919-G919) &lt;= ABS(F919*B$3),TRUE,FALSE),IF(F919=G919,TRUE,FALSE))</f>
        <v>1</v>
      </c>
      <c r="E919" s="6">
        <f t="shared" si="118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  <c r="K919">
        <v>16.328099999999999</v>
      </c>
      <c r="L919">
        <v>16.328099999999999</v>
      </c>
      <c r="M919">
        <v>16.328099999999999</v>
      </c>
      <c r="O919" s="6">
        <f t="shared" si="115"/>
        <v>0</v>
      </c>
      <c r="P919" s="6">
        <f t="shared" si="116"/>
        <v>0</v>
      </c>
      <c r="Q919" s="6">
        <f t="shared" si="117"/>
        <v>0</v>
      </c>
      <c r="R919" s="6">
        <f t="shared" si="119"/>
        <v>0</v>
      </c>
      <c r="S919" s="6">
        <f t="shared" si="120"/>
        <v>0</v>
      </c>
      <c r="T919" s="6">
        <f t="shared" si="121"/>
        <v>0</v>
      </c>
      <c r="U919" s="6">
        <f t="shared" si="122"/>
        <v>0</v>
      </c>
    </row>
    <row r="920" spans="3:21" x14ac:dyDescent="0.3">
      <c r="C920" t="s">
        <v>1188</v>
      </c>
      <c r="D920" t="b">
        <f ca="1">IF(CELL("format",F920)="G",IF(ABS(F920-G920) &lt;= ABS(F920*B$3),TRUE,FALSE),IF(F920=G920,TRUE,FALSE))</f>
        <v>1</v>
      </c>
      <c r="E920" s="6">
        <f t="shared" si="118"/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  <c r="K920" s="4">
        <v>44141</v>
      </c>
      <c r="L920" s="4">
        <v>44141</v>
      </c>
      <c r="M920" s="4">
        <v>44141</v>
      </c>
      <c r="O920" s="6">
        <f t="shared" si="115"/>
        <v>0</v>
      </c>
      <c r="P920" s="6">
        <f t="shared" si="116"/>
        <v>0</v>
      </c>
      <c r="Q920" s="6">
        <f t="shared" si="117"/>
        <v>0</v>
      </c>
      <c r="R920" s="6">
        <f t="shared" si="119"/>
        <v>0</v>
      </c>
      <c r="S920" s="6">
        <f t="shared" si="120"/>
        <v>0</v>
      </c>
      <c r="T920" s="6">
        <f t="shared" si="121"/>
        <v>0</v>
      </c>
      <c r="U920" s="6">
        <f t="shared" si="122"/>
        <v>0</v>
      </c>
    </row>
    <row r="921" spans="3:21" x14ac:dyDescent="0.3">
      <c r="C921" t="s">
        <v>1187</v>
      </c>
      <c r="D921" t="b">
        <f ca="1">IF(CELL("format",F921)="G",IF(ABS(F921-G921) &lt;= ABS(F921*B$3),TRUE,FALSE),IF(F921=G921,TRUE,FALSE))</f>
        <v>1</v>
      </c>
      <c r="E921" s="6">
        <f t="shared" si="118"/>
        <v>0</v>
      </c>
      <c r="F921">
        <v>6</v>
      </c>
      <c r="G921">
        <v>6</v>
      </c>
      <c r="H921">
        <v>6</v>
      </c>
      <c r="I921">
        <v>6</v>
      </c>
      <c r="J921">
        <v>6</v>
      </c>
      <c r="K921">
        <v>6</v>
      </c>
      <c r="L921">
        <v>6</v>
      </c>
      <c r="M921">
        <v>6</v>
      </c>
      <c r="O921" s="6">
        <f t="shared" si="115"/>
        <v>0</v>
      </c>
      <c r="P921" s="6">
        <f t="shared" si="116"/>
        <v>0</v>
      </c>
      <c r="Q921" s="6">
        <f t="shared" si="117"/>
        <v>0</v>
      </c>
      <c r="R921" s="6">
        <f t="shared" si="119"/>
        <v>0</v>
      </c>
      <c r="S921" s="6">
        <f t="shared" si="120"/>
        <v>0</v>
      </c>
      <c r="T921" s="6">
        <f t="shared" si="121"/>
        <v>0</v>
      </c>
      <c r="U921" s="6">
        <f t="shared" si="122"/>
        <v>0</v>
      </c>
    </row>
    <row r="922" spans="3:21" x14ac:dyDescent="0.3">
      <c r="C922" t="s">
        <v>1186</v>
      </c>
      <c r="D922" t="b">
        <f ca="1">IF(CELL("format",F922)="G",IF(ABS(F922-G922) &lt;= ABS(F922*B$3),TRUE,FALSE),IF(F922=G922,TRUE,FALSE))</f>
        <v>1</v>
      </c>
      <c r="E922" s="6">
        <f t="shared" si="118"/>
        <v>0</v>
      </c>
      <c r="F922">
        <v>3.80471</v>
      </c>
      <c r="G922">
        <v>3.80471</v>
      </c>
      <c r="H922">
        <v>3.8046600000000002</v>
      </c>
      <c r="I922">
        <v>3.8046600000000002</v>
      </c>
      <c r="J922">
        <v>3.8050299999999999</v>
      </c>
      <c r="K922">
        <v>3.8044199999999999</v>
      </c>
      <c r="L922">
        <v>3.8044199999999999</v>
      </c>
      <c r="M922">
        <v>3.8044199999999999</v>
      </c>
      <c r="O922" s="6">
        <f t="shared" si="115"/>
        <v>0</v>
      </c>
      <c r="P922" s="6">
        <f t="shared" si="116"/>
        <v>1.3141606061929416E-5</v>
      </c>
      <c r="Q922" s="6">
        <f t="shared" si="117"/>
        <v>0</v>
      </c>
      <c r="R922" s="6">
        <f t="shared" si="119"/>
        <v>9.7249162868629367E-5</v>
      </c>
      <c r="S922" s="6">
        <f t="shared" si="120"/>
        <v>1.6031411053263691E-4</v>
      </c>
      <c r="T922" s="6">
        <f t="shared" si="121"/>
        <v>0</v>
      </c>
      <c r="U922" s="6">
        <f t="shared" si="122"/>
        <v>0</v>
      </c>
    </row>
    <row r="923" spans="3:21" x14ac:dyDescent="0.3">
      <c r="C923" t="s">
        <v>1185</v>
      </c>
      <c r="D923" t="b">
        <f ca="1">IF(CELL("format",F923)="G",IF(ABS(F923-G923) &lt;= ABS(F923*B$3),TRUE,FALSE),IF(F923=G923,TRUE,FALSE))</f>
        <v>1</v>
      </c>
      <c r="E923" s="6">
        <f t="shared" si="118"/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  <c r="K923" s="4">
        <v>44196</v>
      </c>
      <c r="L923" s="4">
        <v>44196</v>
      </c>
      <c r="M923" s="4">
        <v>44196</v>
      </c>
      <c r="O923" s="6">
        <f t="shared" si="115"/>
        <v>0</v>
      </c>
      <c r="P923" s="6">
        <f t="shared" si="116"/>
        <v>0</v>
      </c>
      <c r="Q923" s="6">
        <f t="shared" si="117"/>
        <v>0</v>
      </c>
      <c r="R923" s="6">
        <f t="shared" si="119"/>
        <v>0</v>
      </c>
      <c r="S923" s="6">
        <f t="shared" si="120"/>
        <v>0</v>
      </c>
      <c r="T923" s="6">
        <f t="shared" si="121"/>
        <v>0</v>
      </c>
      <c r="U923" s="6">
        <f t="shared" si="122"/>
        <v>0</v>
      </c>
    </row>
    <row r="924" spans="3:21" x14ac:dyDescent="0.3">
      <c r="C924" t="s">
        <v>1184</v>
      </c>
      <c r="D924" t="b">
        <f ca="1">IF(CELL("format",F924)="G",IF(ABS(F924-G924) &lt;= ABS(F924*B$3),TRUE,FALSE),IF(F924=G924,TRUE,FALSE))</f>
        <v>1</v>
      </c>
      <c r="E924" s="6">
        <f t="shared" si="118"/>
        <v>0</v>
      </c>
      <c r="F924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L924">
        <v>23</v>
      </c>
      <c r="M924">
        <v>23</v>
      </c>
      <c r="O924" s="6">
        <f t="shared" si="115"/>
        <v>0</v>
      </c>
      <c r="P924" s="6">
        <f t="shared" si="116"/>
        <v>0</v>
      </c>
      <c r="Q924" s="6">
        <f t="shared" si="117"/>
        <v>0</v>
      </c>
      <c r="R924" s="6">
        <f t="shared" si="119"/>
        <v>0</v>
      </c>
      <c r="S924" s="6">
        <f t="shared" si="120"/>
        <v>0</v>
      </c>
      <c r="T924" s="6">
        <f t="shared" si="121"/>
        <v>0</v>
      </c>
      <c r="U924" s="6">
        <f t="shared" si="122"/>
        <v>0</v>
      </c>
    </row>
    <row r="925" spans="3:21" x14ac:dyDescent="0.3">
      <c r="C925" t="s">
        <v>1183</v>
      </c>
      <c r="D925" t="b">
        <f ca="1">IF(CELL("format",F925)="G",IF(ABS(F925-G925) &lt;= ABS(F925*B$3),TRUE,FALSE),IF(F925=G925,TRUE,FALSE))</f>
        <v>1</v>
      </c>
      <c r="E925" s="6">
        <f t="shared" si="118"/>
        <v>0</v>
      </c>
      <c r="F925">
        <v>2.7747700000000002</v>
      </c>
      <c r="G925">
        <v>2.7747700000000002</v>
      </c>
      <c r="H925">
        <v>2.7747700000000002</v>
      </c>
      <c r="I925">
        <v>2.7747700000000002</v>
      </c>
      <c r="J925">
        <v>2.7748900000000001</v>
      </c>
      <c r="K925">
        <v>2.7744200000000001</v>
      </c>
      <c r="L925">
        <v>2.7744200000000001</v>
      </c>
      <c r="M925">
        <v>2.7744200000000001</v>
      </c>
      <c r="O925" s="6">
        <f t="shared" si="115"/>
        <v>0</v>
      </c>
      <c r="P925" s="6">
        <f t="shared" si="116"/>
        <v>0</v>
      </c>
      <c r="Q925" s="6">
        <f t="shared" si="117"/>
        <v>0</v>
      </c>
      <c r="R925" s="6">
        <f t="shared" si="119"/>
        <v>4.324682766495888E-5</v>
      </c>
      <c r="S925" s="6">
        <f t="shared" si="120"/>
        <v>1.6937608337626732E-4</v>
      </c>
      <c r="T925" s="6">
        <f t="shared" si="121"/>
        <v>0</v>
      </c>
      <c r="U925" s="6">
        <f t="shared" si="122"/>
        <v>0</v>
      </c>
    </row>
    <row r="926" spans="3:21" x14ac:dyDescent="0.3">
      <c r="C926" t="s">
        <v>1182</v>
      </c>
      <c r="D926" t="b">
        <f ca="1">IF(CELL("format",F926)="G",IF(ABS(F926-G926) &lt;= ABS(F926*B$3),TRUE,FALSE),IF(F926=G926,TRUE,FALSE))</f>
        <v>1</v>
      </c>
      <c r="E926" s="6">
        <f t="shared" si="118"/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  <c r="K926" s="4">
        <v>43995</v>
      </c>
      <c r="L926" s="4">
        <v>43995</v>
      </c>
      <c r="M926" s="4">
        <v>43995</v>
      </c>
      <c r="O926" s="6">
        <f t="shared" si="115"/>
        <v>0</v>
      </c>
      <c r="P926" s="6">
        <f t="shared" si="116"/>
        <v>0</v>
      </c>
      <c r="Q926" s="6">
        <f t="shared" si="117"/>
        <v>0</v>
      </c>
      <c r="R926" s="6">
        <f t="shared" si="119"/>
        <v>0</v>
      </c>
      <c r="S926" s="6">
        <f t="shared" si="120"/>
        <v>0</v>
      </c>
      <c r="T926" s="6">
        <f t="shared" si="121"/>
        <v>0</v>
      </c>
      <c r="U926" s="6">
        <f t="shared" si="122"/>
        <v>0</v>
      </c>
    </row>
    <row r="927" spans="3:21" x14ac:dyDescent="0.3">
      <c r="C927" t="s">
        <v>1181</v>
      </c>
      <c r="D927" t="b">
        <f ca="1">IF(CELL("format",F927)="G",IF(ABS(F927-G927) &lt;= ABS(F927*B$3),TRUE,FALSE),IF(F927=G927,TRUE,FALSE))</f>
        <v>1</v>
      </c>
      <c r="E927" s="6">
        <f t="shared" si="118"/>
        <v>0</v>
      </c>
      <c r="F927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L927">
        <v>16</v>
      </c>
      <c r="M927">
        <v>16</v>
      </c>
      <c r="O927" s="6">
        <f t="shared" si="115"/>
        <v>0</v>
      </c>
      <c r="P927" s="6">
        <f t="shared" si="116"/>
        <v>0</v>
      </c>
      <c r="Q927" s="6">
        <f t="shared" si="117"/>
        <v>0</v>
      </c>
      <c r="R927" s="6">
        <f t="shared" si="119"/>
        <v>0</v>
      </c>
      <c r="S927" s="6">
        <f t="shared" si="120"/>
        <v>0</v>
      </c>
      <c r="T927" s="6">
        <f t="shared" si="121"/>
        <v>0</v>
      </c>
      <c r="U927" s="6">
        <f t="shared" si="122"/>
        <v>0</v>
      </c>
    </row>
    <row r="928" spans="3:21" x14ac:dyDescent="0.3">
      <c r="C928" t="s">
        <v>1180</v>
      </c>
      <c r="D928" t="b">
        <f ca="1">IF(CELL("format",F928)="G",IF(ABS(F928-G928) &lt;= ABS(F928*B$3),TRUE,FALSE),IF(F928=G928,TRUE,FALSE))</f>
        <v>1</v>
      </c>
      <c r="E928" s="6">
        <f t="shared" si="118"/>
        <v>0</v>
      </c>
      <c r="F928">
        <v>25.009799999999998</v>
      </c>
      <c r="G928">
        <v>25.009799999999998</v>
      </c>
      <c r="H928">
        <v>25.009799999999998</v>
      </c>
      <c r="I928">
        <v>25.009799999999998</v>
      </c>
      <c r="J928">
        <v>25.003499999999999</v>
      </c>
      <c r="K928">
        <v>25.003499999999999</v>
      </c>
      <c r="L928">
        <v>25.003499999999999</v>
      </c>
      <c r="M928">
        <v>25.003499999999999</v>
      </c>
      <c r="O928" s="6">
        <f t="shared" si="115"/>
        <v>0</v>
      </c>
      <c r="P928" s="6">
        <f t="shared" si="116"/>
        <v>0</v>
      </c>
      <c r="Q928" s="6">
        <f t="shared" si="117"/>
        <v>0</v>
      </c>
      <c r="R928" s="6">
        <f t="shared" si="119"/>
        <v>2.5190125470813556E-4</v>
      </c>
      <c r="S928" s="6">
        <f t="shared" si="120"/>
        <v>0</v>
      </c>
      <c r="T928" s="6">
        <f t="shared" si="121"/>
        <v>0</v>
      </c>
      <c r="U928" s="6">
        <f t="shared" si="122"/>
        <v>0</v>
      </c>
    </row>
    <row r="929" spans="3:21" x14ac:dyDescent="0.3">
      <c r="C929" t="s">
        <v>1179</v>
      </c>
      <c r="D929" t="b">
        <f ca="1">IF(CELL("format",F929)="G",IF(ABS(F929-G929) &lt;= ABS(F929*B$3),TRUE,FALSE),IF(F929=G929,TRUE,FALSE))</f>
        <v>1</v>
      </c>
      <c r="E929" s="6">
        <f t="shared" si="118"/>
        <v>0</v>
      </c>
      <c r="F929" s="4">
        <v>44115</v>
      </c>
      <c r="G929" s="4">
        <v>44115</v>
      </c>
      <c r="H929" s="4">
        <v>44115</v>
      </c>
      <c r="I929" s="4">
        <v>44115</v>
      </c>
      <c r="J929" s="4">
        <v>43969</v>
      </c>
      <c r="K929" s="4">
        <v>43969</v>
      </c>
      <c r="L929" s="4">
        <v>43969</v>
      </c>
      <c r="M929" s="4">
        <v>43969</v>
      </c>
      <c r="O929" s="6">
        <f t="shared" si="115"/>
        <v>0</v>
      </c>
      <c r="P929" s="6">
        <f t="shared" si="116"/>
        <v>0</v>
      </c>
      <c r="Q929" s="6">
        <f t="shared" si="117"/>
        <v>0</v>
      </c>
      <c r="R929" s="6">
        <f t="shared" si="119"/>
        <v>3.3095319052476482E-3</v>
      </c>
      <c r="S929" s="6">
        <f t="shared" si="120"/>
        <v>0</v>
      </c>
      <c r="T929" s="6">
        <f t="shared" si="121"/>
        <v>0</v>
      </c>
      <c r="U929" s="6">
        <f t="shared" si="122"/>
        <v>0</v>
      </c>
    </row>
    <row r="930" spans="3:21" x14ac:dyDescent="0.3">
      <c r="C930" t="s">
        <v>1178</v>
      </c>
      <c r="D930" t="b">
        <f ca="1">IF(CELL("format",F930)="G",IF(ABS(F930-G930) &lt;= ABS(F930*B$3),TRUE,FALSE),IF(F930=G930,TRUE,FALSE))</f>
        <v>1</v>
      </c>
      <c r="E930" s="6">
        <f t="shared" si="118"/>
        <v>0</v>
      </c>
      <c r="F930">
        <v>16</v>
      </c>
      <c r="G930">
        <v>16</v>
      </c>
      <c r="H930">
        <v>16</v>
      </c>
      <c r="I930">
        <v>16</v>
      </c>
      <c r="J930">
        <v>19</v>
      </c>
      <c r="K930">
        <v>19</v>
      </c>
      <c r="L930">
        <v>19</v>
      </c>
      <c r="M930">
        <v>19</v>
      </c>
      <c r="O930" s="6">
        <f t="shared" si="115"/>
        <v>0</v>
      </c>
      <c r="P930" s="6">
        <f t="shared" si="116"/>
        <v>0</v>
      </c>
      <c r="Q930" s="6">
        <f t="shared" si="117"/>
        <v>0</v>
      </c>
      <c r="R930" s="6">
        <f t="shared" si="119"/>
        <v>0.1875</v>
      </c>
      <c r="S930" s="6">
        <f t="shared" si="120"/>
        <v>0</v>
      </c>
      <c r="T930" s="6">
        <f t="shared" si="121"/>
        <v>0</v>
      </c>
      <c r="U930" s="6">
        <f t="shared" si="122"/>
        <v>0</v>
      </c>
    </row>
    <row r="931" spans="3:21" x14ac:dyDescent="0.3">
      <c r="C931" t="s">
        <v>1177</v>
      </c>
      <c r="D931" t="b">
        <f ca="1">IF(CELL("format",F931)="G",IF(ABS(F931-G931) &lt;= ABS(F931*B$3),TRUE,FALSE),IF(F931=G931,TRUE,FALSE))</f>
        <v>1</v>
      </c>
      <c r="E931" s="6">
        <f t="shared" si="118"/>
        <v>0</v>
      </c>
      <c r="F931">
        <v>8.7244899999999994</v>
      </c>
      <c r="G931">
        <v>8.7244899999999994</v>
      </c>
      <c r="H931">
        <v>8.7244899999999994</v>
      </c>
      <c r="I931">
        <v>8.7244899999999994</v>
      </c>
      <c r="J931">
        <v>8.7244799999999998</v>
      </c>
      <c r="K931">
        <v>8.7244899999999994</v>
      </c>
      <c r="L931">
        <v>8.7244899999999994</v>
      </c>
      <c r="M931">
        <v>8.7244899999999994</v>
      </c>
      <c r="O931" s="6">
        <f t="shared" si="115"/>
        <v>0</v>
      </c>
      <c r="P931" s="6">
        <f t="shared" si="116"/>
        <v>0</v>
      </c>
      <c r="Q931" s="6">
        <f t="shared" si="117"/>
        <v>0</v>
      </c>
      <c r="R931" s="6">
        <f t="shared" si="119"/>
        <v>1.1461988035542964E-6</v>
      </c>
      <c r="S931" s="6">
        <f t="shared" si="120"/>
        <v>1.1462001173274996E-6</v>
      </c>
      <c r="T931" s="6">
        <f t="shared" si="121"/>
        <v>0</v>
      </c>
      <c r="U931" s="6">
        <f t="shared" si="122"/>
        <v>0</v>
      </c>
    </row>
    <row r="932" spans="3:21" x14ac:dyDescent="0.3">
      <c r="C932" t="s">
        <v>1176</v>
      </c>
      <c r="D932" t="b">
        <f ca="1">IF(CELL("format",F932)="G",IF(ABS(F932-G932) &lt;= ABS(F932*B$3),TRUE,FALSE),IF(F932=G932,TRUE,FALSE))</f>
        <v>1</v>
      </c>
      <c r="E932" s="6">
        <f t="shared" si="118"/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  <c r="K932" s="4">
        <v>43836</v>
      </c>
      <c r="L932" s="4">
        <v>43836</v>
      </c>
      <c r="M932" s="4">
        <v>43836</v>
      </c>
      <c r="O932" s="6">
        <f t="shared" si="115"/>
        <v>0</v>
      </c>
      <c r="P932" s="6">
        <f t="shared" si="116"/>
        <v>0</v>
      </c>
      <c r="Q932" s="6">
        <f t="shared" si="117"/>
        <v>0</v>
      </c>
      <c r="R932" s="6">
        <f t="shared" si="119"/>
        <v>0</v>
      </c>
      <c r="S932" s="6">
        <f t="shared" si="120"/>
        <v>0</v>
      </c>
      <c r="T932" s="6">
        <f t="shared" si="121"/>
        <v>0</v>
      </c>
      <c r="U932" s="6">
        <f t="shared" si="122"/>
        <v>0</v>
      </c>
    </row>
    <row r="933" spans="3:21" x14ac:dyDescent="0.3">
      <c r="C933" t="s">
        <v>1175</v>
      </c>
      <c r="D933" t="b">
        <f ca="1">IF(CELL("format",F933)="G",IF(ABS(F933-G933) &lt;= ABS(F933*B$3),TRUE,FALSE),IF(F933=G933,TRUE,FALSE))</f>
        <v>1</v>
      </c>
      <c r="E933" s="6">
        <f t="shared" si="118"/>
        <v>0</v>
      </c>
      <c r="F933">
        <v>6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M933">
        <v>6</v>
      </c>
      <c r="O933" s="6">
        <f t="shared" si="115"/>
        <v>0</v>
      </c>
      <c r="P933" s="6">
        <f t="shared" si="116"/>
        <v>0</v>
      </c>
      <c r="Q933" s="6">
        <f t="shared" si="117"/>
        <v>0</v>
      </c>
      <c r="R933" s="6">
        <f t="shared" si="119"/>
        <v>0</v>
      </c>
      <c r="S933" s="6">
        <f t="shared" si="120"/>
        <v>0</v>
      </c>
      <c r="T933" s="6">
        <f t="shared" si="121"/>
        <v>0</v>
      </c>
      <c r="U933" s="6">
        <f t="shared" si="122"/>
        <v>0</v>
      </c>
    </row>
    <row r="934" spans="3:21" x14ac:dyDescent="0.3">
      <c r="C934" t="s">
        <v>1174</v>
      </c>
      <c r="D934" t="b">
        <f ca="1">IF(CELL("format",F934)="G",IF(ABS(F934-G934) &lt;= ABS(F934*B$3),TRUE,FALSE),IF(F934=G934,TRUE,FALSE))</f>
        <v>1</v>
      </c>
      <c r="E934" s="6">
        <f t="shared" si="118"/>
        <v>0</v>
      </c>
      <c r="F934">
        <v>1.6065200000000002E-2</v>
      </c>
      <c r="G934">
        <v>1.6065200000000002E-2</v>
      </c>
      <c r="H934">
        <v>1.6064999999999999E-2</v>
      </c>
      <c r="I934">
        <v>1.6064999999999999E-2</v>
      </c>
      <c r="J934">
        <v>1.6065400000000001E-2</v>
      </c>
      <c r="K934">
        <v>1.6065400000000001E-2</v>
      </c>
      <c r="L934">
        <v>1.6065400000000001E-2</v>
      </c>
      <c r="M934">
        <v>1.6065400000000001E-2</v>
      </c>
      <c r="O934" s="6">
        <f t="shared" si="115"/>
        <v>0</v>
      </c>
      <c r="P934" s="6">
        <f t="shared" si="116"/>
        <v>1.2449269228038347E-5</v>
      </c>
      <c r="Q934" s="6">
        <f t="shared" si="117"/>
        <v>0</v>
      </c>
      <c r="R934" s="6">
        <f t="shared" si="119"/>
        <v>2.4898848428328289E-5</v>
      </c>
      <c r="S934" s="6">
        <f t="shared" si="120"/>
        <v>0</v>
      </c>
      <c r="T934" s="6">
        <f t="shared" si="121"/>
        <v>0</v>
      </c>
      <c r="U934" s="6">
        <f t="shared" si="122"/>
        <v>0</v>
      </c>
    </row>
    <row r="935" spans="3:21" x14ac:dyDescent="0.3">
      <c r="C935" t="s">
        <v>1173</v>
      </c>
      <c r="D935" t="b">
        <f ca="1">IF(CELL("format",F935)="G",IF(ABS(F935-G935) &lt;= ABS(F935*B$3),TRUE,FALSE),IF(F935=G935,TRUE,FALSE))</f>
        <v>1</v>
      </c>
      <c r="E935" s="6">
        <f t="shared" si="118"/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  <c r="K935" s="4">
        <v>43923</v>
      </c>
      <c r="L935" s="4">
        <v>43923</v>
      </c>
      <c r="M935" s="4">
        <v>43923</v>
      </c>
      <c r="O935" s="6">
        <f t="shared" si="115"/>
        <v>0</v>
      </c>
      <c r="P935" s="6">
        <f t="shared" si="116"/>
        <v>0</v>
      </c>
      <c r="Q935" s="6">
        <f t="shared" si="117"/>
        <v>0</v>
      </c>
      <c r="R935" s="6">
        <f t="shared" si="119"/>
        <v>0</v>
      </c>
      <c r="S935" s="6">
        <f t="shared" si="120"/>
        <v>0</v>
      </c>
      <c r="T935" s="6">
        <f t="shared" si="121"/>
        <v>0</v>
      </c>
      <c r="U935" s="6">
        <f t="shared" si="122"/>
        <v>0</v>
      </c>
    </row>
    <row r="936" spans="3:21" x14ac:dyDescent="0.3">
      <c r="C936" t="s">
        <v>1172</v>
      </c>
      <c r="D936" t="b">
        <f ca="1">IF(CELL("format",F936)="G",IF(ABS(F936-G936) &lt;= ABS(F936*B$3),TRUE,FALSE),IF(F936=G936,TRUE,FALSE))</f>
        <v>1</v>
      </c>
      <c r="E936" s="6">
        <f t="shared" si="118"/>
        <v>0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M936">
        <v>5</v>
      </c>
      <c r="O936" s="6">
        <f t="shared" si="115"/>
        <v>0</v>
      </c>
      <c r="P936" s="6">
        <f t="shared" si="116"/>
        <v>0</v>
      </c>
      <c r="Q936" s="6">
        <f t="shared" si="117"/>
        <v>0</v>
      </c>
      <c r="R936" s="6">
        <f t="shared" si="119"/>
        <v>0</v>
      </c>
      <c r="S936" s="6">
        <f t="shared" si="120"/>
        <v>0</v>
      </c>
      <c r="T936" s="6">
        <f t="shared" si="121"/>
        <v>0</v>
      </c>
      <c r="U936" s="6">
        <f t="shared" si="122"/>
        <v>0</v>
      </c>
    </row>
    <row r="937" spans="3:21" x14ac:dyDescent="0.3">
      <c r="C937" t="s">
        <v>1171</v>
      </c>
      <c r="D937" t="b">
        <f ca="1">IF(CELL("format",F937)="G",IF(ABS(F937-G937) &lt;= ABS(F937*B$3),TRUE,FALSE),IF(F937=G937,TRUE,FALSE))</f>
        <v>1</v>
      </c>
      <c r="E937" s="6">
        <f t="shared" si="118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L937">
        <v>1.9291899999999999E-3</v>
      </c>
      <c r="M937">
        <v>1.9291899999999999E-3</v>
      </c>
      <c r="O937" s="6">
        <f t="shared" si="115"/>
        <v>0</v>
      </c>
      <c r="P937" s="6">
        <f t="shared" si="116"/>
        <v>0</v>
      </c>
      <c r="Q937" s="6">
        <f t="shared" si="117"/>
        <v>0</v>
      </c>
      <c r="R937" s="6">
        <f t="shared" si="119"/>
        <v>0</v>
      </c>
      <c r="S937" s="6">
        <f t="shared" si="120"/>
        <v>0</v>
      </c>
      <c r="T937" s="6">
        <f t="shared" si="121"/>
        <v>0</v>
      </c>
      <c r="U937" s="6">
        <f t="shared" si="122"/>
        <v>0</v>
      </c>
    </row>
    <row r="938" spans="3:21" x14ac:dyDescent="0.3">
      <c r="C938" t="s">
        <v>1170</v>
      </c>
      <c r="D938" t="b">
        <f ca="1">IF(CELL("format",F938)="G",IF(ABS(F938-G938) &lt;= ABS(F938*B$3),TRUE,FALSE),IF(F938=G938,TRUE,FALSE))</f>
        <v>1</v>
      </c>
      <c r="E938" s="6">
        <f t="shared" si="118"/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  <c r="K938" s="4">
        <v>43841</v>
      </c>
      <c r="L938" s="4">
        <v>43841</v>
      </c>
      <c r="M938" s="4">
        <v>43841</v>
      </c>
      <c r="O938" s="6">
        <f t="shared" si="115"/>
        <v>0</v>
      </c>
      <c r="P938" s="6">
        <f t="shared" si="116"/>
        <v>0</v>
      </c>
      <c r="Q938" s="6">
        <f t="shared" si="117"/>
        <v>0</v>
      </c>
      <c r="R938" s="6">
        <f t="shared" si="119"/>
        <v>0</v>
      </c>
      <c r="S938" s="6">
        <f t="shared" si="120"/>
        <v>0</v>
      </c>
      <c r="T938" s="6">
        <f t="shared" si="121"/>
        <v>0</v>
      </c>
      <c r="U938" s="6">
        <f t="shared" si="122"/>
        <v>0</v>
      </c>
    </row>
    <row r="939" spans="3:21" x14ac:dyDescent="0.3">
      <c r="C939" t="s">
        <v>1169</v>
      </c>
      <c r="D939" t="b">
        <f ca="1">IF(CELL("format",F939)="G",IF(ABS(F939-G939) &lt;= ABS(F939*B$3),TRUE,FALSE),IF(F939=G939,TRUE,FALSE))</f>
        <v>1</v>
      </c>
      <c r="E939" s="6">
        <f t="shared" si="118"/>
        <v>0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  <c r="M939">
        <v>3</v>
      </c>
      <c r="O939" s="6">
        <f t="shared" si="115"/>
        <v>0</v>
      </c>
      <c r="P939" s="6">
        <f t="shared" si="116"/>
        <v>0</v>
      </c>
      <c r="Q939" s="6">
        <f t="shared" si="117"/>
        <v>0</v>
      </c>
      <c r="R939" s="6">
        <f t="shared" si="119"/>
        <v>0</v>
      </c>
      <c r="S939" s="6">
        <f t="shared" si="120"/>
        <v>0</v>
      </c>
      <c r="T939" s="6">
        <f t="shared" si="121"/>
        <v>0</v>
      </c>
      <c r="U939" s="6">
        <f t="shared" si="122"/>
        <v>0</v>
      </c>
    </row>
    <row r="940" spans="3:21" x14ac:dyDescent="0.3">
      <c r="C940" t="s">
        <v>1168</v>
      </c>
      <c r="D940" t="b">
        <f ca="1">IF(CELL("format",F940)="G",IF(ABS(F940-G940) &lt;= ABS(F940*B$3),TRUE,FALSE),IF(F940=G940,TRUE,FALSE))</f>
        <v>1</v>
      </c>
      <c r="E940" s="6">
        <f t="shared" si="118"/>
        <v>0</v>
      </c>
      <c r="F940">
        <v>89.751599999999996</v>
      </c>
      <c r="G940">
        <v>89.751599999999996</v>
      </c>
      <c r="H940">
        <v>89.750900000000001</v>
      </c>
      <c r="I940">
        <v>89.750900000000001</v>
      </c>
      <c r="J940">
        <v>89.750900000000001</v>
      </c>
      <c r="K940">
        <v>89.750900000000001</v>
      </c>
      <c r="L940">
        <v>89.750900000000001</v>
      </c>
      <c r="M940">
        <v>89.750900000000001</v>
      </c>
      <c r="O940" s="6">
        <f t="shared" si="115"/>
        <v>0</v>
      </c>
      <c r="P940" s="6">
        <f t="shared" si="116"/>
        <v>7.7993038563637401E-6</v>
      </c>
      <c r="Q940" s="6">
        <f t="shared" si="117"/>
        <v>0</v>
      </c>
      <c r="R940" s="6">
        <f t="shared" si="119"/>
        <v>0</v>
      </c>
      <c r="S940" s="6">
        <f t="shared" si="120"/>
        <v>0</v>
      </c>
      <c r="T940" s="6">
        <f t="shared" si="121"/>
        <v>0</v>
      </c>
      <c r="U940" s="6">
        <f t="shared" si="122"/>
        <v>0</v>
      </c>
    </row>
    <row r="941" spans="3:21" x14ac:dyDescent="0.3">
      <c r="C941" t="s">
        <v>1167</v>
      </c>
      <c r="D941" t="b">
        <f ca="1">IF(CELL("format",F941)="G",IF(ABS(F941-G941) &lt;= ABS(F941*B$3),TRUE,FALSE),IF(F941=G941,TRUE,FALSE))</f>
        <v>1</v>
      </c>
      <c r="E941" s="6">
        <f t="shared" si="118"/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  <c r="K941" s="4">
        <v>43923</v>
      </c>
      <c r="L941" s="4">
        <v>43923</v>
      </c>
      <c r="M941" s="4">
        <v>43923</v>
      </c>
      <c r="O941" s="6">
        <f t="shared" si="115"/>
        <v>0</v>
      </c>
      <c r="P941" s="6">
        <f t="shared" si="116"/>
        <v>0</v>
      </c>
      <c r="Q941" s="6">
        <f t="shared" si="117"/>
        <v>0</v>
      </c>
      <c r="R941" s="6">
        <f t="shared" si="119"/>
        <v>0</v>
      </c>
      <c r="S941" s="6">
        <f t="shared" si="120"/>
        <v>0</v>
      </c>
      <c r="T941" s="6">
        <f t="shared" si="121"/>
        <v>0</v>
      </c>
      <c r="U941" s="6">
        <f t="shared" si="122"/>
        <v>0</v>
      </c>
    </row>
    <row r="942" spans="3:21" x14ac:dyDescent="0.3">
      <c r="C942" t="s">
        <v>1166</v>
      </c>
      <c r="D942" t="b">
        <f ca="1">IF(CELL("format",F942)="G",IF(ABS(F942-G942) &lt;= ABS(F942*B$3),TRUE,FALSE),IF(F942=G942,TRUE,FALSE))</f>
        <v>1</v>
      </c>
      <c r="E942" s="6">
        <f t="shared" si="118"/>
        <v>0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O942" s="6">
        <f t="shared" si="115"/>
        <v>0</v>
      </c>
      <c r="P942" s="6">
        <f t="shared" si="116"/>
        <v>0</v>
      </c>
      <c r="Q942" s="6">
        <f t="shared" si="117"/>
        <v>0</v>
      </c>
      <c r="R942" s="6">
        <f t="shared" si="119"/>
        <v>0</v>
      </c>
      <c r="S942" s="6">
        <f t="shared" si="120"/>
        <v>0</v>
      </c>
      <c r="T942" s="6">
        <f t="shared" si="121"/>
        <v>0</v>
      </c>
      <c r="U942" s="6">
        <f t="shared" si="122"/>
        <v>0</v>
      </c>
    </row>
    <row r="943" spans="3:21" x14ac:dyDescent="0.3">
      <c r="C943" t="s">
        <v>1165</v>
      </c>
      <c r="D943" t="b">
        <f ca="1">IF(CELL("format",F943)="G",IF(ABS(F943-G943) &lt;= ABS(F943*B$3),TRUE,FALSE),IF(F943=G943,TRUE,FALSE))</f>
        <v>1</v>
      </c>
      <c r="E943" s="6">
        <f t="shared" si="118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  <c r="K943">
        <v>16.328099999999999</v>
      </c>
      <c r="L943">
        <v>16.328099999999999</v>
      </c>
      <c r="M943">
        <v>16.328099999999999</v>
      </c>
      <c r="O943" s="6">
        <f t="shared" si="115"/>
        <v>0</v>
      </c>
      <c r="P943" s="6">
        <f t="shared" si="116"/>
        <v>0</v>
      </c>
      <c r="Q943" s="6">
        <f t="shared" si="117"/>
        <v>0</v>
      </c>
      <c r="R943" s="6">
        <f t="shared" si="119"/>
        <v>0</v>
      </c>
      <c r="S943" s="6">
        <f t="shared" si="120"/>
        <v>0</v>
      </c>
      <c r="T943" s="6">
        <f t="shared" si="121"/>
        <v>0</v>
      </c>
      <c r="U943" s="6">
        <f t="shared" si="122"/>
        <v>0</v>
      </c>
    </row>
    <row r="944" spans="3:21" x14ac:dyDescent="0.3">
      <c r="C944" t="s">
        <v>1164</v>
      </c>
      <c r="D944" t="b">
        <f ca="1">IF(CELL("format",F944)="G",IF(ABS(F944-G944) &lt;= ABS(F944*B$3),TRUE,FALSE),IF(F944=G944,TRUE,FALSE))</f>
        <v>1</v>
      </c>
      <c r="E944" s="6">
        <f t="shared" si="118"/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  <c r="K944" s="4">
        <v>44141</v>
      </c>
      <c r="L944" s="4">
        <v>44141</v>
      </c>
      <c r="M944" s="4">
        <v>44141</v>
      </c>
      <c r="O944" s="6">
        <f t="shared" si="115"/>
        <v>0</v>
      </c>
      <c r="P944" s="6">
        <f t="shared" si="116"/>
        <v>0</v>
      </c>
      <c r="Q944" s="6">
        <f t="shared" si="117"/>
        <v>0</v>
      </c>
      <c r="R944" s="6">
        <f t="shared" si="119"/>
        <v>0</v>
      </c>
      <c r="S944" s="6">
        <f t="shared" si="120"/>
        <v>0</v>
      </c>
      <c r="T944" s="6">
        <f t="shared" si="121"/>
        <v>0</v>
      </c>
      <c r="U944" s="6">
        <f t="shared" si="122"/>
        <v>0</v>
      </c>
    </row>
    <row r="945" spans="3:21" x14ac:dyDescent="0.3">
      <c r="C945" t="s">
        <v>1163</v>
      </c>
      <c r="D945" t="b">
        <f ca="1">IF(CELL("format",F945)="G",IF(ABS(F945-G945) &lt;= ABS(F945*B$3),TRUE,FALSE),IF(F945=G945,TRUE,FALSE))</f>
        <v>1</v>
      </c>
      <c r="E945" s="6">
        <f t="shared" si="118"/>
        <v>0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6</v>
      </c>
      <c r="L945">
        <v>6</v>
      </c>
      <c r="M945">
        <v>6</v>
      </c>
      <c r="O945" s="6">
        <f t="shared" si="115"/>
        <v>0</v>
      </c>
      <c r="P945" s="6">
        <f t="shared" si="116"/>
        <v>0</v>
      </c>
      <c r="Q945" s="6">
        <f t="shared" si="117"/>
        <v>0</v>
      </c>
      <c r="R945" s="6">
        <f t="shared" si="119"/>
        <v>0</v>
      </c>
      <c r="S945" s="6">
        <f t="shared" si="120"/>
        <v>0</v>
      </c>
      <c r="T945" s="6">
        <f t="shared" si="121"/>
        <v>0</v>
      </c>
      <c r="U945" s="6">
        <f t="shared" si="122"/>
        <v>0</v>
      </c>
    </row>
    <row r="946" spans="3:21" x14ac:dyDescent="0.3">
      <c r="C946" t="s">
        <v>1162</v>
      </c>
      <c r="D946" t="b">
        <f ca="1">IF(CELL("format",F946)="G",IF(ABS(F946-G946) &lt;= ABS(F946*B$3),TRUE,FALSE),IF(F946=G946,TRUE,FALSE))</f>
        <v>1</v>
      </c>
      <c r="E946" s="6">
        <f t="shared" si="118"/>
        <v>0</v>
      </c>
      <c r="F946">
        <v>3.80471</v>
      </c>
      <c r="G946">
        <v>3.80471</v>
      </c>
      <c r="H946">
        <v>3.8046600000000002</v>
      </c>
      <c r="I946">
        <v>3.8046600000000002</v>
      </c>
      <c r="J946">
        <v>3.8050299999999999</v>
      </c>
      <c r="K946">
        <v>3.8044199999999999</v>
      </c>
      <c r="L946">
        <v>3.8044199999999999</v>
      </c>
      <c r="M946">
        <v>3.8044199999999999</v>
      </c>
      <c r="O946" s="6">
        <f t="shared" si="115"/>
        <v>0</v>
      </c>
      <c r="P946" s="6">
        <f t="shared" si="116"/>
        <v>1.3141606061929416E-5</v>
      </c>
      <c r="Q946" s="6">
        <f t="shared" si="117"/>
        <v>0</v>
      </c>
      <c r="R946" s="6">
        <f t="shared" si="119"/>
        <v>9.7249162868629367E-5</v>
      </c>
      <c r="S946" s="6">
        <f t="shared" si="120"/>
        <v>1.6031411053263691E-4</v>
      </c>
      <c r="T946" s="6">
        <f t="shared" si="121"/>
        <v>0</v>
      </c>
      <c r="U946" s="6">
        <f t="shared" si="122"/>
        <v>0</v>
      </c>
    </row>
    <row r="947" spans="3:21" x14ac:dyDescent="0.3">
      <c r="C947" t="s">
        <v>1161</v>
      </c>
      <c r="D947" t="b">
        <f ca="1">IF(CELL("format",F947)="G",IF(ABS(F947-G947) &lt;= ABS(F947*B$3),TRUE,FALSE),IF(F947=G947,TRUE,FALSE))</f>
        <v>1</v>
      </c>
      <c r="E947" s="6">
        <f t="shared" si="118"/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  <c r="K947" s="4">
        <v>44196</v>
      </c>
      <c r="L947" s="4">
        <v>44196</v>
      </c>
      <c r="M947" s="4">
        <v>44196</v>
      </c>
      <c r="O947" s="6">
        <f t="shared" si="115"/>
        <v>0</v>
      </c>
      <c r="P947" s="6">
        <f t="shared" si="116"/>
        <v>0</v>
      </c>
      <c r="Q947" s="6">
        <f t="shared" si="117"/>
        <v>0</v>
      </c>
      <c r="R947" s="6">
        <f t="shared" si="119"/>
        <v>0</v>
      </c>
      <c r="S947" s="6">
        <f t="shared" si="120"/>
        <v>0</v>
      </c>
      <c r="T947" s="6">
        <f t="shared" si="121"/>
        <v>0</v>
      </c>
      <c r="U947" s="6">
        <f t="shared" si="122"/>
        <v>0</v>
      </c>
    </row>
    <row r="948" spans="3:21" x14ac:dyDescent="0.3">
      <c r="C948" t="s">
        <v>1160</v>
      </c>
      <c r="D948" t="b">
        <f ca="1">IF(CELL("format",F948)="G",IF(ABS(F948-G948) &lt;= ABS(F948*B$3),TRUE,FALSE),IF(F948=G948,TRUE,FALSE))</f>
        <v>1</v>
      </c>
      <c r="E948" s="6">
        <f t="shared" si="118"/>
        <v>0</v>
      </c>
      <c r="F948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L948">
        <v>23</v>
      </c>
      <c r="M948">
        <v>23</v>
      </c>
      <c r="O948" s="6">
        <f t="shared" si="115"/>
        <v>0</v>
      </c>
      <c r="P948" s="6">
        <f t="shared" si="116"/>
        <v>0</v>
      </c>
      <c r="Q948" s="6">
        <f t="shared" si="117"/>
        <v>0</v>
      </c>
      <c r="R948" s="6">
        <f t="shared" si="119"/>
        <v>0</v>
      </c>
      <c r="S948" s="6">
        <f t="shared" si="120"/>
        <v>0</v>
      </c>
      <c r="T948" s="6">
        <f t="shared" si="121"/>
        <v>0</v>
      </c>
      <c r="U948" s="6">
        <f t="shared" si="122"/>
        <v>0</v>
      </c>
    </row>
    <row r="949" spans="3:21" x14ac:dyDescent="0.3">
      <c r="C949" t="s">
        <v>1159</v>
      </c>
      <c r="D949" t="b">
        <f ca="1">IF(CELL("format",F949)="G",IF(ABS(F949-G949) &lt;= ABS(F949*B$3),TRUE,FALSE),IF(F949=G949,TRUE,FALSE))</f>
        <v>1</v>
      </c>
      <c r="E949" s="6">
        <f t="shared" si="118"/>
        <v>0</v>
      </c>
      <c r="F949">
        <v>2.7747700000000002</v>
      </c>
      <c r="G949">
        <v>2.7747700000000002</v>
      </c>
      <c r="H949">
        <v>2.7747700000000002</v>
      </c>
      <c r="I949">
        <v>2.7747700000000002</v>
      </c>
      <c r="J949">
        <v>2.7748900000000001</v>
      </c>
      <c r="K949">
        <v>2.7744200000000001</v>
      </c>
      <c r="L949">
        <v>2.7744200000000001</v>
      </c>
      <c r="M949">
        <v>2.7744200000000001</v>
      </c>
      <c r="O949" s="6">
        <f t="shared" si="115"/>
        <v>0</v>
      </c>
      <c r="P949" s="6">
        <f t="shared" si="116"/>
        <v>0</v>
      </c>
      <c r="Q949" s="6">
        <f t="shared" si="117"/>
        <v>0</v>
      </c>
      <c r="R949" s="6">
        <f t="shared" si="119"/>
        <v>4.324682766495888E-5</v>
      </c>
      <c r="S949" s="6">
        <f t="shared" si="120"/>
        <v>1.6937608337626732E-4</v>
      </c>
      <c r="T949" s="6">
        <f t="shared" si="121"/>
        <v>0</v>
      </c>
      <c r="U949" s="6">
        <f t="shared" si="122"/>
        <v>0</v>
      </c>
    </row>
    <row r="950" spans="3:21" x14ac:dyDescent="0.3">
      <c r="C950" t="s">
        <v>1158</v>
      </c>
      <c r="D950" t="b">
        <f ca="1">IF(CELL("format",F950)="G",IF(ABS(F950-G950) &lt;= ABS(F950*B$3),TRUE,FALSE),IF(F950=G950,TRUE,FALSE))</f>
        <v>1</v>
      </c>
      <c r="E950" s="6">
        <f t="shared" si="118"/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  <c r="K950" s="4">
        <v>43995</v>
      </c>
      <c r="L950" s="4">
        <v>43995</v>
      </c>
      <c r="M950" s="4">
        <v>43995</v>
      </c>
      <c r="O950" s="6">
        <f t="shared" si="115"/>
        <v>0</v>
      </c>
      <c r="P950" s="6">
        <f t="shared" si="116"/>
        <v>0</v>
      </c>
      <c r="Q950" s="6">
        <f t="shared" si="117"/>
        <v>0</v>
      </c>
      <c r="R950" s="6">
        <f t="shared" si="119"/>
        <v>0</v>
      </c>
      <c r="S950" s="6">
        <f t="shared" si="120"/>
        <v>0</v>
      </c>
      <c r="T950" s="6">
        <f t="shared" si="121"/>
        <v>0</v>
      </c>
      <c r="U950" s="6">
        <f t="shared" si="122"/>
        <v>0</v>
      </c>
    </row>
    <row r="951" spans="3:21" x14ac:dyDescent="0.3">
      <c r="C951" t="s">
        <v>1157</v>
      </c>
      <c r="D951" t="b">
        <f ca="1">IF(CELL("format",F951)="G",IF(ABS(F951-G951) &lt;= ABS(F951*B$3),TRUE,FALSE),IF(F951=G951,TRUE,FALSE))</f>
        <v>1</v>
      </c>
      <c r="E951" s="6">
        <f t="shared" si="118"/>
        <v>0</v>
      </c>
      <c r="F951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L951">
        <v>16</v>
      </c>
      <c r="M951">
        <v>16</v>
      </c>
      <c r="O951" s="6">
        <f t="shared" si="115"/>
        <v>0</v>
      </c>
      <c r="P951" s="6">
        <f t="shared" si="116"/>
        <v>0</v>
      </c>
      <c r="Q951" s="6">
        <f t="shared" si="117"/>
        <v>0</v>
      </c>
      <c r="R951" s="6">
        <f t="shared" si="119"/>
        <v>0</v>
      </c>
      <c r="S951" s="6">
        <f t="shared" si="120"/>
        <v>0</v>
      </c>
      <c r="T951" s="6">
        <f t="shared" si="121"/>
        <v>0</v>
      </c>
      <c r="U951" s="6">
        <f t="shared" si="122"/>
        <v>0</v>
      </c>
    </row>
    <row r="952" spans="3:21" x14ac:dyDescent="0.3">
      <c r="C952" t="s">
        <v>1156</v>
      </c>
      <c r="D952" t="b">
        <f ca="1">IF(CELL("format",F952)="G",IF(ABS(F952-G952) &lt;= ABS(F952*B$3),TRUE,FALSE),IF(F952=G952,TRUE,FALSE))</f>
        <v>1</v>
      </c>
      <c r="E952" s="6">
        <f t="shared" si="118"/>
        <v>0</v>
      </c>
      <c r="F952">
        <v>25.009799999999998</v>
      </c>
      <c r="G952">
        <v>25.009799999999998</v>
      </c>
      <c r="H952">
        <v>25.009799999999998</v>
      </c>
      <c r="I952">
        <v>25.009799999999998</v>
      </c>
      <c r="J952">
        <v>25.003299999999999</v>
      </c>
      <c r="K952">
        <v>25.003299999999999</v>
      </c>
      <c r="L952">
        <v>25.003299999999999</v>
      </c>
      <c r="M952">
        <v>25.003299999999999</v>
      </c>
      <c r="O952" s="6">
        <f t="shared" si="115"/>
        <v>0</v>
      </c>
      <c r="P952" s="6">
        <f t="shared" si="116"/>
        <v>0</v>
      </c>
      <c r="Q952" s="6">
        <f t="shared" si="117"/>
        <v>0</v>
      </c>
      <c r="R952" s="6">
        <f t="shared" si="119"/>
        <v>2.598981199369472E-4</v>
      </c>
      <c r="S952" s="6">
        <f t="shared" si="120"/>
        <v>0</v>
      </c>
      <c r="T952" s="6">
        <f t="shared" si="121"/>
        <v>0</v>
      </c>
      <c r="U952" s="6">
        <f t="shared" si="122"/>
        <v>0</v>
      </c>
    </row>
    <row r="953" spans="3:21" x14ac:dyDescent="0.3">
      <c r="C953" t="s">
        <v>1155</v>
      </c>
      <c r="D953" t="b">
        <f ca="1">IF(CELL("format",F953)="G",IF(ABS(F953-G953) &lt;= ABS(F953*B$3),TRUE,FALSE),IF(F953=G953,TRUE,FALSE))</f>
        <v>1</v>
      </c>
      <c r="E953" s="6">
        <f t="shared" si="118"/>
        <v>0</v>
      </c>
      <c r="F953" s="4">
        <v>44115</v>
      </c>
      <c r="G953" s="4">
        <v>44115</v>
      </c>
      <c r="H953" s="4">
        <v>44115</v>
      </c>
      <c r="I953" s="4">
        <v>44115</v>
      </c>
      <c r="J953" s="4">
        <v>44097</v>
      </c>
      <c r="K953" s="4">
        <v>44097</v>
      </c>
      <c r="L953" s="4">
        <v>44097</v>
      </c>
      <c r="M953" s="4">
        <v>44097</v>
      </c>
      <c r="O953" s="6">
        <f t="shared" si="115"/>
        <v>0</v>
      </c>
      <c r="P953" s="6">
        <f t="shared" si="116"/>
        <v>0</v>
      </c>
      <c r="Q953" s="6">
        <f t="shared" si="117"/>
        <v>0</v>
      </c>
      <c r="R953" s="6">
        <f t="shared" si="119"/>
        <v>4.0802448146888814E-4</v>
      </c>
      <c r="S953" s="6">
        <f t="shared" si="120"/>
        <v>0</v>
      </c>
      <c r="T953" s="6">
        <f t="shared" si="121"/>
        <v>0</v>
      </c>
      <c r="U953" s="6">
        <f t="shared" si="122"/>
        <v>0</v>
      </c>
    </row>
    <row r="954" spans="3:21" x14ac:dyDescent="0.3">
      <c r="C954" t="s">
        <v>1154</v>
      </c>
      <c r="D954" t="b">
        <f ca="1">IF(CELL("format",F954)="G",IF(ABS(F954-G954) &lt;= ABS(F954*B$3),TRUE,FALSE),IF(F954=G954,TRUE,FALSE))</f>
        <v>1</v>
      </c>
      <c r="E954" s="6">
        <f t="shared" si="118"/>
        <v>0</v>
      </c>
      <c r="F954">
        <v>16</v>
      </c>
      <c r="G954">
        <v>16</v>
      </c>
      <c r="H954">
        <v>16</v>
      </c>
      <c r="I954">
        <v>16</v>
      </c>
      <c r="J954">
        <v>8</v>
      </c>
      <c r="K954">
        <v>8</v>
      </c>
      <c r="L954">
        <v>8</v>
      </c>
      <c r="M954">
        <v>8</v>
      </c>
      <c r="O954" s="6">
        <f t="shared" si="115"/>
        <v>0</v>
      </c>
      <c r="P954" s="6">
        <f t="shared" si="116"/>
        <v>0</v>
      </c>
      <c r="Q954" s="6">
        <f t="shared" si="117"/>
        <v>0</v>
      </c>
      <c r="R954" s="6">
        <f t="shared" si="119"/>
        <v>0.5</v>
      </c>
      <c r="S954" s="6">
        <f t="shared" si="120"/>
        <v>0</v>
      </c>
      <c r="T954" s="6">
        <f t="shared" si="121"/>
        <v>0</v>
      </c>
      <c r="U954" s="6">
        <f t="shared" si="122"/>
        <v>0</v>
      </c>
    </row>
    <row r="955" spans="3:21" x14ac:dyDescent="0.3">
      <c r="C955" t="s">
        <v>1153</v>
      </c>
      <c r="D955" t="b">
        <f ca="1">IF(CELL("format",F955)="G",IF(ABS(F955-G955) &lt;= ABS(F955*B$3),TRUE,FALSE),IF(F955=G955,TRUE,FALSE))</f>
        <v>1</v>
      </c>
      <c r="E955" s="6">
        <f t="shared" si="118"/>
        <v>0</v>
      </c>
      <c r="F955">
        <v>8.7244899999999994</v>
      </c>
      <c r="G955">
        <v>8.7244899999999994</v>
      </c>
      <c r="H955">
        <v>8.7244899999999994</v>
      </c>
      <c r="I955">
        <v>8.7244899999999994</v>
      </c>
      <c r="J955">
        <v>8.7244799999999998</v>
      </c>
      <c r="K955">
        <v>8.7244899999999994</v>
      </c>
      <c r="L955">
        <v>8.7244899999999994</v>
      </c>
      <c r="M955">
        <v>8.7244899999999994</v>
      </c>
      <c r="O955" s="6">
        <f t="shared" si="115"/>
        <v>0</v>
      </c>
      <c r="P955" s="6">
        <f t="shared" si="116"/>
        <v>0</v>
      </c>
      <c r="Q955" s="6">
        <f t="shared" si="117"/>
        <v>0</v>
      </c>
      <c r="R955" s="6">
        <f t="shared" si="119"/>
        <v>1.1461988035542964E-6</v>
      </c>
      <c r="S955" s="6">
        <f t="shared" si="120"/>
        <v>1.1462001173274996E-6</v>
      </c>
      <c r="T955" s="6">
        <f t="shared" si="121"/>
        <v>0</v>
      </c>
      <c r="U955" s="6">
        <f t="shared" si="122"/>
        <v>0</v>
      </c>
    </row>
    <row r="956" spans="3:21" x14ac:dyDescent="0.3">
      <c r="C956" t="s">
        <v>1152</v>
      </c>
      <c r="D956" t="b">
        <f ca="1">IF(CELL("format",F956)="G",IF(ABS(F956-G956) &lt;= ABS(F956*B$3),TRUE,FALSE),IF(F956=G956,TRUE,FALSE))</f>
        <v>1</v>
      </c>
      <c r="E956" s="6">
        <f t="shared" si="118"/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  <c r="K956" s="4">
        <v>43836</v>
      </c>
      <c r="L956" s="4">
        <v>43836</v>
      </c>
      <c r="M956" s="4">
        <v>43836</v>
      </c>
      <c r="O956" s="6">
        <f t="shared" si="115"/>
        <v>0</v>
      </c>
      <c r="P956" s="6">
        <f t="shared" si="116"/>
        <v>0</v>
      </c>
      <c r="Q956" s="6">
        <f t="shared" si="117"/>
        <v>0</v>
      </c>
      <c r="R956" s="6">
        <f t="shared" si="119"/>
        <v>0</v>
      </c>
      <c r="S956" s="6">
        <f t="shared" si="120"/>
        <v>0</v>
      </c>
      <c r="T956" s="6">
        <f t="shared" si="121"/>
        <v>0</v>
      </c>
      <c r="U956" s="6">
        <f t="shared" si="122"/>
        <v>0</v>
      </c>
    </row>
    <row r="957" spans="3:21" x14ac:dyDescent="0.3">
      <c r="C957" t="s">
        <v>1151</v>
      </c>
      <c r="D957" t="b">
        <f ca="1">IF(CELL("format",F957)="G",IF(ABS(F957-G957) &lt;= ABS(F957*B$3),TRUE,FALSE),IF(F957=G957,TRUE,FALSE))</f>
        <v>1</v>
      </c>
      <c r="E957" s="6">
        <f t="shared" si="118"/>
        <v>0</v>
      </c>
      <c r="F957">
        <v>6</v>
      </c>
      <c r="G957">
        <v>6</v>
      </c>
      <c r="H957">
        <v>6</v>
      </c>
      <c r="I957">
        <v>6</v>
      </c>
      <c r="J957">
        <v>6</v>
      </c>
      <c r="K957">
        <v>6</v>
      </c>
      <c r="L957">
        <v>6</v>
      </c>
      <c r="M957">
        <v>6</v>
      </c>
      <c r="O957" s="6">
        <f t="shared" si="115"/>
        <v>0</v>
      </c>
      <c r="P957" s="6">
        <f t="shared" si="116"/>
        <v>0</v>
      </c>
      <c r="Q957" s="6">
        <f t="shared" si="117"/>
        <v>0</v>
      </c>
      <c r="R957" s="6">
        <f t="shared" si="119"/>
        <v>0</v>
      </c>
      <c r="S957" s="6">
        <f t="shared" si="120"/>
        <v>0</v>
      </c>
      <c r="T957" s="6">
        <f t="shared" si="121"/>
        <v>0</v>
      </c>
      <c r="U957" s="6">
        <f t="shared" si="122"/>
        <v>0</v>
      </c>
    </row>
    <row r="958" spans="3:21" x14ac:dyDescent="0.3">
      <c r="C958" t="s">
        <v>1150</v>
      </c>
      <c r="D958" t="b">
        <f ca="1">IF(CELL("format",F958)="G",IF(ABS(F958-G958) &lt;= ABS(F958*B$3),TRUE,FALSE),IF(F958=G958,TRUE,FALSE))</f>
        <v>1</v>
      </c>
      <c r="E958" s="6">
        <f t="shared" si="118"/>
        <v>0</v>
      </c>
      <c r="F958">
        <v>1.35032E-2</v>
      </c>
      <c r="G958">
        <v>1.35032E-2</v>
      </c>
      <c r="H958">
        <v>1.35034E-2</v>
      </c>
      <c r="I958">
        <v>1.35034E-2</v>
      </c>
      <c r="J958">
        <v>1.35207E-2</v>
      </c>
      <c r="K958">
        <v>1.3521E-2</v>
      </c>
      <c r="L958">
        <v>1.3521E-2</v>
      </c>
      <c r="M958">
        <v>1.3521E-2</v>
      </c>
      <c r="O958" s="6">
        <f t="shared" si="115"/>
        <v>0</v>
      </c>
      <c r="P958" s="6">
        <f t="shared" si="116"/>
        <v>1.4811303987243539E-5</v>
      </c>
      <c r="Q958" s="6">
        <f t="shared" si="117"/>
        <v>0</v>
      </c>
      <c r="R958" s="6">
        <f t="shared" si="119"/>
        <v>1.2811588192603053E-3</v>
      </c>
      <c r="S958" s="6">
        <f t="shared" si="120"/>
        <v>2.2188200315068974E-5</v>
      </c>
      <c r="T958" s="6">
        <f t="shared" si="121"/>
        <v>0</v>
      </c>
      <c r="U958" s="6">
        <f t="shared" si="122"/>
        <v>0</v>
      </c>
    </row>
    <row r="959" spans="3:21" x14ac:dyDescent="0.3">
      <c r="C959" t="s">
        <v>1149</v>
      </c>
      <c r="D959" t="b">
        <f ca="1">IF(CELL("format",F959)="G",IF(ABS(F959-G959) &lt;= ABS(F959*B$3),TRUE,FALSE),IF(F959=G959,TRUE,FALSE))</f>
        <v>1</v>
      </c>
      <c r="E959" s="6">
        <f t="shared" si="118"/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  <c r="K959" s="4">
        <v>44151</v>
      </c>
      <c r="L959" s="4">
        <v>44151</v>
      </c>
      <c r="M959" s="4">
        <v>44151</v>
      </c>
      <c r="O959" s="6">
        <f t="shared" si="115"/>
        <v>0</v>
      </c>
      <c r="P959" s="6">
        <f t="shared" si="116"/>
        <v>0</v>
      </c>
      <c r="Q959" s="6">
        <f t="shared" si="117"/>
        <v>0</v>
      </c>
      <c r="R959" s="6">
        <f t="shared" si="119"/>
        <v>0</v>
      </c>
      <c r="S959" s="6">
        <f t="shared" si="120"/>
        <v>0</v>
      </c>
      <c r="T959" s="6">
        <f t="shared" si="121"/>
        <v>0</v>
      </c>
      <c r="U959" s="6">
        <f t="shared" si="122"/>
        <v>0</v>
      </c>
    </row>
    <row r="960" spans="3:21" x14ac:dyDescent="0.3">
      <c r="C960" t="s">
        <v>1148</v>
      </c>
      <c r="D960" t="b">
        <f ca="1">IF(CELL("format",F960)="G",IF(ABS(F960-G960) &lt;= ABS(F960*B$3),TRUE,FALSE),IF(F960=G960,TRUE,FALSE))</f>
        <v>1</v>
      </c>
      <c r="E960" s="6">
        <f t="shared" si="118"/>
        <v>0</v>
      </c>
      <c r="F960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L960">
        <v>17</v>
      </c>
      <c r="M960">
        <v>17</v>
      </c>
      <c r="O960" s="6">
        <f t="shared" si="115"/>
        <v>0</v>
      </c>
      <c r="P960" s="6">
        <f t="shared" si="116"/>
        <v>0</v>
      </c>
      <c r="Q960" s="6">
        <f t="shared" si="117"/>
        <v>0</v>
      </c>
      <c r="R960" s="6">
        <f t="shared" si="119"/>
        <v>0</v>
      </c>
      <c r="S960" s="6">
        <f t="shared" si="120"/>
        <v>0</v>
      </c>
      <c r="T960" s="6">
        <f t="shared" si="121"/>
        <v>0</v>
      </c>
      <c r="U960" s="6">
        <f t="shared" si="122"/>
        <v>0</v>
      </c>
    </row>
    <row r="961" spans="3:21" x14ac:dyDescent="0.3">
      <c r="C961" t="s">
        <v>1147</v>
      </c>
      <c r="D961" t="b">
        <f ca="1">IF(CELL("format",F961)="G",IF(ABS(F961-G961) &lt;= ABS(F961*B$3),TRUE,FALSE),IF(F961=G961,TRUE,FALSE))</f>
        <v>1</v>
      </c>
      <c r="E961" s="6">
        <f t="shared" si="118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L961">
        <v>1.9291899999999999E-3</v>
      </c>
      <c r="M961">
        <v>1.9291899999999999E-3</v>
      </c>
      <c r="O961" s="6">
        <f t="shared" si="115"/>
        <v>0</v>
      </c>
      <c r="P961" s="6">
        <f t="shared" si="116"/>
        <v>0</v>
      </c>
      <c r="Q961" s="6">
        <f t="shared" si="117"/>
        <v>0</v>
      </c>
      <c r="R961" s="6">
        <f t="shared" si="119"/>
        <v>0</v>
      </c>
      <c r="S961" s="6">
        <f t="shared" si="120"/>
        <v>0</v>
      </c>
      <c r="T961" s="6">
        <f t="shared" si="121"/>
        <v>0</v>
      </c>
      <c r="U961" s="6">
        <f t="shared" si="122"/>
        <v>0</v>
      </c>
    </row>
    <row r="962" spans="3:21" x14ac:dyDescent="0.3">
      <c r="C962" t="s">
        <v>1146</v>
      </c>
      <c r="D962" t="b">
        <f ca="1">IF(CELL("format",F962)="G",IF(ABS(F962-G962) &lt;= ABS(F962*B$3),TRUE,FALSE),IF(F962=G962,TRUE,FALSE))</f>
        <v>1</v>
      </c>
      <c r="E962" s="6">
        <f t="shared" si="118"/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  <c r="K962" s="4">
        <v>43841</v>
      </c>
      <c r="L962" s="4">
        <v>43841</v>
      </c>
      <c r="M962" s="4">
        <v>43841</v>
      </c>
      <c r="O962" s="6">
        <f t="shared" si="115"/>
        <v>0</v>
      </c>
      <c r="P962" s="6">
        <f t="shared" si="116"/>
        <v>0</v>
      </c>
      <c r="Q962" s="6">
        <f t="shared" si="117"/>
        <v>0</v>
      </c>
      <c r="R962" s="6">
        <f t="shared" si="119"/>
        <v>0</v>
      </c>
      <c r="S962" s="6">
        <f t="shared" si="120"/>
        <v>0</v>
      </c>
      <c r="T962" s="6">
        <f t="shared" si="121"/>
        <v>0</v>
      </c>
      <c r="U962" s="6">
        <f t="shared" si="122"/>
        <v>0</v>
      </c>
    </row>
    <row r="963" spans="3:21" x14ac:dyDescent="0.3">
      <c r="C963" t="s">
        <v>1145</v>
      </c>
      <c r="D963" t="b">
        <f ca="1">IF(CELL("format",F963)="G",IF(ABS(F963-G963) &lt;= ABS(F963*B$3),TRUE,FALSE),IF(F963=G963,TRUE,FALSE))</f>
        <v>1</v>
      </c>
      <c r="E963" s="6">
        <f t="shared" si="118"/>
        <v>0</v>
      </c>
      <c r="F963">
        <v>3</v>
      </c>
      <c r="G963">
        <v>3</v>
      </c>
      <c r="H963">
        <v>3</v>
      </c>
      <c r="I963">
        <v>3</v>
      </c>
      <c r="J963">
        <v>3</v>
      </c>
      <c r="K963">
        <v>3</v>
      </c>
      <c r="L963">
        <v>3</v>
      </c>
      <c r="M963">
        <v>3</v>
      </c>
      <c r="O963" s="6">
        <f t="shared" si="115"/>
        <v>0</v>
      </c>
      <c r="P963" s="6">
        <f t="shared" si="116"/>
        <v>0</v>
      </c>
      <c r="Q963" s="6">
        <f t="shared" si="117"/>
        <v>0</v>
      </c>
      <c r="R963" s="6">
        <f t="shared" si="119"/>
        <v>0</v>
      </c>
      <c r="S963" s="6">
        <f t="shared" si="120"/>
        <v>0</v>
      </c>
      <c r="T963" s="6">
        <f t="shared" si="121"/>
        <v>0</v>
      </c>
      <c r="U963" s="6">
        <f t="shared" si="122"/>
        <v>0</v>
      </c>
    </row>
    <row r="964" spans="3:21" x14ac:dyDescent="0.3">
      <c r="C964" t="s">
        <v>1144</v>
      </c>
      <c r="D964" t="b">
        <f ca="1">IF(CELL("format",F964)="G",IF(ABS(F964-G964) &lt;= ABS(F964*B$3),TRUE,FALSE),IF(F964=G964,TRUE,FALSE))</f>
        <v>1</v>
      </c>
      <c r="E964" s="6">
        <f t="shared" si="118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71.218199999999996</v>
      </c>
      <c r="K964">
        <v>71.218199999999996</v>
      </c>
      <c r="L964">
        <v>71.218199999999996</v>
      </c>
      <c r="M964">
        <v>72.197599999999994</v>
      </c>
      <c r="O964" s="6">
        <f t="shared" si="115"/>
        <v>0</v>
      </c>
      <c r="P964" s="6">
        <f t="shared" si="116"/>
        <v>0</v>
      </c>
      <c r="Q964" s="6">
        <f t="shared" si="117"/>
        <v>0</v>
      </c>
      <c r="R964" s="6">
        <f t="shared" si="119"/>
        <v>0</v>
      </c>
      <c r="S964" s="6">
        <f t="shared" si="120"/>
        <v>0</v>
      </c>
      <c r="T964" s="6">
        <f t="shared" si="121"/>
        <v>0</v>
      </c>
      <c r="U964" s="6">
        <f t="shared" si="122"/>
        <v>1.3752102692850961E-2</v>
      </c>
    </row>
    <row r="965" spans="3:21" x14ac:dyDescent="0.3">
      <c r="C965" t="s">
        <v>1143</v>
      </c>
      <c r="D965" t="b">
        <f ca="1">IF(CELL("format",F965)="G",IF(ABS(F965-G965) &lt;= ABS(F965*B$3),TRUE,FALSE),IF(F965=G965,TRUE,FALSE))</f>
        <v>1</v>
      </c>
      <c r="E965" s="6">
        <f t="shared" si="118"/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44126</v>
      </c>
      <c r="K965" s="4">
        <v>44126</v>
      </c>
      <c r="L965" s="4">
        <v>44126</v>
      </c>
      <c r="M965" s="4">
        <v>43942</v>
      </c>
      <c r="O965" s="6">
        <f t="shared" si="115"/>
        <v>0</v>
      </c>
      <c r="P965" s="6">
        <f t="shared" si="116"/>
        <v>0</v>
      </c>
      <c r="Q965" s="6">
        <f t="shared" si="117"/>
        <v>0</v>
      </c>
      <c r="R965" s="6">
        <f t="shared" si="119"/>
        <v>0</v>
      </c>
      <c r="S965" s="6">
        <f t="shared" si="120"/>
        <v>0</v>
      </c>
      <c r="T965" s="6">
        <f t="shared" si="121"/>
        <v>0</v>
      </c>
      <c r="U965" s="6">
        <f t="shared" si="122"/>
        <v>4.1698771699224943E-3</v>
      </c>
    </row>
    <row r="966" spans="3:21" x14ac:dyDescent="0.3">
      <c r="C966" t="s">
        <v>1142</v>
      </c>
      <c r="D966" t="b">
        <f ca="1">IF(CELL("format",F966)="G",IF(ABS(F966-G966) &lt;= ABS(F966*B$3),TRUE,FALSE),IF(F966=G966,TRUE,FALSE))</f>
        <v>1</v>
      </c>
      <c r="E966" s="6">
        <f t="shared" si="118"/>
        <v>0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5</v>
      </c>
      <c r="O966" s="6">
        <f t="shared" si="115"/>
        <v>0</v>
      </c>
      <c r="P966" s="6">
        <f t="shared" si="116"/>
        <v>0</v>
      </c>
      <c r="Q966" s="6">
        <f t="shared" si="117"/>
        <v>0</v>
      </c>
      <c r="R966" s="6">
        <f t="shared" si="119"/>
        <v>0</v>
      </c>
      <c r="S966" s="6">
        <f t="shared" si="120"/>
        <v>0</v>
      </c>
      <c r="T966" s="6">
        <f t="shared" si="121"/>
        <v>0</v>
      </c>
      <c r="U966" s="6">
        <f t="shared" si="122"/>
        <v>1.5</v>
      </c>
    </row>
    <row r="967" spans="3:21" x14ac:dyDescent="0.3">
      <c r="C967" t="s">
        <v>1141</v>
      </c>
      <c r="D967" t="b">
        <f ca="1">IF(CELL("format",F967)="G",IF(ABS(F967-G967) &lt;= ABS(F967*B$3),TRUE,FALSE),IF(F967=G967,TRUE,FALSE))</f>
        <v>1</v>
      </c>
      <c r="E967" s="6">
        <f t="shared" si="118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  <c r="K967">
        <v>16.328099999999999</v>
      </c>
      <c r="L967">
        <v>16.328099999999999</v>
      </c>
      <c r="M967">
        <v>16.328099999999999</v>
      </c>
      <c r="O967" s="6">
        <f t="shared" ref="O967:O1030" si="123">ABS(F967-G967)/ABS(F967)</f>
        <v>0</v>
      </c>
      <c r="P967" s="6">
        <f t="shared" ref="P967:P1030" si="124">ABS(G967-H967)/ABS(G967)</f>
        <v>0</v>
      </c>
      <c r="Q967" s="6">
        <f t="shared" ref="Q967:Q1030" si="125">ABS(H967-I967)/ABS(H967)</f>
        <v>0</v>
      </c>
      <c r="R967" s="6">
        <f t="shared" si="119"/>
        <v>0</v>
      </c>
      <c r="S967" s="6">
        <f t="shared" si="120"/>
        <v>0</v>
      </c>
      <c r="T967" s="6">
        <f t="shared" si="121"/>
        <v>0</v>
      </c>
      <c r="U967" s="6">
        <f t="shared" si="122"/>
        <v>0</v>
      </c>
    </row>
    <row r="968" spans="3:21" x14ac:dyDescent="0.3">
      <c r="C968" t="s">
        <v>1140</v>
      </c>
      <c r="D968" t="b">
        <f ca="1">IF(CELL("format",F968)="G",IF(ABS(F968-G968) &lt;= ABS(F968*B$3),TRUE,FALSE),IF(F968=G968,TRUE,FALSE))</f>
        <v>1</v>
      </c>
      <c r="E968" s="6">
        <f t="shared" ref="E968:E1031" si="126">ABS(F968-G968)/ABS(F968)</f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  <c r="K968" s="4">
        <v>44141</v>
      </c>
      <c r="L968" s="4">
        <v>44141</v>
      </c>
      <c r="M968" s="4">
        <v>44141</v>
      </c>
      <c r="O968" s="6">
        <f t="shared" si="123"/>
        <v>0</v>
      </c>
      <c r="P968" s="6">
        <f t="shared" si="124"/>
        <v>0</v>
      </c>
      <c r="Q968" s="6">
        <f t="shared" si="125"/>
        <v>0</v>
      </c>
      <c r="R968" s="6">
        <f t="shared" ref="R968:R1031" si="127">ABS(I968-J968)/ABS(I968)</f>
        <v>0</v>
      </c>
      <c r="S968" s="6">
        <f t="shared" ref="S968:S1031" si="128">ABS(J968-K968)/ABS(J968)</f>
        <v>0</v>
      </c>
      <c r="T968" s="6">
        <f t="shared" ref="T968:T1031" si="129">ABS(K968-L968)/ABS(K968)</f>
        <v>0</v>
      </c>
      <c r="U968" s="6">
        <f t="shared" ref="U968:U1031" si="130">ABS(L968-M968)/ABS(L968)</f>
        <v>0</v>
      </c>
    </row>
    <row r="969" spans="3:21" x14ac:dyDescent="0.3">
      <c r="C969" t="s">
        <v>1139</v>
      </c>
      <c r="D969" t="b">
        <f ca="1">IF(CELL("format",F969)="G",IF(ABS(F969-G969) &lt;= ABS(F969*B$3),TRUE,FALSE),IF(F969=G969,TRUE,FALSE))</f>
        <v>1</v>
      </c>
      <c r="E969" s="6">
        <f t="shared" si="126"/>
        <v>0</v>
      </c>
      <c r="F969">
        <v>6</v>
      </c>
      <c r="G969">
        <v>6</v>
      </c>
      <c r="H969">
        <v>6</v>
      </c>
      <c r="I969">
        <v>6</v>
      </c>
      <c r="J969">
        <v>6</v>
      </c>
      <c r="K969">
        <v>6</v>
      </c>
      <c r="L969">
        <v>6</v>
      </c>
      <c r="M969">
        <v>6</v>
      </c>
      <c r="O969" s="6">
        <f t="shared" si="123"/>
        <v>0</v>
      </c>
      <c r="P969" s="6">
        <f t="shared" si="124"/>
        <v>0</v>
      </c>
      <c r="Q969" s="6">
        <f t="shared" si="125"/>
        <v>0</v>
      </c>
      <c r="R969" s="6">
        <f t="shared" si="127"/>
        <v>0</v>
      </c>
      <c r="S969" s="6">
        <f t="shared" si="128"/>
        <v>0</v>
      </c>
      <c r="T969" s="6">
        <f t="shared" si="129"/>
        <v>0</v>
      </c>
      <c r="U969" s="6">
        <f t="shared" si="130"/>
        <v>0</v>
      </c>
    </row>
    <row r="970" spans="3:21" x14ac:dyDescent="0.3">
      <c r="C970" t="s">
        <v>1138</v>
      </c>
      <c r="D970" t="b">
        <f ca="1">IF(CELL("format",F970)="G",IF(ABS(F970-G970) &lt;= ABS(F970*B$3),TRUE,FALSE),IF(F970=G970,TRUE,FALSE))</f>
        <v>1</v>
      </c>
      <c r="E970" s="6">
        <f t="shared" si="126"/>
        <v>0</v>
      </c>
      <c r="F970">
        <v>4.1744599999999998</v>
      </c>
      <c r="G970">
        <v>4.1744599999999998</v>
      </c>
      <c r="H970">
        <v>4.1744199999999996</v>
      </c>
      <c r="I970">
        <v>4.1744199999999996</v>
      </c>
      <c r="J970">
        <v>4.1756900000000003</v>
      </c>
      <c r="K970">
        <v>4.1751399999999999</v>
      </c>
      <c r="L970">
        <v>4.1751399999999999</v>
      </c>
      <c r="M970">
        <v>4.6192599999999997</v>
      </c>
      <c r="O970" s="6">
        <f t="shared" si="123"/>
        <v>0</v>
      </c>
      <c r="P970" s="6">
        <f t="shared" si="124"/>
        <v>9.5820776819665425E-6</v>
      </c>
      <c r="Q970" s="6">
        <f t="shared" si="125"/>
        <v>0</v>
      </c>
      <c r="R970" s="6">
        <f t="shared" si="127"/>
        <v>3.0423388159331609E-4</v>
      </c>
      <c r="S970" s="6">
        <f t="shared" si="128"/>
        <v>1.3171475851906977E-4</v>
      </c>
      <c r="T970" s="6">
        <f t="shared" si="129"/>
        <v>0</v>
      </c>
      <c r="U970" s="6">
        <f t="shared" si="130"/>
        <v>0.10637248092279537</v>
      </c>
    </row>
    <row r="971" spans="3:21" x14ac:dyDescent="0.3">
      <c r="C971" t="s">
        <v>1137</v>
      </c>
      <c r="D971" t="b">
        <f ca="1">IF(CELL("format",F971)="G",IF(ABS(F971-G971) &lt;= ABS(F971*B$3),TRUE,FALSE),IF(F971=G971,TRUE,FALSE))</f>
        <v>1</v>
      </c>
      <c r="E971" s="6">
        <f t="shared" si="126"/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  <c r="K971" s="4">
        <v>44106</v>
      </c>
      <c r="L971" s="4">
        <v>44106</v>
      </c>
      <c r="M971" s="4">
        <v>44106</v>
      </c>
      <c r="O971" s="6">
        <f t="shared" si="123"/>
        <v>0</v>
      </c>
      <c r="P971" s="6">
        <f t="shared" si="124"/>
        <v>0</v>
      </c>
      <c r="Q971" s="6">
        <f t="shared" si="125"/>
        <v>0</v>
      </c>
      <c r="R971" s="6">
        <f t="shared" si="127"/>
        <v>0</v>
      </c>
      <c r="S971" s="6">
        <f t="shared" si="128"/>
        <v>0</v>
      </c>
      <c r="T971" s="6">
        <f t="shared" si="129"/>
        <v>0</v>
      </c>
      <c r="U971" s="6">
        <f t="shared" si="130"/>
        <v>0</v>
      </c>
    </row>
    <row r="972" spans="3:21" x14ac:dyDescent="0.3">
      <c r="C972" t="s">
        <v>1136</v>
      </c>
      <c r="D972" t="b">
        <f ca="1">IF(CELL("format",F972)="G",IF(ABS(F972-G972) &lt;= ABS(F972*B$3),TRUE,FALSE),IF(F972=G972,TRUE,FALSE))</f>
        <v>1</v>
      </c>
      <c r="E972" s="6">
        <f t="shared" si="126"/>
        <v>0</v>
      </c>
      <c r="F972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L972">
        <v>23</v>
      </c>
      <c r="M972">
        <v>23</v>
      </c>
      <c r="O972" s="6">
        <f t="shared" si="123"/>
        <v>0</v>
      </c>
      <c r="P972" s="6">
        <f t="shared" si="124"/>
        <v>0</v>
      </c>
      <c r="Q972" s="6">
        <f t="shared" si="125"/>
        <v>0</v>
      </c>
      <c r="R972" s="6">
        <f t="shared" si="127"/>
        <v>0</v>
      </c>
      <c r="S972" s="6">
        <f t="shared" si="128"/>
        <v>0</v>
      </c>
      <c r="T972" s="6">
        <f t="shared" si="129"/>
        <v>0</v>
      </c>
      <c r="U972" s="6">
        <f t="shared" si="130"/>
        <v>0</v>
      </c>
    </row>
    <row r="973" spans="3:21" x14ac:dyDescent="0.3">
      <c r="C973" t="s">
        <v>1135</v>
      </c>
      <c r="D973" t="b">
        <f ca="1">IF(CELL("format",F973)="G",IF(ABS(F973-G973) &lt;= ABS(F973*B$3),TRUE,FALSE),IF(F973=G973,TRUE,FALSE))</f>
        <v>1</v>
      </c>
      <c r="E973" s="6">
        <f t="shared" si="126"/>
        <v>0</v>
      </c>
      <c r="F973">
        <v>2.6941600000000001</v>
      </c>
      <c r="G973">
        <v>2.6941600000000001</v>
      </c>
      <c r="H973">
        <v>2.6941600000000001</v>
      </c>
      <c r="I973">
        <v>2.6941600000000001</v>
      </c>
      <c r="J973">
        <v>2.69509</v>
      </c>
      <c r="K973">
        <v>2.69475</v>
      </c>
      <c r="L973">
        <v>2.69475</v>
      </c>
      <c r="M973">
        <v>2.69475</v>
      </c>
      <c r="O973" s="6">
        <f t="shared" si="123"/>
        <v>0</v>
      </c>
      <c r="P973" s="6">
        <f t="shared" si="124"/>
        <v>0</v>
      </c>
      <c r="Q973" s="6">
        <f t="shared" si="125"/>
        <v>0</v>
      </c>
      <c r="R973" s="6">
        <f t="shared" si="127"/>
        <v>3.4519107996550883E-4</v>
      </c>
      <c r="S973" s="6">
        <f t="shared" si="128"/>
        <v>1.2615534175111292E-4</v>
      </c>
      <c r="T973" s="6">
        <f t="shared" si="129"/>
        <v>0</v>
      </c>
      <c r="U973" s="6">
        <f t="shared" si="130"/>
        <v>0</v>
      </c>
    </row>
    <row r="974" spans="3:21" x14ac:dyDescent="0.3">
      <c r="C974" t="s">
        <v>1134</v>
      </c>
      <c r="D974" t="b">
        <f ca="1">IF(CELL("format",F974)="G",IF(ABS(F974-G974) &lt;= ABS(F974*B$3),TRUE,FALSE),IF(F974=G974,TRUE,FALSE))</f>
        <v>1</v>
      </c>
      <c r="E974" s="6">
        <f t="shared" si="126"/>
        <v>0</v>
      </c>
      <c r="F974" s="4">
        <v>43952</v>
      </c>
      <c r="G974" s="4">
        <v>43952</v>
      </c>
      <c r="H974" s="4">
        <v>43952</v>
      </c>
      <c r="I974" s="4">
        <v>43952</v>
      </c>
      <c r="J974" s="4">
        <v>43952</v>
      </c>
      <c r="K974" s="4">
        <v>43952</v>
      </c>
      <c r="L974" s="4">
        <v>43952</v>
      </c>
      <c r="M974" t="s">
        <v>2133</v>
      </c>
      <c r="O974" s="6">
        <f t="shared" si="123"/>
        <v>0</v>
      </c>
      <c r="P974" s="6">
        <f t="shared" si="124"/>
        <v>0</v>
      </c>
      <c r="Q974" s="6">
        <f t="shared" si="125"/>
        <v>0</v>
      </c>
      <c r="R974" s="6">
        <f t="shared" si="127"/>
        <v>0</v>
      </c>
      <c r="S974" s="6">
        <f t="shared" si="128"/>
        <v>0</v>
      </c>
      <c r="T974" s="6">
        <f t="shared" si="129"/>
        <v>0</v>
      </c>
      <c r="U974" s="6" t="e">
        <f t="shared" si="130"/>
        <v>#VALUE!</v>
      </c>
    </row>
    <row r="975" spans="3:21" x14ac:dyDescent="0.3">
      <c r="C975" t="s">
        <v>1133</v>
      </c>
      <c r="D975" t="b">
        <f ca="1">IF(CELL("format",F975)="G",IF(ABS(F975-G975) &lt;= ABS(F975*B$3),TRUE,FALSE),IF(F975=G975,TRUE,FALSE))</f>
        <v>1</v>
      </c>
      <c r="E975" s="6">
        <f t="shared" si="126"/>
        <v>0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M975">
        <v>11</v>
      </c>
      <c r="O975" s="6">
        <f t="shared" si="123"/>
        <v>0</v>
      </c>
      <c r="P975" s="6">
        <f t="shared" si="124"/>
        <v>0</v>
      </c>
      <c r="Q975" s="6">
        <f t="shared" si="125"/>
        <v>0</v>
      </c>
      <c r="R975" s="6">
        <f t="shared" si="127"/>
        <v>0</v>
      </c>
      <c r="S975" s="6">
        <f t="shared" si="128"/>
        <v>0</v>
      </c>
      <c r="T975" s="6">
        <f t="shared" si="129"/>
        <v>0</v>
      </c>
      <c r="U975" s="6">
        <f t="shared" si="130"/>
        <v>0</v>
      </c>
    </row>
    <row r="976" spans="3:21" x14ac:dyDescent="0.3">
      <c r="C976" t="s">
        <v>1132</v>
      </c>
      <c r="D976" t="b">
        <f ca="1">IF(CELL("format",F976)="G",IF(ABS(F976-G976) &lt;= ABS(F976*B$3),TRUE,FALSE),IF(F976=G976,TRUE,FALSE))</f>
        <v>1</v>
      </c>
      <c r="E976" s="6">
        <f t="shared" si="126"/>
        <v>0</v>
      </c>
      <c r="F976">
        <v>25.006499999999999</v>
      </c>
      <c r="G976">
        <v>25.006499999999999</v>
      </c>
      <c r="H976">
        <v>25.0063</v>
      </c>
      <c r="I976">
        <v>25.0063</v>
      </c>
      <c r="J976">
        <v>25.0014</v>
      </c>
      <c r="K976">
        <v>25.0014</v>
      </c>
      <c r="L976">
        <v>25.0014</v>
      </c>
      <c r="M976">
        <v>25.0014</v>
      </c>
      <c r="O976" s="6">
        <f t="shared" si="123"/>
        <v>0</v>
      </c>
      <c r="P976" s="6">
        <f t="shared" si="124"/>
        <v>7.9979205406407894E-6</v>
      </c>
      <c r="Q976" s="6">
        <f t="shared" si="125"/>
        <v>0</v>
      </c>
      <c r="R976" s="6">
        <f t="shared" si="127"/>
        <v>1.9595062044361775E-4</v>
      </c>
      <c r="S976" s="6">
        <f t="shared" si="128"/>
        <v>0</v>
      </c>
      <c r="T976" s="6">
        <f t="shared" si="129"/>
        <v>0</v>
      </c>
      <c r="U976" s="6">
        <f t="shared" si="130"/>
        <v>0</v>
      </c>
    </row>
    <row r="977" spans="3:21" x14ac:dyDescent="0.3">
      <c r="C977" t="s">
        <v>1131</v>
      </c>
      <c r="D977" t="b">
        <f ca="1">IF(CELL("format",F977)="G",IF(ABS(F977-G977) &lt;= ABS(F977*B$3),TRUE,FALSE),IF(F977=G977,TRUE,FALSE))</f>
        <v>1</v>
      </c>
      <c r="E977" s="6">
        <f t="shared" si="126"/>
        <v>0</v>
      </c>
      <c r="F977" s="4">
        <v>43922</v>
      </c>
      <c r="G977" s="4">
        <v>43922</v>
      </c>
      <c r="H977" s="4">
        <v>43922</v>
      </c>
      <c r="I977" s="4">
        <v>43922</v>
      </c>
      <c r="J977" s="4">
        <v>43926</v>
      </c>
      <c r="K977" s="4">
        <v>43926</v>
      </c>
      <c r="L977" s="4">
        <v>43926</v>
      </c>
      <c r="M977" s="4">
        <v>43926</v>
      </c>
      <c r="O977" s="6">
        <f t="shared" si="123"/>
        <v>0</v>
      </c>
      <c r="P977" s="6">
        <f t="shared" si="124"/>
        <v>0</v>
      </c>
      <c r="Q977" s="6">
        <f t="shared" si="125"/>
        <v>0</v>
      </c>
      <c r="R977" s="6">
        <f t="shared" si="127"/>
        <v>9.107053412868267E-5</v>
      </c>
      <c r="S977" s="6">
        <f t="shared" si="128"/>
        <v>0</v>
      </c>
      <c r="T977" s="6">
        <f t="shared" si="129"/>
        <v>0</v>
      </c>
      <c r="U977" s="6">
        <f t="shared" si="130"/>
        <v>0</v>
      </c>
    </row>
    <row r="978" spans="3:21" x14ac:dyDescent="0.3">
      <c r="C978" t="s">
        <v>1130</v>
      </c>
      <c r="D978" t="b">
        <f ca="1">IF(CELL("format",F978)="G",IF(ABS(F978-G978) &lt;= ABS(F978*B$3),TRUE,FALSE),IF(F978=G978,TRUE,FALSE))</f>
        <v>1</v>
      </c>
      <c r="E978" s="6">
        <f t="shared" si="126"/>
        <v>0</v>
      </c>
      <c r="F978">
        <v>18</v>
      </c>
      <c r="G978">
        <v>18</v>
      </c>
      <c r="H978">
        <v>18</v>
      </c>
      <c r="I978">
        <v>18</v>
      </c>
      <c r="J978">
        <v>19</v>
      </c>
      <c r="K978">
        <v>19</v>
      </c>
      <c r="L978">
        <v>19</v>
      </c>
      <c r="M978">
        <v>19</v>
      </c>
      <c r="O978" s="6">
        <f t="shared" si="123"/>
        <v>0</v>
      </c>
      <c r="P978" s="6">
        <f t="shared" si="124"/>
        <v>0</v>
      </c>
      <c r="Q978" s="6">
        <f t="shared" si="125"/>
        <v>0</v>
      </c>
      <c r="R978" s="6">
        <f t="shared" si="127"/>
        <v>5.5555555555555552E-2</v>
      </c>
      <c r="S978" s="6">
        <f t="shared" si="128"/>
        <v>0</v>
      </c>
      <c r="T978" s="6">
        <f t="shared" si="129"/>
        <v>0</v>
      </c>
      <c r="U978" s="6">
        <f t="shared" si="130"/>
        <v>0</v>
      </c>
    </row>
    <row r="979" spans="3:21" x14ac:dyDescent="0.3">
      <c r="C979" t="s">
        <v>1129</v>
      </c>
      <c r="D979" t="b">
        <f ca="1">IF(CELL("format",F979)="G",IF(ABS(F979-G979) &lt;= ABS(F979*B$3),TRUE,FALSE),IF(F979=G979,TRUE,FALSE))</f>
        <v>1</v>
      </c>
      <c r="E979" s="6">
        <f t="shared" si="126"/>
        <v>0</v>
      </c>
      <c r="F979">
        <v>8.9364799999999995</v>
      </c>
      <c r="G979">
        <v>8.9364799999999995</v>
      </c>
      <c r="H979">
        <v>8.93642</v>
      </c>
      <c r="I979">
        <v>8.93642</v>
      </c>
      <c r="J979">
        <v>8.9347600000000007</v>
      </c>
      <c r="K979">
        <v>8.9395100000000003</v>
      </c>
      <c r="L979">
        <v>8.9395100000000003</v>
      </c>
      <c r="M979">
        <v>8.9577299999999997</v>
      </c>
      <c r="O979" s="6">
        <f t="shared" si="123"/>
        <v>0</v>
      </c>
      <c r="P979" s="6">
        <f t="shared" si="124"/>
        <v>6.7140529603943492E-6</v>
      </c>
      <c r="Q979" s="6">
        <f t="shared" si="125"/>
        <v>0</v>
      </c>
      <c r="R979" s="6">
        <f t="shared" si="127"/>
        <v>1.8575671241943963E-4</v>
      </c>
      <c r="S979" s="6">
        <f t="shared" si="128"/>
        <v>5.3163151556388615E-4</v>
      </c>
      <c r="T979" s="6">
        <f t="shared" si="129"/>
        <v>0</v>
      </c>
      <c r="U979" s="6">
        <f t="shared" si="130"/>
        <v>2.0381430302107676E-3</v>
      </c>
    </row>
    <row r="980" spans="3:21" x14ac:dyDescent="0.3">
      <c r="C980" t="s">
        <v>1128</v>
      </c>
      <c r="D980" t="b">
        <f ca="1">IF(CELL("format",F980)="G",IF(ABS(F980-G980) &lt;= ABS(F980*B$3),TRUE,FALSE),IF(F980=G980,TRUE,FALSE))</f>
        <v>1</v>
      </c>
      <c r="E980" s="6">
        <f t="shared" si="126"/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  <c r="K980" s="4">
        <v>44186</v>
      </c>
      <c r="L980" s="4">
        <v>44186</v>
      </c>
      <c r="M980" s="4">
        <v>44186</v>
      </c>
      <c r="O980" s="6">
        <f t="shared" si="123"/>
        <v>0</v>
      </c>
      <c r="P980" s="6">
        <f t="shared" si="124"/>
        <v>0</v>
      </c>
      <c r="Q980" s="6">
        <f t="shared" si="125"/>
        <v>0</v>
      </c>
      <c r="R980" s="6">
        <f t="shared" si="127"/>
        <v>0</v>
      </c>
      <c r="S980" s="6">
        <f t="shared" si="128"/>
        <v>0</v>
      </c>
      <c r="T980" s="6">
        <f t="shared" si="129"/>
        <v>0</v>
      </c>
      <c r="U980" s="6">
        <f t="shared" si="130"/>
        <v>0</v>
      </c>
    </row>
    <row r="981" spans="3:21" x14ac:dyDescent="0.3">
      <c r="C981" t="s">
        <v>1127</v>
      </c>
      <c r="D981" t="b">
        <f ca="1">IF(CELL("format",F981)="G",IF(ABS(F981-G981) &lt;= ABS(F981*B$3),TRUE,FALSE),IF(F981=G981,TRUE,FALSE))</f>
        <v>1</v>
      </c>
      <c r="E981" s="6" t="e">
        <f t="shared" si="126"/>
        <v>#DIV/0!</v>
      </c>
      <c r="F981">
        <v>0</v>
      </c>
      <c r="G981">
        <v>0</v>
      </c>
      <c r="H981">
        <v>2</v>
      </c>
      <c r="I981">
        <v>2</v>
      </c>
      <c r="J981">
        <v>2</v>
      </c>
      <c r="K981">
        <v>2</v>
      </c>
      <c r="L981">
        <v>2</v>
      </c>
      <c r="M981">
        <v>2</v>
      </c>
      <c r="O981" s="6" t="e">
        <f t="shared" si="123"/>
        <v>#DIV/0!</v>
      </c>
      <c r="P981" s="6" t="e">
        <f t="shared" si="124"/>
        <v>#DIV/0!</v>
      </c>
      <c r="Q981" s="6">
        <f t="shared" si="125"/>
        <v>0</v>
      </c>
      <c r="R981" s="6">
        <f t="shared" si="127"/>
        <v>0</v>
      </c>
      <c r="S981" s="6">
        <f t="shared" si="128"/>
        <v>0</v>
      </c>
      <c r="T981" s="6">
        <f t="shared" si="129"/>
        <v>0</v>
      </c>
      <c r="U981" s="6">
        <f t="shared" si="130"/>
        <v>0</v>
      </c>
    </row>
    <row r="982" spans="3:21" x14ac:dyDescent="0.3">
      <c r="C982" t="s">
        <v>1126</v>
      </c>
      <c r="D982" t="b">
        <f ca="1">IF(CELL("format",F982)="G",IF(ABS(F982-G982) &lt;= ABS(F982*B$3),TRUE,FALSE),IF(F982=G982,TRUE,FALSE))</f>
        <v>1</v>
      </c>
      <c r="E982" s="6">
        <f t="shared" si="126"/>
        <v>0</v>
      </c>
      <c r="F982">
        <v>1.1341199999999999E-2</v>
      </c>
      <c r="G982">
        <v>1.1341199999999999E-2</v>
      </c>
      <c r="H982">
        <v>1.1341199999999999E-2</v>
      </c>
      <c r="I982">
        <v>1.1341199999999999E-2</v>
      </c>
      <c r="J982">
        <v>1.1378600000000001E-2</v>
      </c>
      <c r="K982">
        <v>1.13802E-2</v>
      </c>
      <c r="L982">
        <v>1.13802E-2</v>
      </c>
      <c r="M982">
        <v>1.13802E-2</v>
      </c>
      <c r="O982" s="6">
        <f t="shared" si="123"/>
        <v>0</v>
      </c>
      <c r="P982" s="6">
        <f t="shared" si="124"/>
        <v>0</v>
      </c>
      <c r="Q982" s="6">
        <f t="shared" si="125"/>
        <v>0</v>
      </c>
      <c r="R982" s="6">
        <f t="shared" si="127"/>
        <v>3.2977110005997312E-3</v>
      </c>
      <c r="S982" s="6">
        <f t="shared" si="128"/>
        <v>1.4061483838074732E-4</v>
      </c>
      <c r="T982" s="6">
        <f t="shared" si="129"/>
        <v>0</v>
      </c>
      <c r="U982" s="6">
        <f t="shared" si="130"/>
        <v>0</v>
      </c>
    </row>
    <row r="983" spans="3:21" x14ac:dyDescent="0.3">
      <c r="C983" t="s">
        <v>1125</v>
      </c>
      <c r="D983" t="b">
        <f ca="1">IF(CELL("format",F983)="G",IF(ABS(F983-G983) &lt;= ABS(F983*B$3),TRUE,FALSE),IF(F983=G983,TRUE,FALSE))</f>
        <v>1</v>
      </c>
      <c r="E983" s="6">
        <f t="shared" si="126"/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  <c r="K983" s="4">
        <v>44032</v>
      </c>
      <c r="L983" s="4">
        <v>44032</v>
      </c>
      <c r="M983" s="4">
        <v>44032</v>
      </c>
      <c r="O983" s="6">
        <f t="shared" si="123"/>
        <v>0</v>
      </c>
      <c r="P983" s="6">
        <f t="shared" si="124"/>
        <v>0</v>
      </c>
      <c r="Q983" s="6">
        <f t="shared" si="125"/>
        <v>0</v>
      </c>
      <c r="R983" s="6">
        <f t="shared" si="127"/>
        <v>0</v>
      </c>
      <c r="S983" s="6">
        <f t="shared" si="128"/>
        <v>0</v>
      </c>
      <c r="T983" s="6">
        <f t="shared" si="129"/>
        <v>0</v>
      </c>
      <c r="U983" s="6">
        <f t="shared" si="130"/>
        <v>0</v>
      </c>
    </row>
    <row r="984" spans="3:21" x14ac:dyDescent="0.3">
      <c r="C984" t="s">
        <v>1124</v>
      </c>
      <c r="D984" t="b">
        <f ca="1">IF(CELL("format",F984)="G",IF(ABS(F984-G984) &lt;= ABS(F984*B$3),TRUE,FALSE),IF(F984=G984,TRUE,FALSE))</f>
        <v>1</v>
      </c>
      <c r="E984" s="6">
        <f t="shared" si="126"/>
        <v>0</v>
      </c>
      <c r="F984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L984">
        <v>15</v>
      </c>
      <c r="M984">
        <v>15</v>
      </c>
      <c r="O984" s="6">
        <f t="shared" si="123"/>
        <v>0</v>
      </c>
      <c r="P984" s="6">
        <f t="shared" si="124"/>
        <v>0</v>
      </c>
      <c r="Q984" s="6">
        <f t="shared" si="125"/>
        <v>0</v>
      </c>
      <c r="R984" s="6">
        <f t="shared" si="127"/>
        <v>0</v>
      </c>
      <c r="S984" s="6">
        <f t="shared" si="128"/>
        <v>0</v>
      </c>
      <c r="T984" s="6">
        <f t="shared" si="129"/>
        <v>0</v>
      </c>
      <c r="U984" s="6">
        <f t="shared" si="130"/>
        <v>0</v>
      </c>
    </row>
    <row r="985" spans="3:21" x14ac:dyDescent="0.3">
      <c r="C985" t="s">
        <v>1123</v>
      </c>
      <c r="D985" t="b">
        <f ca="1">IF(CELL("format",F985)="G",IF(ABS(F985-G985) &lt;= ABS(F985*B$3),TRUE,FALSE),IF(F985=G985,TRUE,FALSE))</f>
        <v>1</v>
      </c>
      <c r="E985" s="6">
        <f t="shared" si="126"/>
        <v>0</v>
      </c>
      <c r="F985">
        <v>7.0080899999999998E-3</v>
      </c>
      <c r="G985">
        <v>7.0080899999999998E-3</v>
      </c>
      <c r="H985">
        <v>7.0089999999999996E-3</v>
      </c>
      <c r="I985">
        <v>7.0089999999999996E-3</v>
      </c>
      <c r="J985">
        <v>7.0082E-3</v>
      </c>
      <c r="K985">
        <v>7.0105300000000001E-3</v>
      </c>
      <c r="L985">
        <v>7.0105300000000001E-3</v>
      </c>
      <c r="M985">
        <v>7.0194799999999998E-3</v>
      </c>
      <c r="O985" s="6">
        <f t="shared" si="123"/>
        <v>0</v>
      </c>
      <c r="P985" s="6">
        <f t="shared" si="124"/>
        <v>1.2984993058020087E-4</v>
      </c>
      <c r="Q985" s="6">
        <f t="shared" si="125"/>
        <v>0</v>
      </c>
      <c r="R985" s="6">
        <f t="shared" si="127"/>
        <v>1.1413896418884089E-4</v>
      </c>
      <c r="S985" s="6">
        <f t="shared" si="128"/>
        <v>3.324676807168803E-4</v>
      </c>
      <c r="T985" s="6">
        <f t="shared" si="129"/>
        <v>0</v>
      </c>
      <c r="U985" s="6">
        <f t="shared" si="130"/>
        <v>1.2766509807389393E-3</v>
      </c>
    </row>
    <row r="986" spans="3:21" x14ac:dyDescent="0.3">
      <c r="C986" t="s">
        <v>1122</v>
      </c>
      <c r="D986" t="b">
        <f ca="1">IF(CELL("format",F986)="G",IF(ABS(F986-G986) &lt;= ABS(F986*B$3),TRUE,FALSE),IF(F986=G986,TRUE,FALSE))</f>
        <v>1</v>
      </c>
      <c r="E986" s="6">
        <f t="shared" si="126"/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  <c r="K986" s="4">
        <v>44185</v>
      </c>
      <c r="L986" s="4">
        <v>44185</v>
      </c>
      <c r="M986" s="4">
        <v>44185</v>
      </c>
      <c r="O986" s="6">
        <f t="shared" si="123"/>
        <v>0</v>
      </c>
      <c r="P986" s="6">
        <f t="shared" si="124"/>
        <v>0</v>
      </c>
      <c r="Q986" s="6">
        <f t="shared" si="125"/>
        <v>0</v>
      </c>
      <c r="R986" s="6">
        <f t="shared" si="127"/>
        <v>0</v>
      </c>
      <c r="S986" s="6">
        <f t="shared" si="128"/>
        <v>0</v>
      </c>
      <c r="T986" s="6">
        <f t="shared" si="129"/>
        <v>0</v>
      </c>
      <c r="U986" s="6">
        <f t="shared" si="130"/>
        <v>0</v>
      </c>
    </row>
    <row r="987" spans="3:21" x14ac:dyDescent="0.3">
      <c r="C987" t="s">
        <v>1121</v>
      </c>
      <c r="D987" t="b">
        <f ca="1">IF(CELL("format",F987)="G",IF(ABS(F987-G987) &lt;= ABS(F987*B$3),TRUE,FALSE),IF(F987=G987,TRUE,FALSE))</f>
        <v>1</v>
      </c>
      <c r="E987" s="6">
        <f t="shared" si="126"/>
        <v>0</v>
      </c>
      <c r="F987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L987">
        <v>12</v>
      </c>
      <c r="M987">
        <v>12</v>
      </c>
      <c r="O987" s="6">
        <f t="shared" si="123"/>
        <v>0</v>
      </c>
      <c r="P987" s="6">
        <f t="shared" si="124"/>
        <v>0</v>
      </c>
      <c r="Q987" s="6">
        <f t="shared" si="125"/>
        <v>0</v>
      </c>
      <c r="R987" s="6">
        <f t="shared" si="127"/>
        <v>0</v>
      </c>
      <c r="S987" s="6">
        <f t="shared" si="128"/>
        <v>0</v>
      </c>
      <c r="T987" s="6">
        <f t="shared" si="129"/>
        <v>0</v>
      </c>
      <c r="U987" s="6">
        <f t="shared" si="130"/>
        <v>0</v>
      </c>
    </row>
    <row r="988" spans="3:21" x14ac:dyDescent="0.3">
      <c r="C988" t="s">
        <v>1120</v>
      </c>
      <c r="D988" t="b">
        <f ca="1">IF(CELL("format",F988)="G",IF(ABS(F988-G988) &lt;= ABS(F988*B$3),TRUE,FALSE),IF(F988=G988,TRUE,FALSE))</f>
        <v>1</v>
      </c>
      <c r="E988" s="6">
        <f t="shared" si="126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L988">
        <v>100</v>
      </c>
      <c r="M988">
        <v>100</v>
      </c>
      <c r="O988" s="6">
        <f t="shared" si="123"/>
        <v>0</v>
      </c>
      <c r="P988" s="6">
        <f t="shared" si="124"/>
        <v>0</v>
      </c>
      <c r="Q988" s="6">
        <f t="shared" si="125"/>
        <v>0</v>
      </c>
      <c r="R988" s="6">
        <f t="shared" si="127"/>
        <v>0</v>
      </c>
      <c r="S988" s="6">
        <f t="shared" si="128"/>
        <v>0</v>
      </c>
      <c r="T988" s="6">
        <f t="shared" si="129"/>
        <v>0</v>
      </c>
      <c r="U988" s="6">
        <f t="shared" si="130"/>
        <v>0</v>
      </c>
    </row>
    <row r="989" spans="3:21" x14ac:dyDescent="0.3">
      <c r="C989" t="s">
        <v>1119</v>
      </c>
      <c r="D989" t="b">
        <f ca="1">IF(CELL("format",F989)="G",IF(ABS(F989-G989) &lt;= ABS(F989*B$3),TRUE,FALSE),IF(F989=G989,TRUE,FALSE))</f>
        <v>1</v>
      </c>
      <c r="E989" s="6">
        <f t="shared" si="126"/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44157</v>
      </c>
      <c r="K989" s="4">
        <v>44157</v>
      </c>
      <c r="L989" s="4">
        <v>44157</v>
      </c>
      <c r="M989" s="4">
        <v>44168</v>
      </c>
      <c r="O989" s="6">
        <f t="shared" si="123"/>
        <v>0</v>
      </c>
      <c r="P989" s="6">
        <f t="shared" si="124"/>
        <v>0</v>
      </c>
      <c r="Q989" s="6">
        <f t="shared" si="125"/>
        <v>0</v>
      </c>
      <c r="R989" s="6">
        <f t="shared" si="127"/>
        <v>0</v>
      </c>
      <c r="S989" s="6">
        <f t="shared" si="128"/>
        <v>0</v>
      </c>
      <c r="T989" s="6">
        <f t="shared" si="129"/>
        <v>0</v>
      </c>
      <c r="U989" s="6">
        <f t="shared" si="130"/>
        <v>2.4911112620875514E-4</v>
      </c>
    </row>
    <row r="990" spans="3:21" x14ac:dyDescent="0.3">
      <c r="C990" t="s">
        <v>1118</v>
      </c>
      <c r="D990" t="b">
        <f ca="1">IF(CELL("format",F990)="G",IF(ABS(F990-G990) &lt;= ABS(F990*B$3),TRUE,FALSE),IF(F990=G990,TRUE,FALSE))</f>
        <v>1</v>
      </c>
      <c r="E990" s="6">
        <f t="shared" si="126"/>
        <v>0</v>
      </c>
      <c r="F990">
        <v>3</v>
      </c>
      <c r="G990">
        <v>3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1</v>
      </c>
      <c r="N990" s="5"/>
      <c r="O990" s="6">
        <f t="shared" si="123"/>
        <v>0</v>
      </c>
      <c r="P990" s="6">
        <f t="shared" si="124"/>
        <v>0.33333333333333331</v>
      </c>
      <c r="Q990" s="6">
        <f t="shared" si="125"/>
        <v>0</v>
      </c>
      <c r="R990" s="6">
        <f t="shared" si="127"/>
        <v>0</v>
      </c>
      <c r="S990" s="6">
        <f t="shared" si="128"/>
        <v>0</v>
      </c>
      <c r="T990" s="6">
        <f t="shared" si="129"/>
        <v>0</v>
      </c>
      <c r="U990" s="6">
        <f t="shared" si="130"/>
        <v>0.5</v>
      </c>
    </row>
    <row r="991" spans="3:21" x14ac:dyDescent="0.3">
      <c r="C991" t="s">
        <v>1117</v>
      </c>
      <c r="D991" t="b">
        <f ca="1">IF(CELL("format",F991)="G",IF(ABS(F991-G991) &lt;= ABS(F991*B$3),TRUE,FALSE),IF(F991=G991,TRUE,FALSE))</f>
        <v>1</v>
      </c>
      <c r="E991" s="6">
        <f t="shared" si="126"/>
        <v>0</v>
      </c>
      <c r="F991">
        <v>53.15</v>
      </c>
      <c r="G991">
        <v>53.15</v>
      </c>
      <c r="H991">
        <v>53.150100000000002</v>
      </c>
      <c r="I991">
        <v>53.150100000000002</v>
      </c>
      <c r="J991">
        <v>53.419400000000003</v>
      </c>
      <c r="K991">
        <v>53.427900000000001</v>
      </c>
      <c r="L991">
        <v>53.427900000000001</v>
      </c>
      <c r="M991">
        <v>52.552700000000002</v>
      </c>
      <c r="O991" s="6">
        <f t="shared" si="123"/>
        <v>0</v>
      </c>
      <c r="P991" s="6">
        <f t="shared" si="124"/>
        <v>1.8814675447473125E-6</v>
      </c>
      <c r="Q991" s="6">
        <f t="shared" si="125"/>
        <v>0</v>
      </c>
      <c r="R991" s="6">
        <f t="shared" si="127"/>
        <v>5.0667825648493831E-3</v>
      </c>
      <c r="S991" s="6">
        <f t="shared" si="128"/>
        <v>1.5911822296764758E-4</v>
      </c>
      <c r="T991" s="6">
        <f t="shared" si="129"/>
        <v>0</v>
      </c>
      <c r="U991" s="6">
        <f t="shared" si="130"/>
        <v>1.6380954520016686E-2</v>
      </c>
    </row>
    <row r="992" spans="3:21" x14ac:dyDescent="0.3">
      <c r="C992" t="s">
        <v>1116</v>
      </c>
      <c r="D992" t="b">
        <f ca="1">IF(CELL("format",F992)="G",IF(ABS(F992-G992) &lt;= ABS(F992*B$3),TRUE,FALSE),IF(F992=G992,TRUE,FALSE))</f>
        <v>1</v>
      </c>
      <c r="E992" s="6">
        <f t="shared" si="126"/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43951</v>
      </c>
      <c r="K992" s="4">
        <v>43951</v>
      </c>
      <c r="L992" s="4">
        <v>43951</v>
      </c>
      <c r="M992" s="4">
        <v>44142</v>
      </c>
      <c r="O992" s="6">
        <f t="shared" si="123"/>
        <v>0</v>
      </c>
      <c r="P992" s="6">
        <f t="shared" si="124"/>
        <v>0</v>
      </c>
      <c r="Q992" s="6">
        <f t="shared" si="125"/>
        <v>0</v>
      </c>
      <c r="R992" s="6">
        <f t="shared" si="127"/>
        <v>0</v>
      </c>
      <c r="S992" s="6">
        <f t="shared" si="128"/>
        <v>0</v>
      </c>
      <c r="T992" s="6">
        <f t="shared" si="129"/>
        <v>0</v>
      </c>
      <c r="U992" s="6">
        <f t="shared" si="130"/>
        <v>4.3457486746604169E-3</v>
      </c>
    </row>
    <row r="993" spans="3:21" x14ac:dyDescent="0.3">
      <c r="C993" t="s">
        <v>1115</v>
      </c>
      <c r="D993" t="b">
        <f ca="1">IF(CELL("format",F993)="G",IF(ABS(F993-G993) &lt;= ABS(F993*B$3),TRUE,FALSE),IF(F993=G993,TRUE,FALSE))</f>
        <v>1</v>
      </c>
      <c r="E993" s="6">
        <f t="shared" si="126"/>
        <v>0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4</v>
      </c>
      <c r="M993">
        <v>0</v>
      </c>
      <c r="O993" s="6">
        <f t="shared" si="123"/>
        <v>0</v>
      </c>
      <c r="P993" s="6">
        <f t="shared" si="124"/>
        <v>0</v>
      </c>
      <c r="Q993" s="6">
        <f t="shared" si="125"/>
        <v>0</v>
      </c>
      <c r="R993" s="6">
        <f t="shared" si="127"/>
        <v>0</v>
      </c>
      <c r="S993" s="6">
        <f t="shared" si="128"/>
        <v>0</v>
      </c>
      <c r="T993" s="6">
        <f t="shared" si="129"/>
        <v>0</v>
      </c>
      <c r="U993" s="6">
        <f t="shared" si="130"/>
        <v>1</v>
      </c>
    </row>
    <row r="994" spans="3:21" x14ac:dyDescent="0.3">
      <c r="C994" t="s">
        <v>1114</v>
      </c>
      <c r="D994" t="b">
        <f ca="1">IF(CELL("format",F994)="G",IF(ABS(F994-G994) &lt;= ABS(F994*B$3),TRUE,FALSE),IF(F994=G994,TRUE,FALSE))</f>
        <v>1</v>
      </c>
      <c r="E994" s="6">
        <f t="shared" si="126"/>
        <v>0</v>
      </c>
      <c r="F994">
        <v>4.7069000000000001</v>
      </c>
      <c r="G994">
        <v>4.7069000000000001</v>
      </c>
      <c r="H994">
        <v>4.7069000000000001</v>
      </c>
      <c r="I994">
        <v>4.7069000000000001</v>
      </c>
      <c r="J994">
        <v>4.7075199999999997</v>
      </c>
      <c r="K994">
        <v>4.7069200000000002</v>
      </c>
      <c r="L994">
        <v>4.7069200000000002</v>
      </c>
      <c r="M994">
        <v>4.9929800000000002</v>
      </c>
      <c r="O994" s="6">
        <f t="shared" si="123"/>
        <v>0</v>
      </c>
      <c r="P994" s="6">
        <f t="shared" si="124"/>
        <v>0</v>
      </c>
      <c r="Q994" s="6">
        <f t="shared" si="125"/>
        <v>0</v>
      </c>
      <c r="R994" s="6">
        <f t="shared" si="127"/>
        <v>1.3172151522225262E-4</v>
      </c>
      <c r="S994" s="6">
        <f t="shared" si="128"/>
        <v>1.2745564543528012E-4</v>
      </c>
      <c r="T994" s="6">
        <f t="shared" si="129"/>
        <v>0</v>
      </c>
      <c r="U994" s="6">
        <f t="shared" si="130"/>
        <v>6.0774349255989048E-2</v>
      </c>
    </row>
    <row r="995" spans="3:21" x14ac:dyDescent="0.3">
      <c r="C995" t="s">
        <v>1113</v>
      </c>
      <c r="D995" t="b">
        <f ca="1">IF(CELL("format",F995)="G",IF(ABS(F995-G995) &lt;= ABS(F995*B$3),TRUE,FALSE),IF(F995=G995,TRUE,FALSE))</f>
        <v>1</v>
      </c>
      <c r="E995" s="6">
        <f t="shared" si="126"/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  <c r="K995" s="4">
        <v>44106</v>
      </c>
      <c r="L995" s="4">
        <v>44106</v>
      </c>
      <c r="M995" s="4">
        <v>44106</v>
      </c>
      <c r="O995" s="6">
        <f t="shared" si="123"/>
        <v>0</v>
      </c>
      <c r="P995" s="6">
        <f t="shared" si="124"/>
        <v>0</v>
      </c>
      <c r="Q995" s="6">
        <f t="shared" si="125"/>
        <v>0</v>
      </c>
      <c r="R995" s="6">
        <f t="shared" si="127"/>
        <v>0</v>
      </c>
      <c r="S995" s="6">
        <f t="shared" si="128"/>
        <v>0</v>
      </c>
      <c r="T995" s="6">
        <f t="shared" si="129"/>
        <v>0</v>
      </c>
      <c r="U995" s="6">
        <f t="shared" si="130"/>
        <v>0</v>
      </c>
    </row>
    <row r="996" spans="3:21" x14ac:dyDescent="0.3">
      <c r="C996" t="s">
        <v>1112</v>
      </c>
      <c r="D996" t="b">
        <f ca="1">IF(CELL("format",F996)="G",IF(ABS(F996-G996) &lt;= ABS(F996*B$3),TRUE,FALSE),IF(F996=G996,TRUE,FALSE))</f>
        <v>1</v>
      </c>
      <c r="E996" s="6">
        <f t="shared" si="126"/>
        <v>0</v>
      </c>
      <c r="F996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L996">
        <v>23</v>
      </c>
      <c r="M996">
        <v>23</v>
      </c>
      <c r="O996" s="6">
        <f t="shared" si="123"/>
        <v>0</v>
      </c>
      <c r="P996" s="6">
        <f t="shared" si="124"/>
        <v>0</v>
      </c>
      <c r="Q996" s="6">
        <f t="shared" si="125"/>
        <v>0</v>
      </c>
      <c r="R996" s="6">
        <f t="shared" si="127"/>
        <v>0</v>
      </c>
      <c r="S996" s="6">
        <f t="shared" si="128"/>
        <v>0</v>
      </c>
      <c r="T996" s="6">
        <f t="shared" si="129"/>
        <v>0</v>
      </c>
      <c r="U996" s="6">
        <f t="shared" si="130"/>
        <v>0</v>
      </c>
    </row>
    <row r="997" spans="3:21" x14ac:dyDescent="0.3">
      <c r="C997" t="s">
        <v>1111</v>
      </c>
      <c r="D997" t="b">
        <f ca="1">IF(CELL("format",F997)="G",IF(ABS(F997-G997) &lt;= ABS(F997*B$3),TRUE,FALSE),IF(F997=G997,TRUE,FALSE))</f>
        <v>1</v>
      </c>
      <c r="E997" s="6">
        <f t="shared" si="126"/>
        <v>0</v>
      </c>
      <c r="F997">
        <v>2.7893599999999998</v>
      </c>
      <c r="G997">
        <v>2.7893599999999998</v>
      </c>
      <c r="H997">
        <v>2.7893599999999998</v>
      </c>
      <c r="I997">
        <v>2.7893599999999998</v>
      </c>
      <c r="J997">
        <v>2.9858699999999998</v>
      </c>
      <c r="K997">
        <v>2.9854400000000001</v>
      </c>
      <c r="L997">
        <v>2.9854400000000001</v>
      </c>
      <c r="M997">
        <v>2.9854400000000001</v>
      </c>
      <c r="O997" s="6">
        <f t="shared" si="123"/>
        <v>0</v>
      </c>
      <c r="P997" s="6">
        <f t="shared" si="124"/>
        <v>0</v>
      </c>
      <c r="Q997" s="6">
        <f t="shared" si="125"/>
        <v>0</v>
      </c>
      <c r="R997" s="6">
        <f t="shared" si="127"/>
        <v>7.0449852295867144E-2</v>
      </c>
      <c r="S997" s="6">
        <f t="shared" si="128"/>
        <v>1.4401162810159465E-4</v>
      </c>
      <c r="T997" s="6">
        <f t="shared" si="129"/>
        <v>0</v>
      </c>
      <c r="U997" s="6">
        <f t="shared" si="130"/>
        <v>0</v>
      </c>
    </row>
    <row r="998" spans="3:21" x14ac:dyDescent="0.3">
      <c r="C998" t="s">
        <v>1110</v>
      </c>
      <c r="D998" t="b">
        <f ca="1">IF(CELL("format",F998)="G",IF(ABS(F998-G998) &lt;= ABS(F998*B$3),TRUE,FALSE),IF(F998=G998,TRUE,FALSE))</f>
        <v>1</v>
      </c>
      <c r="E998" s="6">
        <f t="shared" si="126"/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  <c r="K998" s="4">
        <v>43835</v>
      </c>
      <c r="L998" s="4">
        <v>43835</v>
      </c>
      <c r="M998" s="4">
        <v>43835</v>
      </c>
      <c r="O998" s="6">
        <f t="shared" si="123"/>
        <v>0</v>
      </c>
      <c r="P998" s="6">
        <f t="shared" si="124"/>
        <v>0</v>
      </c>
      <c r="Q998" s="6">
        <f t="shared" si="125"/>
        <v>0</v>
      </c>
      <c r="R998" s="6">
        <f t="shared" si="127"/>
        <v>0</v>
      </c>
      <c r="S998" s="6">
        <f t="shared" si="128"/>
        <v>0</v>
      </c>
      <c r="T998" s="6">
        <f t="shared" si="129"/>
        <v>0</v>
      </c>
      <c r="U998" s="6">
        <f t="shared" si="130"/>
        <v>0</v>
      </c>
    </row>
    <row r="999" spans="3:21" x14ac:dyDescent="0.3">
      <c r="C999" t="s">
        <v>1109</v>
      </c>
      <c r="D999" t="b">
        <f ca="1">IF(CELL("format",F999)="G",IF(ABS(F999-G999) &lt;= ABS(F999*B$3),TRUE,FALSE),IF(F999=G999,TRUE,FALSE))</f>
        <v>1</v>
      </c>
      <c r="E999" s="6">
        <f t="shared" si="126"/>
        <v>0</v>
      </c>
      <c r="F999">
        <v>16</v>
      </c>
      <c r="G999">
        <v>16</v>
      </c>
      <c r="H999">
        <v>16</v>
      </c>
      <c r="I999">
        <v>16</v>
      </c>
      <c r="J999">
        <v>12</v>
      </c>
      <c r="K999">
        <v>12</v>
      </c>
      <c r="L999">
        <v>12</v>
      </c>
      <c r="M999">
        <v>12</v>
      </c>
      <c r="O999" s="6">
        <f t="shared" si="123"/>
        <v>0</v>
      </c>
      <c r="P999" s="6">
        <f t="shared" si="124"/>
        <v>0</v>
      </c>
      <c r="Q999" s="6">
        <f t="shared" si="125"/>
        <v>0</v>
      </c>
      <c r="R999" s="6">
        <f t="shared" si="127"/>
        <v>0.25</v>
      </c>
      <c r="S999" s="6">
        <f t="shared" si="128"/>
        <v>0</v>
      </c>
      <c r="T999" s="6">
        <f t="shared" si="129"/>
        <v>0</v>
      </c>
      <c r="U999" s="6">
        <f t="shared" si="130"/>
        <v>0</v>
      </c>
    </row>
    <row r="1000" spans="3:21" x14ac:dyDescent="0.3">
      <c r="C1000" t="s">
        <v>1108</v>
      </c>
      <c r="D1000" t="b">
        <f ca="1">IF(CELL("format",F1000)="G",IF(ABS(F1000-G1000) &lt;= ABS(F1000*B$3),TRUE,FALSE),IF(F1000=G1000,TRUE,FALSE))</f>
        <v>1</v>
      </c>
      <c r="E1000" s="6">
        <f t="shared" si="126"/>
        <v>0</v>
      </c>
      <c r="F1000">
        <v>25.011900000000001</v>
      </c>
      <c r="G1000">
        <v>25.011900000000001</v>
      </c>
      <c r="H1000">
        <v>25.011900000000001</v>
      </c>
      <c r="I1000">
        <v>25.011900000000001</v>
      </c>
      <c r="J1000">
        <v>25.0014</v>
      </c>
      <c r="K1000">
        <v>25.0014</v>
      </c>
      <c r="L1000">
        <v>25.0014</v>
      </c>
      <c r="M1000">
        <v>25.0014</v>
      </c>
      <c r="O1000" s="6">
        <f t="shared" si="123"/>
        <v>0</v>
      </c>
      <c r="P1000" s="6">
        <f t="shared" si="124"/>
        <v>0</v>
      </c>
      <c r="Q1000" s="6">
        <f t="shared" si="125"/>
        <v>0</v>
      </c>
      <c r="R1000" s="6">
        <f t="shared" si="127"/>
        <v>4.1980017511666039E-4</v>
      </c>
      <c r="S1000" s="6">
        <f t="shared" si="128"/>
        <v>0</v>
      </c>
      <c r="T1000" s="6">
        <f t="shared" si="129"/>
        <v>0</v>
      </c>
      <c r="U1000" s="6">
        <f t="shared" si="130"/>
        <v>0</v>
      </c>
    </row>
    <row r="1001" spans="3:21" x14ac:dyDescent="0.3">
      <c r="C1001" t="s">
        <v>1107</v>
      </c>
      <c r="D1001" t="b">
        <f ca="1">IF(CELL("format",F1001)="G",IF(ABS(F1001-G1001) &lt;= ABS(F1001*B$3),TRUE,FALSE),IF(F1001=G1001,TRUE,FALSE))</f>
        <v>1</v>
      </c>
      <c r="E1001" s="6">
        <f t="shared" si="126"/>
        <v>0</v>
      </c>
      <c r="F1001" s="4">
        <v>44041</v>
      </c>
      <c r="G1001" s="4">
        <v>44041</v>
      </c>
      <c r="H1001" s="4">
        <v>44041</v>
      </c>
      <c r="I1001" s="4">
        <v>44041</v>
      </c>
      <c r="J1001" s="4">
        <v>43926</v>
      </c>
      <c r="K1001" s="4">
        <v>43926</v>
      </c>
      <c r="L1001" s="4">
        <v>43926</v>
      </c>
      <c r="M1001" s="4">
        <v>43926</v>
      </c>
      <c r="O1001" s="6">
        <f t="shared" si="123"/>
        <v>0</v>
      </c>
      <c r="P1001" s="6">
        <f t="shared" si="124"/>
        <v>0</v>
      </c>
      <c r="Q1001" s="6">
        <f t="shared" si="125"/>
        <v>0</v>
      </c>
      <c r="R1001" s="6">
        <f t="shared" si="127"/>
        <v>2.6112031970209576E-3</v>
      </c>
      <c r="S1001" s="6">
        <f t="shared" si="128"/>
        <v>0</v>
      </c>
      <c r="T1001" s="6">
        <f t="shared" si="129"/>
        <v>0</v>
      </c>
      <c r="U1001" s="6">
        <f t="shared" si="130"/>
        <v>0</v>
      </c>
    </row>
    <row r="1002" spans="3:21" x14ac:dyDescent="0.3">
      <c r="C1002" t="s">
        <v>1106</v>
      </c>
      <c r="D1002" t="b">
        <f ca="1">IF(CELL("format",F1002)="G",IF(ABS(F1002-G1002) &lt;= ABS(F1002*B$3),TRUE,FALSE),IF(F1002=G1002,TRUE,FALSE))</f>
        <v>1</v>
      </c>
      <c r="E1002" s="6">
        <f t="shared" si="126"/>
        <v>0</v>
      </c>
      <c r="F1002">
        <v>16</v>
      </c>
      <c r="G1002">
        <v>16</v>
      </c>
      <c r="H1002">
        <v>16</v>
      </c>
      <c r="I1002">
        <v>16</v>
      </c>
      <c r="J1002">
        <v>19</v>
      </c>
      <c r="K1002">
        <v>19</v>
      </c>
      <c r="L1002">
        <v>19</v>
      </c>
      <c r="M1002">
        <v>19</v>
      </c>
      <c r="O1002" s="6">
        <f t="shared" si="123"/>
        <v>0</v>
      </c>
      <c r="P1002" s="6">
        <f t="shared" si="124"/>
        <v>0</v>
      </c>
      <c r="Q1002" s="6">
        <f t="shared" si="125"/>
        <v>0</v>
      </c>
      <c r="R1002" s="6">
        <f t="shared" si="127"/>
        <v>0.1875</v>
      </c>
      <c r="S1002" s="6">
        <f t="shared" si="128"/>
        <v>0</v>
      </c>
      <c r="T1002" s="6">
        <f t="shared" si="129"/>
        <v>0</v>
      </c>
      <c r="U1002" s="6">
        <f t="shared" si="130"/>
        <v>0</v>
      </c>
    </row>
    <row r="1003" spans="3:21" x14ac:dyDescent="0.3">
      <c r="C1003" t="s">
        <v>1105</v>
      </c>
      <c r="D1003" t="b">
        <f ca="1">IF(CELL("format",F1003)="G",IF(ABS(F1003-G1003) &lt;= ABS(F1003*B$3),TRUE,FALSE),IF(F1003=G1003,TRUE,FALSE))</f>
        <v>1</v>
      </c>
      <c r="E1003" s="6">
        <f t="shared" si="126"/>
        <v>0</v>
      </c>
      <c r="F1003">
        <v>8.9364799999999995</v>
      </c>
      <c r="G1003">
        <v>8.9364799999999995</v>
      </c>
      <c r="H1003">
        <v>8.93642</v>
      </c>
      <c r="I1003">
        <v>8.93642</v>
      </c>
      <c r="J1003">
        <v>8.9347600000000007</v>
      </c>
      <c r="K1003">
        <v>8.9395100000000003</v>
      </c>
      <c r="L1003">
        <v>8.9395100000000003</v>
      </c>
      <c r="M1003">
        <v>8.9577299999999997</v>
      </c>
      <c r="O1003" s="6">
        <f t="shared" si="123"/>
        <v>0</v>
      </c>
      <c r="P1003" s="6">
        <f t="shared" si="124"/>
        <v>6.7140529603943492E-6</v>
      </c>
      <c r="Q1003" s="6">
        <f t="shared" si="125"/>
        <v>0</v>
      </c>
      <c r="R1003" s="6">
        <f t="shared" si="127"/>
        <v>1.8575671241943963E-4</v>
      </c>
      <c r="S1003" s="6">
        <f t="shared" si="128"/>
        <v>5.3163151556388615E-4</v>
      </c>
      <c r="T1003" s="6">
        <f t="shared" si="129"/>
        <v>0</v>
      </c>
      <c r="U1003" s="6">
        <f t="shared" si="130"/>
        <v>2.0381430302107676E-3</v>
      </c>
    </row>
    <row r="1004" spans="3:21" x14ac:dyDescent="0.3">
      <c r="C1004" t="s">
        <v>1104</v>
      </c>
      <c r="D1004" t="b">
        <f ca="1">IF(CELL("format",F1004)="G",IF(ABS(F1004-G1004) &lt;= ABS(F1004*B$3),TRUE,FALSE),IF(F1004=G1004,TRUE,FALSE))</f>
        <v>1</v>
      </c>
      <c r="E1004" s="6">
        <f t="shared" si="126"/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  <c r="K1004" s="4">
        <v>44186</v>
      </c>
      <c r="L1004" s="4">
        <v>44186</v>
      </c>
      <c r="M1004" s="4">
        <v>44186</v>
      </c>
      <c r="O1004" s="6">
        <f t="shared" si="123"/>
        <v>0</v>
      </c>
      <c r="P1004" s="6">
        <f t="shared" si="124"/>
        <v>0</v>
      </c>
      <c r="Q1004" s="6">
        <f t="shared" si="125"/>
        <v>0</v>
      </c>
      <c r="R1004" s="6">
        <f t="shared" si="127"/>
        <v>0</v>
      </c>
      <c r="S1004" s="6">
        <f t="shared" si="128"/>
        <v>0</v>
      </c>
      <c r="T1004" s="6">
        <f t="shared" si="129"/>
        <v>0</v>
      </c>
      <c r="U1004" s="6">
        <f t="shared" si="130"/>
        <v>0</v>
      </c>
    </row>
    <row r="1005" spans="3:21" x14ac:dyDescent="0.3">
      <c r="C1005" t="s">
        <v>1103</v>
      </c>
      <c r="D1005" t="b">
        <f ca="1">IF(CELL("format",F1005)="G",IF(ABS(F1005-G1005) &lt;= ABS(F1005*B$3),TRUE,FALSE),IF(F1005=G1005,TRUE,FALSE))</f>
        <v>1</v>
      </c>
      <c r="E1005" s="6" t="e">
        <f t="shared" si="126"/>
        <v>#DIV/0!</v>
      </c>
      <c r="F1005">
        <v>0</v>
      </c>
      <c r="G1005">
        <v>0</v>
      </c>
      <c r="H1005">
        <v>2</v>
      </c>
      <c r="I1005">
        <v>2</v>
      </c>
      <c r="J1005">
        <v>2</v>
      </c>
      <c r="K1005">
        <v>2</v>
      </c>
      <c r="L1005">
        <v>2</v>
      </c>
      <c r="M1005">
        <v>2</v>
      </c>
      <c r="O1005" s="6" t="e">
        <f t="shared" si="123"/>
        <v>#DIV/0!</v>
      </c>
      <c r="P1005" s="6" t="e">
        <f t="shared" si="124"/>
        <v>#DIV/0!</v>
      </c>
      <c r="Q1005" s="6">
        <f t="shared" si="125"/>
        <v>0</v>
      </c>
      <c r="R1005" s="6">
        <f t="shared" si="127"/>
        <v>0</v>
      </c>
      <c r="S1005" s="6">
        <f t="shared" si="128"/>
        <v>0</v>
      </c>
      <c r="T1005" s="6">
        <f t="shared" si="129"/>
        <v>0</v>
      </c>
      <c r="U1005" s="6">
        <f t="shared" si="130"/>
        <v>0</v>
      </c>
    </row>
    <row r="1006" spans="3:21" x14ac:dyDescent="0.3">
      <c r="C1006" t="s">
        <v>1102</v>
      </c>
      <c r="D1006" t="b">
        <f ca="1">IF(CELL("format",F1006)="G",IF(ABS(F1006-G1006) &lt;= ABS(F1006*B$3),TRUE,FALSE),IF(F1006=G1006,TRUE,FALSE))</f>
        <v>1</v>
      </c>
      <c r="E1006" s="6">
        <f t="shared" si="126"/>
        <v>0</v>
      </c>
      <c r="F1006">
        <v>1.13559E-2</v>
      </c>
      <c r="G1006">
        <v>1.13559E-2</v>
      </c>
      <c r="H1006">
        <v>1.13559E-2</v>
      </c>
      <c r="I1006">
        <v>1.13559E-2</v>
      </c>
      <c r="J1006">
        <v>1.13887E-2</v>
      </c>
      <c r="K1006">
        <v>1.13902E-2</v>
      </c>
      <c r="L1006">
        <v>1.13902E-2</v>
      </c>
      <c r="M1006">
        <v>1.13902E-2</v>
      </c>
      <c r="O1006" s="6">
        <f t="shared" si="123"/>
        <v>0</v>
      </c>
      <c r="P1006" s="6">
        <f t="shared" si="124"/>
        <v>0</v>
      </c>
      <c r="Q1006" s="6">
        <f t="shared" si="125"/>
        <v>0</v>
      </c>
      <c r="R1006" s="6">
        <f t="shared" si="127"/>
        <v>2.8883663998449699E-3</v>
      </c>
      <c r="S1006" s="6">
        <f t="shared" si="128"/>
        <v>1.3170950152341929E-4</v>
      </c>
      <c r="T1006" s="6">
        <f t="shared" si="129"/>
        <v>0</v>
      </c>
      <c r="U1006" s="6">
        <f t="shared" si="130"/>
        <v>0</v>
      </c>
    </row>
    <row r="1007" spans="3:21" x14ac:dyDescent="0.3">
      <c r="C1007" t="s">
        <v>1101</v>
      </c>
      <c r="D1007" t="b">
        <f ca="1">IF(CELL("format",F1007)="G",IF(ABS(F1007-G1007) &lt;= ABS(F1007*B$3),TRUE,FALSE),IF(F1007=G1007,TRUE,FALSE))</f>
        <v>1</v>
      </c>
      <c r="E1007" s="6">
        <f t="shared" si="126"/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  <c r="K1007" s="4">
        <v>44032</v>
      </c>
      <c r="L1007" s="4">
        <v>44032</v>
      </c>
      <c r="M1007" s="4">
        <v>44032</v>
      </c>
      <c r="O1007" s="6">
        <f t="shared" si="123"/>
        <v>0</v>
      </c>
      <c r="P1007" s="6">
        <f t="shared" si="124"/>
        <v>0</v>
      </c>
      <c r="Q1007" s="6">
        <f t="shared" si="125"/>
        <v>0</v>
      </c>
      <c r="R1007" s="6">
        <f t="shared" si="127"/>
        <v>0</v>
      </c>
      <c r="S1007" s="6">
        <f t="shared" si="128"/>
        <v>0</v>
      </c>
      <c r="T1007" s="6">
        <f t="shared" si="129"/>
        <v>0</v>
      </c>
      <c r="U1007" s="6">
        <f t="shared" si="130"/>
        <v>0</v>
      </c>
    </row>
    <row r="1008" spans="3:21" x14ac:dyDescent="0.3">
      <c r="C1008" t="s">
        <v>1100</v>
      </c>
      <c r="D1008" t="b">
        <f ca="1">IF(CELL("format",F1008)="G",IF(ABS(F1008-G1008) &lt;= ABS(F1008*B$3),TRUE,FALSE),IF(F1008=G1008,TRUE,FALSE))</f>
        <v>1</v>
      </c>
      <c r="E1008" s="6">
        <f t="shared" si="126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L1008">
        <v>15</v>
      </c>
      <c r="M1008">
        <v>15</v>
      </c>
      <c r="O1008" s="6">
        <f t="shared" si="123"/>
        <v>0</v>
      </c>
      <c r="P1008" s="6">
        <f t="shared" si="124"/>
        <v>0</v>
      </c>
      <c r="Q1008" s="6">
        <f t="shared" si="125"/>
        <v>0</v>
      </c>
      <c r="R1008" s="6">
        <f t="shared" si="127"/>
        <v>0</v>
      </c>
      <c r="S1008" s="6">
        <f t="shared" si="128"/>
        <v>0</v>
      </c>
      <c r="T1008" s="6">
        <f t="shared" si="129"/>
        <v>0</v>
      </c>
      <c r="U1008" s="6">
        <f t="shared" si="130"/>
        <v>0</v>
      </c>
    </row>
    <row r="1009" spans="3:21" x14ac:dyDescent="0.3">
      <c r="C1009" t="s">
        <v>1099</v>
      </c>
      <c r="D1009" t="b">
        <f ca="1">IF(CELL("format",F1009)="G",IF(ABS(F1009-G1009) &lt;= ABS(F1009*B$3),TRUE,FALSE),IF(F1009=G1009,TRUE,FALSE))</f>
        <v>1</v>
      </c>
      <c r="E1009" s="6">
        <f t="shared" si="126"/>
        <v>0</v>
      </c>
      <c r="F1009">
        <v>7.0080899999999998E-3</v>
      </c>
      <c r="G1009">
        <v>7.0080899999999998E-3</v>
      </c>
      <c r="H1009">
        <v>7.0089999999999996E-3</v>
      </c>
      <c r="I1009">
        <v>7.0089999999999996E-3</v>
      </c>
      <c r="J1009">
        <v>7.0082E-3</v>
      </c>
      <c r="K1009">
        <v>7.0105300000000001E-3</v>
      </c>
      <c r="L1009">
        <v>7.0105300000000001E-3</v>
      </c>
      <c r="M1009">
        <v>7.0194799999999998E-3</v>
      </c>
      <c r="O1009" s="6">
        <f t="shared" si="123"/>
        <v>0</v>
      </c>
      <c r="P1009" s="6">
        <f t="shared" si="124"/>
        <v>1.2984993058020087E-4</v>
      </c>
      <c r="Q1009" s="6">
        <f t="shared" si="125"/>
        <v>0</v>
      </c>
      <c r="R1009" s="6">
        <f t="shared" si="127"/>
        <v>1.1413896418884089E-4</v>
      </c>
      <c r="S1009" s="6">
        <f t="shared" si="128"/>
        <v>3.324676807168803E-4</v>
      </c>
      <c r="T1009" s="6">
        <f t="shared" si="129"/>
        <v>0</v>
      </c>
      <c r="U1009" s="6">
        <f t="shared" si="130"/>
        <v>1.2766509807389393E-3</v>
      </c>
    </row>
    <row r="1010" spans="3:21" x14ac:dyDescent="0.3">
      <c r="C1010" t="s">
        <v>1098</v>
      </c>
      <c r="D1010" t="b">
        <f ca="1">IF(CELL("format",F1010)="G",IF(ABS(F1010-G1010) &lt;= ABS(F1010*B$3),TRUE,FALSE),IF(F1010=G1010,TRUE,FALSE))</f>
        <v>1</v>
      </c>
      <c r="E1010" s="6">
        <f t="shared" si="126"/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  <c r="K1010" s="4">
        <v>44185</v>
      </c>
      <c r="L1010" s="4">
        <v>44185</v>
      </c>
      <c r="M1010" s="4">
        <v>44185</v>
      </c>
      <c r="O1010" s="6">
        <f t="shared" si="123"/>
        <v>0</v>
      </c>
      <c r="P1010" s="6">
        <f t="shared" si="124"/>
        <v>0</v>
      </c>
      <c r="Q1010" s="6">
        <f t="shared" si="125"/>
        <v>0</v>
      </c>
      <c r="R1010" s="6">
        <f t="shared" si="127"/>
        <v>0</v>
      </c>
      <c r="S1010" s="6">
        <f t="shared" si="128"/>
        <v>0</v>
      </c>
      <c r="T1010" s="6">
        <f t="shared" si="129"/>
        <v>0</v>
      </c>
      <c r="U1010" s="6">
        <f t="shared" si="130"/>
        <v>0</v>
      </c>
    </row>
    <row r="1011" spans="3:21" x14ac:dyDescent="0.3">
      <c r="C1011" t="s">
        <v>1097</v>
      </c>
      <c r="D1011" t="b">
        <f ca="1">IF(CELL("format",F1011)="G",IF(ABS(F1011-G1011) &lt;= ABS(F1011*B$3),TRUE,FALSE),IF(F1011=G1011,TRUE,FALSE))</f>
        <v>1</v>
      </c>
      <c r="E1011" s="6">
        <f t="shared" si="126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L1011">
        <v>12</v>
      </c>
      <c r="M1011">
        <v>12</v>
      </c>
      <c r="O1011" s="6">
        <f t="shared" si="123"/>
        <v>0</v>
      </c>
      <c r="P1011" s="6">
        <f t="shared" si="124"/>
        <v>0</v>
      </c>
      <c r="Q1011" s="6">
        <f t="shared" si="125"/>
        <v>0</v>
      </c>
      <c r="R1011" s="6">
        <f t="shared" si="127"/>
        <v>0</v>
      </c>
      <c r="S1011" s="6">
        <f t="shared" si="128"/>
        <v>0</v>
      </c>
      <c r="T1011" s="6">
        <f t="shared" si="129"/>
        <v>0</v>
      </c>
      <c r="U1011" s="6">
        <f t="shared" si="130"/>
        <v>0</v>
      </c>
    </row>
    <row r="1012" spans="3:21" x14ac:dyDescent="0.3">
      <c r="C1012" t="s">
        <v>1096</v>
      </c>
      <c r="D1012" t="b">
        <f ca="1">IF(CELL("format",F1012)="G",IF(ABS(F1012-G1012) &lt;= ABS(F1012*B$3),TRUE,FALSE),IF(F1012=G1012,TRUE,FALSE))</f>
        <v>1</v>
      </c>
      <c r="E1012" s="6">
        <f t="shared" si="126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M1012">
        <v>100</v>
      </c>
      <c r="O1012" s="6">
        <f t="shared" si="123"/>
        <v>0</v>
      </c>
      <c r="P1012" s="6">
        <f t="shared" si="124"/>
        <v>0</v>
      </c>
      <c r="Q1012" s="6">
        <f t="shared" si="125"/>
        <v>0</v>
      </c>
      <c r="R1012" s="6">
        <f t="shared" si="127"/>
        <v>0</v>
      </c>
      <c r="S1012" s="6">
        <f t="shared" si="128"/>
        <v>0</v>
      </c>
      <c r="T1012" s="6">
        <f t="shared" si="129"/>
        <v>0</v>
      </c>
      <c r="U1012" s="6">
        <f t="shared" si="130"/>
        <v>0</v>
      </c>
    </row>
    <row r="1013" spans="3:21" x14ac:dyDescent="0.3">
      <c r="C1013" t="s">
        <v>1095</v>
      </c>
      <c r="D1013" t="b">
        <f ca="1">IF(CELL("format",F1013)="G",IF(ABS(F1013-G1013) &lt;= ABS(F1013*B$3),TRUE,FALSE),IF(F1013=G1013,TRUE,FALSE))</f>
        <v>1</v>
      </c>
      <c r="E1013" s="6">
        <f t="shared" si="126"/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44157</v>
      </c>
      <c r="K1013" s="4">
        <v>44157</v>
      </c>
      <c r="L1013" s="4">
        <v>44157</v>
      </c>
      <c r="M1013" s="4">
        <v>44168</v>
      </c>
      <c r="O1013" s="6">
        <f t="shared" si="123"/>
        <v>0</v>
      </c>
      <c r="P1013" s="6">
        <f t="shared" si="124"/>
        <v>0</v>
      </c>
      <c r="Q1013" s="6">
        <f t="shared" si="125"/>
        <v>0</v>
      </c>
      <c r="R1013" s="6">
        <f t="shared" si="127"/>
        <v>0</v>
      </c>
      <c r="S1013" s="6">
        <f t="shared" si="128"/>
        <v>0</v>
      </c>
      <c r="T1013" s="6">
        <f t="shared" si="129"/>
        <v>0</v>
      </c>
      <c r="U1013" s="6">
        <f t="shared" si="130"/>
        <v>2.4911112620875514E-4</v>
      </c>
    </row>
    <row r="1014" spans="3:21" x14ac:dyDescent="0.3">
      <c r="C1014" t="s">
        <v>1094</v>
      </c>
      <c r="D1014" t="b">
        <f ca="1">IF(CELL("format",F1014)="G",IF(ABS(F1014-G1014) &lt;= ABS(F1014*B$3),TRUE,FALSE),IF(F1014=G1014,TRUE,FALSE))</f>
        <v>1</v>
      </c>
      <c r="E1014" s="6">
        <f t="shared" si="126"/>
        <v>0</v>
      </c>
      <c r="F1014">
        <v>3</v>
      </c>
      <c r="G1014">
        <v>3</v>
      </c>
      <c r="H1014">
        <v>3</v>
      </c>
      <c r="I1014">
        <v>3</v>
      </c>
      <c r="J1014">
        <v>2</v>
      </c>
      <c r="K1014">
        <v>2</v>
      </c>
      <c r="L1014">
        <v>2</v>
      </c>
      <c r="M1014">
        <v>1</v>
      </c>
      <c r="O1014" s="6">
        <f t="shared" si="123"/>
        <v>0</v>
      </c>
      <c r="P1014" s="6">
        <f t="shared" si="124"/>
        <v>0</v>
      </c>
      <c r="Q1014" s="6">
        <f t="shared" si="125"/>
        <v>0</v>
      </c>
      <c r="R1014" s="6">
        <f t="shared" si="127"/>
        <v>0.33333333333333331</v>
      </c>
      <c r="S1014" s="6">
        <f t="shared" si="128"/>
        <v>0</v>
      </c>
      <c r="T1014" s="6">
        <f t="shared" si="129"/>
        <v>0</v>
      </c>
      <c r="U1014" s="6">
        <f t="shared" si="130"/>
        <v>0.5</v>
      </c>
    </row>
    <row r="1015" spans="3:21" x14ac:dyDescent="0.3">
      <c r="C1015" t="s">
        <v>1093</v>
      </c>
      <c r="D1015" t="b">
        <f ca="1">IF(CELL("format",F1015)="G",IF(ABS(F1015-G1015) &lt;= ABS(F1015*B$3),TRUE,FALSE),IF(F1015=G1015,TRUE,FALSE))</f>
        <v>1</v>
      </c>
      <c r="E1015" s="6">
        <f t="shared" si="126"/>
        <v>0</v>
      </c>
      <c r="F1015">
        <v>53.2331</v>
      </c>
      <c r="G1015">
        <v>53.2331</v>
      </c>
      <c r="H1015">
        <v>53.2331</v>
      </c>
      <c r="I1015">
        <v>53.2331</v>
      </c>
      <c r="J1015">
        <v>53.526000000000003</v>
      </c>
      <c r="K1015">
        <v>53.534500000000001</v>
      </c>
      <c r="L1015">
        <v>53.534500000000001</v>
      </c>
      <c r="M1015">
        <v>52.551299999999998</v>
      </c>
      <c r="O1015" s="6">
        <f t="shared" si="123"/>
        <v>0</v>
      </c>
      <c r="P1015" s="6">
        <f t="shared" si="124"/>
        <v>0</v>
      </c>
      <c r="Q1015" s="6">
        <f t="shared" si="125"/>
        <v>0</v>
      </c>
      <c r="R1015" s="6">
        <f t="shared" si="127"/>
        <v>5.5022157266813891E-3</v>
      </c>
      <c r="S1015" s="6">
        <f t="shared" si="128"/>
        <v>1.5880133019463352E-4</v>
      </c>
      <c r="T1015" s="6">
        <f t="shared" si="129"/>
        <v>0</v>
      </c>
      <c r="U1015" s="6">
        <f t="shared" si="130"/>
        <v>1.8365726774323167E-2</v>
      </c>
    </row>
    <row r="1016" spans="3:21" x14ac:dyDescent="0.3">
      <c r="C1016" t="s">
        <v>1092</v>
      </c>
      <c r="D1016" t="b">
        <f ca="1">IF(CELL("format",F1016)="G",IF(ABS(F1016-G1016) &lt;= ABS(F1016*B$3),TRUE,FALSE),IF(F1016=G1016,TRUE,FALSE))</f>
        <v>1</v>
      </c>
      <c r="E1016" s="6">
        <f t="shared" si="126"/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43955</v>
      </c>
      <c r="K1016" s="4">
        <v>43955</v>
      </c>
      <c r="L1016" s="4">
        <v>43955</v>
      </c>
      <c r="M1016" s="4">
        <v>44142</v>
      </c>
      <c r="O1016" s="6">
        <f t="shared" si="123"/>
        <v>0</v>
      </c>
      <c r="P1016" s="6">
        <f t="shared" si="124"/>
        <v>0</v>
      </c>
      <c r="Q1016" s="6">
        <f t="shared" si="125"/>
        <v>0</v>
      </c>
      <c r="R1016" s="6">
        <f t="shared" si="127"/>
        <v>0</v>
      </c>
      <c r="S1016" s="6">
        <f t="shared" si="128"/>
        <v>0</v>
      </c>
      <c r="T1016" s="6">
        <f t="shared" si="129"/>
        <v>0</v>
      </c>
      <c r="U1016" s="6">
        <f t="shared" si="130"/>
        <v>4.2543510408372199E-3</v>
      </c>
    </row>
    <row r="1017" spans="3:21" x14ac:dyDescent="0.3">
      <c r="C1017" t="s">
        <v>1091</v>
      </c>
      <c r="D1017" t="b">
        <f ca="1">IF(CELL("format",F1017)="G",IF(ABS(F1017-G1017) &lt;= ABS(F1017*B$3),TRUE,FALSE),IF(F1017=G1017,TRUE,FALSE))</f>
        <v>1</v>
      </c>
      <c r="E1017" s="6">
        <f t="shared" si="126"/>
        <v>0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4</v>
      </c>
      <c r="L1017">
        <v>4</v>
      </c>
      <c r="M1017">
        <v>0</v>
      </c>
      <c r="O1017" s="6">
        <f t="shared" si="123"/>
        <v>0</v>
      </c>
      <c r="P1017" s="6">
        <f t="shared" si="124"/>
        <v>0</v>
      </c>
      <c r="Q1017" s="6">
        <f t="shared" si="125"/>
        <v>0</v>
      </c>
      <c r="R1017" s="6">
        <f t="shared" si="127"/>
        <v>0</v>
      </c>
      <c r="S1017" s="6">
        <f t="shared" si="128"/>
        <v>0</v>
      </c>
      <c r="T1017" s="6">
        <f t="shared" si="129"/>
        <v>0</v>
      </c>
      <c r="U1017" s="6">
        <f t="shared" si="130"/>
        <v>1</v>
      </c>
    </row>
    <row r="1018" spans="3:21" x14ac:dyDescent="0.3">
      <c r="C1018" t="s">
        <v>1090</v>
      </c>
      <c r="D1018" t="b">
        <f ca="1">IF(CELL("format",F1018)="G",IF(ABS(F1018-G1018) &lt;= ABS(F1018*B$3),TRUE,FALSE),IF(F1018=G1018,TRUE,FALSE))</f>
        <v>1</v>
      </c>
      <c r="E1018" s="6">
        <f t="shared" si="126"/>
        <v>0</v>
      </c>
      <c r="F1018">
        <v>3.8380999999999998</v>
      </c>
      <c r="G1018">
        <v>3.8380999999999998</v>
      </c>
      <c r="H1018">
        <v>3.83805</v>
      </c>
      <c r="I1018">
        <v>3.83805</v>
      </c>
      <c r="J1018">
        <v>3.83846</v>
      </c>
      <c r="K1018">
        <v>3.8380399999999999</v>
      </c>
      <c r="L1018">
        <v>3.8380399999999999</v>
      </c>
      <c r="M1018">
        <v>4.15083</v>
      </c>
      <c r="O1018" s="6">
        <f t="shared" si="123"/>
        <v>0</v>
      </c>
      <c r="P1018" s="6">
        <f t="shared" si="124"/>
        <v>1.3027279122452118E-5</v>
      </c>
      <c r="Q1018" s="6">
        <f t="shared" si="125"/>
        <v>0</v>
      </c>
      <c r="R1018" s="6">
        <f t="shared" si="127"/>
        <v>1.0682508044450214E-4</v>
      </c>
      <c r="S1018" s="6">
        <f t="shared" si="128"/>
        <v>1.0941888153063649E-4</v>
      </c>
      <c r="T1018" s="6">
        <f t="shared" si="129"/>
        <v>0</v>
      </c>
      <c r="U1018" s="6">
        <f t="shared" si="130"/>
        <v>8.1497326760534061E-2</v>
      </c>
    </row>
    <row r="1019" spans="3:21" x14ac:dyDescent="0.3">
      <c r="C1019" t="s">
        <v>1089</v>
      </c>
      <c r="D1019" t="b">
        <f ca="1">IF(CELL("format",F1019)="G",IF(ABS(F1019-G1019) &lt;= ABS(F1019*B$3),TRUE,FALSE),IF(F1019=G1019,TRUE,FALSE))</f>
        <v>1</v>
      </c>
      <c r="E1019" s="6">
        <f t="shared" si="126"/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  <c r="K1019" s="4">
        <v>44106</v>
      </c>
      <c r="L1019" s="4">
        <v>44106</v>
      </c>
      <c r="M1019" s="4">
        <v>44106</v>
      </c>
      <c r="O1019" s="6">
        <f t="shared" si="123"/>
        <v>0</v>
      </c>
      <c r="P1019" s="6">
        <f t="shared" si="124"/>
        <v>0</v>
      </c>
      <c r="Q1019" s="6">
        <f t="shared" si="125"/>
        <v>0</v>
      </c>
      <c r="R1019" s="6">
        <f t="shared" si="127"/>
        <v>0</v>
      </c>
      <c r="S1019" s="6">
        <f t="shared" si="128"/>
        <v>0</v>
      </c>
      <c r="T1019" s="6">
        <f t="shared" si="129"/>
        <v>0</v>
      </c>
      <c r="U1019" s="6">
        <f t="shared" si="130"/>
        <v>0</v>
      </c>
    </row>
    <row r="1020" spans="3:21" x14ac:dyDescent="0.3">
      <c r="C1020" t="s">
        <v>1088</v>
      </c>
      <c r="D1020" t="b">
        <f ca="1">IF(CELL("format",F1020)="G",IF(ABS(F1020-G1020) &lt;= ABS(F1020*B$3),TRUE,FALSE),IF(F1020=G1020,TRUE,FALSE))</f>
        <v>1</v>
      </c>
      <c r="E1020" s="6">
        <f t="shared" si="126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L1020">
        <v>23</v>
      </c>
      <c r="M1020">
        <v>23</v>
      </c>
      <c r="O1020" s="6">
        <f t="shared" si="123"/>
        <v>0</v>
      </c>
      <c r="P1020" s="6">
        <f t="shared" si="124"/>
        <v>0</v>
      </c>
      <c r="Q1020" s="6">
        <f t="shared" si="125"/>
        <v>0</v>
      </c>
      <c r="R1020" s="6">
        <f t="shared" si="127"/>
        <v>0</v>
      </c>
      <c r="S1020" s="6">
        <f t="shared" si="128"/>
        <v>0</v>
      </c>
      <c r="T1020" s="6">
        <f t="shared" si="129"/>
        <v>0</v>
      </c>
      <c r="U1020" s="6">
        <f t="shared" si="130"/>
        <v>0</v>
      </c>
    </row>
    <row r="1021" spans="3:21" x14ac:dyDescent="0.3">
      <c r="C1021" t="s">
        <v>1087</v>
      </c>
      <c r="D1021" t="b">
        <f ca="1">IF(CELL("format",F1021)="G",IF(ABS(F1021-G1021) &lt;= ABS(F1021*B$3),TRUE,FALSE),IF(F1021=G1021,TRUE,FALSE))</f>
        <v>1</v>
      </c>
      <c r="E1021" s="6">
        <f t="shared" si="126"/>
        <v>0</v>
      </c>
      <c r="F1021">
        <v>2.4617</v>
      </c>
      <c r="G1021">
        <v>2.4617</v>
      </c>
      <c r="H1021">
        <v>2.4617</v>
      </c>
      <c r="I1021">
        <v>2.4617</v>
      </c>
      <c r="J1021">
        <v>2.4620899999999999</v>
      </c>
      <c r="K1021">
        <v>2.46184</v>
      </c>
      <c r="L1021">
        <v>2.46184</v>
      </c>
      <c r="M1021">
        <v>2.46184</v>
      </c>
      <c r="O1021" s="6">
        <f t="shared" si="123"/>
        <v>0</v>
      </c>
      <c r="P1021" s="6">
        <f t="shared" si="124"/>
        <v>0</v>
      </c>
      <c r="Q1021" s="6">
        <f t="shared" si="125"/>
        <v>0</v>
      </c>
      <c r="R1021" s="6">
        <f t="shared" si="127"/>
        <v>1.584271032213066E-4</v>
      </c>
      <c r="S1021" s="6">
        <f t="shared" si="128"/>
        <v>1.0153974874998942E-4</v>
      </c>
      <c r="T1021" s="6">
        <f t="shared" si="129"/>
        <v>0</v>
      </c>
      <c r="U1021" s="6">
        <f t="shared" si="130"/>
        <v>0</v>
      </c>
    </row>
    <row r="1022" spans="3:21" x14ac:dyDescent="0.3">
      <c r="C1022" t="s">
        <v>1086</v>
      </c>
      <c r="D1022" t="b">
        <f ca="1">IF(CELL("format",F1022)="G",IF(ABS(F1022-G1022) &lt;= ABS(F1022*B$3),TRUE,FALSE),IF(F1022=G1022,TRUE,FALSE))</f>
        <v>1</v>
      </c>
      <c r="E1022" s="6">
        <f t="shared" si="126"/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s="4">
        <v>43952</v>
      </c>
      <c r="K1022" s="4">
        <v>43952</v>
      </c>
      <c r="L1022" s="4">
        <v>43952</v>
      </c>
      <c r="M1022" t="s">
        <v>2133</v>
      </c>
      <c r="O1022" s="6">
        <f t="shared" si="123"/>
        <v>0</v>
      </c>
      <c r="P1022" s="6">
        <f t="shared" si="124"/>
        <v>0</v>
      </c>
      <c r="Q1022" s="6">
        <f t="shared" si="125"/>
        <v>0</v>
      </c>
      <c r="R1022" s="6">
        <f t="shared" si="127"/>
        <v>0</v>
      </c>
      <c r="S1022" s="6">
        <f t="shared" si="128"/>
        <v>0</v>
      </c>
      <c r="T1022" s="6">
        <f t="shared" si="129"/>
        <v>0</v>
      </c>
      <c r="U1022" s="6" t="e">
        <f t="shared" si="130"/>
        <v>#VALUE!</v>
      </c>
    </row>
    <row r="1023" spans="3:21" x14ac:dyDescent="0.3">
      <c r="C1023" t="s">
        <v>1085</v>
      </c>
      <c r="D1023" t="b">
        <f ca="1">IF(CELL("format",F1023)="G",IF(ABS(F1023-G1023) &lt;= ABS(F1023*B$3),TRUE,FALSE),IF(F1023=G1023,TRUE,FALSE))</f>
        <v>1</v>
      </c>
      <c r="E1023" s="6">
        <f t="shared" si="126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L1023">
        <v>11</v>
      </c>
      <c r="M1023">
        <v>11</v>
      </c>
      <c r="O1023" s="6">
        <f t="shared" si="123"/>
        <v>0</v>
      </c>
      <c r="P1023" s="6">
        <f t="shared" si="124"/>
        <v>0</v>
      </c>
      <c r="Q1023" s="6">
        <f t="shared" si="125"/>
        <v>0</v>
      </c>
      <c r="R1023" s="6">
        <f t="shared" si="127"/>
        <v>0</v>
      </c>
      <c r="S1023" s="6">
        <f t="shared" si="128"/>
        <v>0</v>
      </c>
      <c r="T1023" s="6">
        <f t="shared" si="129"/>
        <v>0</v>
      </c>
      <c r="U1023" s="6">
        <f t="shared" si="130"/>
        <v>0</v>
      </c>
    </row>
    <row r="1024" spans="3:21" x14ac:dyDescent="0.3">
      <c r="C1024" t="s">
        <v>1084</v>
      </c>
      <c r="D1024" t="b">
        <f ca="1">IF(CELL("format",F1024)="G",IF(ABS(F1024-G1024) &lt;= ABS(F1024*B$3),TRUE,FALSE),IF(F1024=G1024,TRUE,FALSE))</f>
        <v>1</v>
      </c>
      <c r="E1024" s="6">
        <f t="shared" si="126"/>
        <v>0</v>
      </c>
      <c r="F1024">
        <v>15.286</v>
      </c>
      <c r="G1024">
        <v>15.286</v>
      </c>
      <c r="H1024">
        <v>15.286</v>
      </c>
      <c r="I1024">
        <v>15.286</v>
      </c>
      <c r="J1024">
        <v>15.261799999999999</v>
      </c>
      <c r="K1024">
        <v>15.2667</v>
      </c>
      <c r="L1024">
        <v>15.2667</v>
      </c>
      <c r="M1024">
        <v>15.2667</v>
      </c>
      <c r="O1024" s="6">
        <f t="shared" si="123"/>
        <v>0</v>
      </c>
      <c r="P1024" s="6">
        <f t="shared" si="124"/>
        <v>0</v>
      </c>
      <c r="Q1024" s="6">
        <f t="shared" si="125"/>
        <v>0</v>
      </c>
      <c r="R1024" s="6">
        <f t="shared" si="127"/>
        <v>1.5831479785424862E-3</v>
      </c>
      <c r="S1024" s="6">
        <f t="shared" si="128"/>
        <v>3.2106304629866825E-4</v>
      </c>
      <c r="T1024" s="6">
        <f t="shared" si="129"/>
        <v>0</v>
      </c>
      <c r="U1024" s="6">
        <f t="shared" si="130"/>
        <v>0</v>
      </c>
    </row>
    <row r="1025" spans="3:21" x14ac:dyDescent="0.3">
      <c r="C1025" t="s">
        <v>1083</v>
      </c>
      <c r="D1025" t="b">
        <f ca="1">IF(CELL("format",F1025)="G",IF(ABS(F1025-G1025) &lt;= ABS(F1025*B$3),TRUE,FALSE),IF(F1025=G1025,TRUE,FALSE))</f>
        <v>1</v>
      </c>
      <c r="E1025" s="6">
        <f t="shared" si="126"/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  <c r="K1025" s="4">
        <v>44032</v>
      </c>
      <c r="L1025" s="4">
        <v>44032</v>
      </c>
      <c r="M1025" s="4">
        <v>44032</v>
      </c>
      <c r="O1025" s="6">
        <f t="shared" si="123"/>
        <v>0</v>
      </c>
      <c r="P1025" s="6">
        <f t="shared" si="124"/>
        <v>0</v>
      </c>
      <c r="Q1025" s="6">
        <f t="shared" si="125"/>
        <v>0</v>
      </c>
      <c r="R1025" s="6">
        <f t="shared" si="127"/>
        <v>0</v>
      </c>
      <c r="S1025" s="6">
        <f t="shared" si="128"/>
        <v>0</v>
      </c>
      <c r="T1025" s="6">
        <f t="shared" si="129"/>
        <v>0</v>
      </c>
      <c r="U1025" s="6">
        <f t="shared" si="130"/>
        <v>0</v>
      </c>
    </row>
    <row r="1026" spans="3:21" x14ac:dyDescent="0.3">
      <c r="C1026" t="s">
        <v>1082</v>
      </c>
      <c r="D1026" t="b">
        <f ca="1">IF(CELL("format",F1026)="G",IF(ABS(F1026-G1026) &lt;= ABS(F1026*B$3),TRUE,FALSE),IF(F1026=G1026,TRUE,FALSE))</f>
        <v>1</v>
      </c>
      <c r="E1026" s="6">
        <f t="shared" si="126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L1026">
        <v>16</v>
      </c>
      <c r="M1026">
        <v>16</v>
      </c>
      <c r="O1026" s="6">
        <f t="shared" si="123"/>
        <v>0</v>
      </c>
      <c r="P1026" s="6">
        <f t="shared" si="124"/>
        <v>0</v>
      </c>
      <c r="Q1026" s="6">
        <f t="shared" si="125"/>
        <v>0</v>
      </c>
      <c r="R1026" s="6">
        <f t="shared" si="127"/>
        <v>0</v>
      </c>
      <c r="S1026" s="6">
        <f t="shared" si="128"/>
        <v>0</v>
      </c>
      <c r="T1026" s="6">
        <f t="shared" si="129"/>
        <v>0</v>
      </c>
      <c r="U1026" s="6">
        <f t="shared" si="130"/>
        <v>0</v>
      </c>
    </row>
    <row r="1027" spans="3:21" x14ac:dyDescent="0.3">
      <c r="C1027" t="s">
        <v>1081</v>
      </c>
      <c r="D1027" t="b">
        <f ca="1">IF(CELL("format",F1027)="G",IF(ABS(F1027-G1027) &lt;= ABS(F1027*B$3),TRUE,FALSE),IF(F1027=G1027,TRUE,FALSE))</f>
        <v>1</v>
      </c>
      <c r="E1027" s="6">
        <f t="shared" si="126"/>
        <v>0</v>
      </c>
      <c r="F1027">
        <v>8.8335399999999993</v>
      </c>
      <c r="G1027">
        <v>8.8335399999999993</v>
      </c>
      <c r="H1027">
        <v>8.8319600000000005</v>
      </c>
      <c r="I1027">
        <v>8.8319600000000005</v>
      </c>
      <c r="J1027">
        <v>8.8322099999999999</v>
      </c>
      <c r="K1027">
        <v>8.8352500000000003</v>
      </c>
      <c r="L1027">
        <v>8.8352500000000003</v>
      </c>
      <c r="M1027">
        <v>8.8351299999999995</v>
      </c>
      <c r="O1027" s="6">
        <f t="shared" si="123"/>
        <v>0</v>
      </c>
      <c r="P1027" s="6">
        <f t="shared" si="124"/>
        <v>1.7886373979161295E-4</v>
      </c>
      <c r="Q1027" s="6">
        <f t="shared" si="125"/>
        <v>0</v>
      </c>
      <c r="R1027" s="6">
        <f t="shared" si="127"/>
        <v>2.8306287618990273E-5</v>
      </c>
      <c r="S1027" s="6">
        <f t="shared" si="128"/>
        <v>3.4419471457317882E-4</v>
      </c>
      <c r="T1027" s="6">
        <f t="shared" si="129"/>
        <v>0</v>
      </c>
      <c r="U1027" s="6">
        <f t="shared" si="130"/>
        <v>1.3581958631706645E-5</v>
      </c>
    </row>
    <row r="1028" spans="3:21" x14ac:dyDescent="0.3">
      <c r="C1028" t="s">
        <v>1080</v>
      </c>
      <c r="D1028" t="b">
        <f ca="1">IF(CELL("format",F1028)="G",IF(ABS(F1028-G1028) &lt;= ABS(F1028*B$3),TRUE,FALSE),IF(F1028=G1028,TRUE,FALSE))</f>
        <v>1</v>
      </c>
      <c r="E1028" s="6">
        <f t="shared" si="126"/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  <c r="K1028" s="4">
        <v>44186</v>
      </c>
      <c r="L1028" s="4">
        <v>44186</v>
      </c>
      <c r="M1028" s="4">
        <v>44186</v>
      </c>
      <c r="O1028" s="6">
        <f t="shared" si="123"/>
        <v>0</v>
      </c>
      <c r="P1028" s="6">
        <f t="shared" si="124"/>
        <v>0</v>
      </c>
      <c r="Q1028" s="6">
        <f t="shared" si="125"/>
        <v>0</v>
      </c>
      <c r="R1028" s="6">
        <f t="shared" si="127"/>
        <v>0</v>
      </c>
      <c r="S1028" s="6">
        <f t="shared" si="128"/>
        <v>0</v>
      </c>
      <c r="T1028" s="6">
        <f t="shared" si="129"/>
        <v>0</v>
      </c>
      <c r="U1028" s="6">
        <f t="shared" si="130"/>
        <v>0</v>
      </c>
    </row>
    <row r="1029" spans="3:21" x14ac:dyDescent="0.3">
      <c r="C1029" t="s">
        <v>1079</v>
      </c>
      <c r="D1029" t="b">
        <f ca="1">IF(CELL("format",F1029)="G",IF(ABS(F1029-G1029) &lt;= ABS(F1029*B$3),TRUE,FALSE),IF(F1029=G1029,TRUE,FALSE))</f>
        <v>1</v>
      </c>
      <c r="E1029" s="6" t="e">
        <f t="shared" si="126"/>
        <v>#DIV/0!</v>
      </c>
      <c r="F1029">
        <v>0</v>
      </c>
      <c r="G1029">
        <v>0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O1029" s="6" t="e">
        <f t="shared" si="123"/>
        <v>#DIV/0!</v>
      </c>
      <c r="P1029" s="6" t="e">
        <f t="shared" si="124"/>
        <v>#DIV/0!</v>
      </c>
      <c r="Q1029" s="6">
        <f t="shared" si="125"/>
        <v>0</v>
      </c>
      <c r="R1029" s="6">
        <f t="shared" si="127"/>
        <v>0</v>
      </c>
      <c r="S1029" s="6">
        <f t="shared" si="128"/>
        <v>0</v>
      </c>
      <c r="T1029" s="6">
        <f t="shared" si="129"/>
        <v>0</v>
      </c>
      <c r="U1029" s="6">
        <f t="shared" si="130"/>
        <v>0</v>
      </c>
    </row>
    <row r="1030" spans="3:21" x14ac:dyDescent="0.3">
      <c r="C1030" t="s">
        <v>1078</v>
      </c>
      <c r="D1030" t="b">
        <f ca="1">IF(CELL("format",F1030)="G",IF(ABS(F1030-G1030) &lt;= ABS(F1030*B$3),TRUE,FALSE),IF(F1030=G1030,TRUE,FALSE))</f>
        <v>1</v>
      </c>
      <c r="E1030" s="6">
        <f t="shared" si="126"/>
        <v>0</v>
      </c>
      <c r="F1030">
        <v>7.0875199999999999E-3</v>
      </c>
      <c r="G1030">
        <v>7.0875199999999999E-3</v>
      </c>
      <c r="H1030">
        <v>7.0875199999999999E-3</v>
      </c>
      <c r="I1030">
        <v>7.0875199999999999E-3</v>
      </c>
      <c r="J1030">
        <v>7.1021299999999999E-3</v>
      </c>
      <c r="K1030">
        <v>7.1041400000000001E-3</v>
      </c>
      <c r="L1030">
        <v>7.1041400000000001E-3</v>
      </c>
      <c r="M1030">
        <v>7.1041400000000001E-3</v>
      </c>
      <c r="O1030" s="6">
        <f t="shared" si="123"/>
        <v>0</v>
      </c>
      <c r="P1030" s="6">
        <f t="shared" si="124"/>
        <v>0</v>
      </c>
      <c r="Q1030" s="6">
        <f t="shared" si="125"/>
        <v>0</v>
      </c>
      <c r="R1030" s="6">
        <f t="shared" si="127"/>
        <v>2.0613698444589884E-3</v>
      </c>
      <c r="S1030" s="6">
        <f t="shared" si="128"/>
        <v>2.8301368744309185E-4</v>
      </c>
      <c r="T1030" s="6">
        <f t="shared" si="129"/>
        <v>0</v>
      </c>
      <c r="U1030" s="6">
        <f t="shared" si="130"/>
        <v>0</v>
      </c>
    </row>
    <row r="1031" spans="3:21" x14ac:dyDescent="0.3">
      <c r="C1031" t="s">
        <v>1077</v>
      </c>
      <c r="D1031" t="b">
        <f ca="1">IF(CELL("format",F1031)="G",IF(ABS(F1031-G1031) &lt;= ABS(F1031*B$3),TRUE,FALSE),IF(F1031=G1031,TRUE,FALSE))</f>
        <v>1</v>
      </c>
      <c r="E1031" s="6">
        <f t="shared" si="126"/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  <c r="K1031" s="4">
        <v>44032</v>
      </c>
      <c r="L1031" s="4">
        <v>44032</v>
      </c>
      <c r="M1031" s="4">
        <v>44032</v>
      </c>
      <c r="O1031" s="6">
        <f t="shared" ref="O1031:O1094" si="131">ABS(F1031-G1031)/ABS(F1031)</f>
        <v>0</v>
      </c>
      <c r="P1031" s="6">
        <f t="shared" ref="P1031:P1094" si="132">ABS(G1031-H1031)/ABS(G1031)</f>
        <v>0</v>
      </c>
      <c r="Q1031" s="6">
        <f t="shared" ref="Q1031:Q1094" si="133">ABS(H1031-I1031)/ABS(H1031)</f>
        <v>0</v>
      </c>
      <c r="R1031" s="6">
        <f t="shared" si="127"/>
        <v>0</v>
      </c>
      <c r="S1031" s="6">
        <f t="shared" si="128"/>
        <v>0</v>
      </c>
      <c r="T1031" s="6">
        <f t="shared" si="129"/>
        <v>0</v>
      </c>
      <c r="U1031" s="6">
        <f t="shared" si="130"/>
        <v>0</v>
      </c>
    </row>
    <row r="1032" spans="3:21" x14ac:dyDescent="0.3">
      <c r="C1032" t="s">
        <v>1076</v>
      </c>
      <c r="D1032" t="b">
        <f ca="1">IF(CELL("format",F1032)="G",IF(ABS(F1032-G1032) &lt;= ABS(F1032*B$3),TRUE,FALSE),IF(F1032=G1032,TRUE,FALSE))</f>
        <v>1</v>
      </c>
      <c r="E1032" s="6">
        <f t="shared" ref="E1032:E1095" si="134">ABS(F1032-G1032)/ABS(F1032)</f>
        <v>0</v>
      </c>
      <c r="F1032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L1032">
        <v>16</v>
      </c>
      <c r="M1032">
        <v>16</v>
      </c>
      <c r="O1032" s="6">
        <f t="shared" si="131"/>
        <v>0</v>
      </c>
      <c r="P1032" s="6">
        <f t="shared" si="132"/>
        <v>0</v>
      </c>
      <c r="Q1032" s="6">
        <f t="shared" si="133"/>
        <v>0</v>
      </c>
      <c r="R1032" s="6">
        <f t="shared" ref="R1032:R1095" si="135">ABS(I1032-J1032)/ABS(I1032)</f>
        <v>0</v>
      </c>
      <c r="S1032" s="6">
        <f t="shared" ref="S1032:S1095" si="136">ABS(J1032-K1032)/ABS(J1032)</f>
        <v>0</v>
      </c>
      <c r="T1032" s="6">
        <f t="shared" ref="T1032:T1095" si="137">ABS(K1032-L1032)/ABS(K1032)</f>
        <v>0</v>
      </c>
      <c r="U1032" s="6">
        <f t="shared" ref="U1032:U1095" si="138">ABS(L1032-M1032)/ABS(L1032)</f>
        <v>0</v>
      </c>
    </row>
    <row r="1033" spans="3:21" x14ac:dyDescent="0.3">
      <c r="C1033" t="s">
        <v>1075</v>
      </c>
      <c r="D1033" t="b">
        <f ca="1">IF(CELL("format",F1033)="G",IF(ABS(F1033-G1033) &lt;= ABS(F1033*B$3),TRUE,FALSE),IF(F1033=G1033,TRUE,FALSE))</f>
        <v>1</v>
      </c>
      <c r="E1033" s="6">
        <f t="shared" si="134"/>
        <v>0</v>
      </c>
      <c r="F1033">
        <v>6.4297399999999998E-3</v>
      </c>
      <c r="G1033">
        <v>6.4297399999999998E-3</v>
      </c>
      <c r="H1033">
        <v>6.4347600000000003E-3</v>
      </c>
      <c r="I1033">
        <v>6.4347600000000003E-3</v>
      </c>
      <c r="J1033">
        <v>6.4587899999999998E-3</v>
      </c>
      <c r="K1033">
        <v>6.4585600000000003E-3</v>
      </c>
      <c r="L1033">
        <v>6.4585600000000003E-3</v>
      </c>
      <c r="M1033">
        <v>6.2569000000000001E-3</v>
      </c>
      <c r="O1033" s="6">
        <f t="shared" si="131"/>
        <v>0</v>
      </c>
      <c r="P1033" s="6">
        <f t="shared" si="132"/>
        <v>7.8074696644040743E-4</v>
      </c>
      <c r="Q1033" s="6">
        <f t="shared" si="133"/>
        <v>0</v>
      </c>
      <c r="R1033" s="6">
        <f t="shared" si="135"/>
        <v>3.7344050127742973E-3</v>
      </c>
      <c r="S1033" s="6">
        <f t="shared" si="136"/>
        <v>3.5610385226877083E-5</v>
      </c>
      <c r="T1033" s="6">
        <f t="shared" si="137"/>
        <v>0</v>
      </c>
      <c r="U1033" s="6">
        <f t="shared" si="138"/>
        <v>3.1223678343160116E-2</v>
      </c>
    </row>
    <row r="1034" spans="3:21" x14ac:dyDescent="0.3">
      <c r="C1034" t="s">
        <v>1074</v>
      </c>
      <c r="D1034" t="b">
        <f ca="1">IF(CELL("format",F1034)="G",IF(ABS(F1034-G1034) &lt;= ABS(F1034*B$3),TRUE,FALSE),IF(F1034=G1034,TRUE,FALSE))</f>
        <v>1</v>
      </c>
      <c r="E1034" s="6">
        <f t="shared" si="134"/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  <c r="K1034" s="4">
        <v>44145</v>
      </c>
      <c r="L1034" s="4">
        <v>44145</v>
      </c>
      <c r="M1034" s="4">
        <v>44145</v>
      </c>
      <c r="O1034" s="6">
        <f t="shared" si="131"/>
        <v>0</v>
      </c>
      <c r="P1034" s="6">
        <f t="shared" si="132"/>
        <v>0</v>
      </c>
      <c r="Q1034" s="6">
        <f t="shared" si="133"/>
        <v>0</v>
      </c>
      <c r="R1034" s="6">
        <f t="shared" si="135"/>
        <v>0</v>
      </c>
      <c r="S1034" s="6">
        <f t="shared" si="136"/>
        <v>0</v>
      </c>
      <c r="T1034" s="6">
        <f t="shared" si="137"/>
        <v>0</v>
      </c>
      <c r="U1034" s="6">
        <f t="shared" si="138"/>
        <v>0</v>
      </c>
    </row>
    <row r="1035" spans="3:21" x14ac:dyDescent="0.3">
      <c r="C1035" t="s">
        <v>1073</v>
      </c>
      <c r="D1035" t="b">
        <f ca="1">IF(CELL("format",F1035)="G",IF(ABS(F1035-G1035) &lt;= ABS(F1035*B$3),TRUE,FALSE),IF(F1035=G1035,TRUE,FALSE))</f>
        <v>1</v>
      </c>
      <c r="E1035" s="6">
        <f t="shared" si="134"/>
        <v>0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5</v>
      </c>
      <c r="M1035">
        <v>5</v>
      </c>
      <c r="O1035" s="6">
        <f t="shared" si="131"/>
        <v>0</v>
      </c>
      <c r="P1035" s="6">
        <f t="shared" si="132"/>
        <v>0</v>
      </c>
      <c r="Q1035" s="6">
        <f t="shared" si="133"/>
        <v>0</v>
      </c>
      <c r="R1035" s="6">
        <f t="shared" si="135"/>
        <v>0</v>
      </c>
      <c r="S1035" s="6">
        <f t="shared" si="136"/>
        <v>0</v>
      </c>
      <c r="T1035" s="6">
        <f t="shared" si="137"/>
        <v>0</v>
      </c>
      <c r="U1035" s="6">
        <f t="shared" si="138"/>
        <v>0</v>
      </c>
    </row>
    <row r="1036" spans="3:21" x14ac:dyDescent="0.3">
      <c r="C1036" t="s">
        <v>1072</v>
      </c>
      <c r="D1036" t="b">
        <f ca="1">IF(CELL("format",F1036)="G",IF(ABS(F1036-G1036) &lt;= ABS(F1036*B$3),TRUE,FALSE),IF(F1036=G1036,TRUE,FALSE))</f>
        <v>1</v>
      </c>
      <c r="E1036" s="6">
        <f t="shared" si="134"/>
        <v>0</v>
      </c>
      <c r="F1036">
        <v>92.460899999999995</v>
      </c>
      <c r="G1036">
        <v>92.460899999999995</v>
      </c>
      <c r="H1036">
        <v>92.531599999999997</v>
      </c>
      <c r="I1036">
        <v>92.531599999999997</v>
      </c>
      <c r="J1036">
        <v>92.871799999999993</v>
      </c>
      <c r="K1036">
        <v>92.8489</v>
      </c>
      <c r="L1036">
        <v>92.8489</v>
      </c>
      <c r="M1036">
        <v>89.979500000000002</v>
      </c>
      <c r="O1036" s="6">
        <f t="shared" si="131"/>
        <v>0</v>
      </c>
      <c r="P1036" s="6">
        <f t="shared" si="132"/>
        <v>7.6464754290735018E-4</v>
      </c>
      <c r="Q1036" s="6">
        <f t="shared" si="133"/>
        <v>0</v>
      </c>
      <c r="R1036" s="6">
        <f t="shared" si="135"/>
        <v>3.6765818379882746E-3</v>
      </c>
      <c r="S1036" s="6">
        <f t="shared" si="136"/>
        <v>2.4657646346891969E-4</v>
      </c>
      <c r="T1036" s="6">
        <f t="shared" si="137"/>
        <v>0</v>
      </c>
      <c r="U1036" s="6">
        <f t="shared" si="138"/>
        <v>3.0903974091238549E-2</v>
      </c>
    </row>
    <row r="1037" spans="3:21" x14ac:dyDescent="0.3">
      <c r="C1037" t="s">
        <v>1071</v>
      </c>
      <c r="D1037" t="b">
        <f ca="1">IF(CELL("format",F1037)="G",IF(ABS(F1037-G1037) &lt;= ABS(F1037*B$3),TRUE,FALSE),IF(F1037=G1037,TRUE,FALSE))</f>
        <v>1</v>
      </c>
      <c r="E1037" s="6">
        <f t="shared" si="134"/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  <c r="K1037" s="4">
        <v>44185</v>
      </c>
      <c r="L1037" s="4">
        <v>44185</v>
      </c>
      <c r="M1037" s="4">
        <v>44185</v>
      </c>
      <c r="O1037" s="6">
        <f t="shared" si="131"/>
        <v>0</v>
      </c>
      <c r="P1037" s="6">
        <f t="shared" si="132"/>
        <v>0</v>
      </c>
      <c r="Q1037" s="6">
        <f t="shared" si="133"/>
        <v>0</v>
      </c>
      <c r="R1037" s="6">
        <f t="shared" si="135"/>
        <v>0</v>
      </c>
      <c r="S1037" s="6">
        <f t="shared" si="136"/>
        <v>0</v>
      </c>
      <c r="T1037" s="6">
        <f t="shared" si="137"/>
        <v>0</v>
      </c>
      <c r="U1037" s="6">
        <f t="shared" si="138"/>
        <v>0</v>
      </c>
    </row>
    <row r="1038" spans="3:21" x14ac:dyDescent="0.3">
      <c r="C1038" t="s">
        <v>1070</v>
      </c>
      <c r="D1038" t="b">
        <f ca="1">IF(CELL("format",F1038)="G",IF(ABS(F1038-G1038) &lt;= ABS(F1038*B$3),TRUE,FALSE),IF(F1038=G1038,TRUE,FALSE))</f>
        <v>1</v>
      </c>
      <c r="E1038" s="6">
        <f t="shared" si="134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L1038">
        <v>11</v>
      </c>
      <c r="M1038">
        <v>11</v>
      </c>
      <c r="O1038" s="6">
        <f t="shared" si="131"/>
        <v>0</v>
      </c>
      <c r="P1038" s="6">
        <f t="shared" si="132"/>
        <v>0</v>
      </c>
      <c r="Q1038" s="6">
        <f t="shared" si="133"/>
        <v>0</v>
      </c>
      <c r="R1038" s="6">
        <f t="shared" si="135"/>
        <v>0</v>
      </c>
      <c r="S1038" s="6">
        <f t="shared" si="136"/>
        <v>0</v>
      </c>
      <c r="T1038" s="6">
        <f t="shared" si="137"/>
        <v>0</v>
      </c>
      <c r="U1038" s="6">
        <f t="shared" si="138"/>
        <v>0</v>
      </c>
    </row>
    <row r="1039" spans="3:21" x14ac:dyDescent="0.3">
      <c r="C1039" t="s">
        <v>1069</v>
      </c>
      <c r="D1039" t="b">
        <f ca="1">IF(CELL("format",F1039)="G",IF(ABS(F1039-G1039) &lt;= ABS(F1039*B$3),TRUE,FALSE),IF(F1039=G1039,TRUE,FALSE))</f>
        <v>1</v>
      </c>
      <c r="E1039" s="6">
        <f t="shared" si="134"/>
        <v>0</v>
      </c>
      <c r="F1039">
        <v>60.807299999999998</v>
      </c>
      <c r="G1039">
        <v>60.807299999999998</v>
      </c>
      <c r="H1039">
        <v>60.87</v>
      </c>
      <c r="I1039">
        <v>60.87</v>
      </c>
      <c r="J1039">
        <v>61.096600000000002</v>
      </c>
      <c r="K1039">
        <v>61.090899999999998</v>
      </c>
      <c r="L1039">
        <v>61.090899999999998</v>
      </c>
      <c r="M1039">
        <v>59.2029</v>
      </c>
      <c r="O1039" s="6">
        <f t="shared" si="131"/>
        <v>0</v>
      </c>
      <c r="P1039" s="6">
        <f t="shared" si="132"/>
        <v>1.0311261970191003E-3</v>
      </c>
      <c r="Q1039" s="6">
        <f t="shared" si="133"/>
        <v>0</v>
      </c>
      <c r="R1039" s="6">
        <f t="shared" si="135"/>
        <v>3.7226876950879713E-3</v>
      </c>
      <c r="S1039" s="6">
        <f t="shared" si="136"/>
        <v>9.3294880566258668E-5</v>
      </c>
      <c r="T1039" s="6">
        <f t="shared" si="137"/>
        <v>0</v>
      </c>
      <c r="U1039" s="6">
        <f t="shared" si="138"/>
        <v>3.0904766503685462E-2</v>
      </c>
    </row>
    <row r="1040" spans="3:21" x14ac:dyDescent="0.3">
      <c r="C1040" t="s">
        <v>1068</v>
      </c>
      <c r="D1040" t="b">
        <f ca="1">IF(CELL("format",F1040)="G",IF(ABS(F1040-G1040) &lt;= ABS(F1040*B$3),TRUE,FALSE),IF(F1040=G1040,TRUE,FALSE))</f>
        <v>1</v>
      </c>
      <c r="E1040" s="6">
        <f t="shared" si="134"/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  <c r="K1040" s="4">
        <v>44163</v>
      </c>
      <c r="L1040" s="4">
        <v>44163</v>
      </c>
      <c r="M1040" s="4">
        <v>44163</v>
      </c>
      <c r="O1040" s="6">
        <f t="shared" si="131"/>
        <v>0</v>
      </c>
      <c r="P1040" s="6">
        <f t="shared" si="132"/>
        <v>0</v>
      </c>
      <c r="Q1040" s="6">
        <f t="shared" si="133"/>
        <v>0</v>
      </c>
      <c r="R1040" s="6">
        <f t="shared" si="135"/>
        <v>0</v>
      </c>
      <c r="S1040" s="6">
        <f t="shared" si="136"/>
        <v>0</v>
      </c>
      <c r="T1040" s="6">
        <f t="shared" si="137"/>
        <v>0</v>
      </c>
      <c r="U1040" s="6">
        <f t="shared" si="138"/>
        <v>0</v>
      </c>
    </row>
    <row r="1041" spans="3:21" x14ac:dyDescent="0.3">
      <c r="C1041" t="s">
        <v>1067</v>
      </c>
      <c r="D1041" t="b">
        <f ca="1">IF(CELL("format",F1041)="G",IF(ABS(F1041-G1041) &lt;= ABS(F1041*B$3),TRUE,FALSE),IF(F1041=G1041,TRUE,FALSE))</f>
        <v>1</v>
      </c>
      <c r="E1041" s="6" t="e">
        <f t="shared" si="134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O1041" s="6" t="e">
        <f t="shared" si="131"/>
        <v>#DIV/0!</v>
      </c>
      <c r="P1041" s="6" t="e">
        <f t="shared" si="132"/>
        <v>#DIV/0!</v>
      </c>
      <c r="Q1041" s="6" t="e">
        <f t="shared" si="133"/>
        <v>#DIV/0!</v>
      </c>
      <c r="R1041" s="6" t="e">
        <f t="shared" si="135"/>
        <v>#DIV/0!</v>
      </c>
      <c r="S1041" s="6" t="e">
        <f t="shared" si="136"/>
        <v>#DIV/0!</v>
      </c>
      <c r="T1041" s="6" t="e">
        <f t="shared" si="137"/>
        <v>#DIV/0!</v>
      </c>
      <c r="U1041" s="6" t="e">
        <f t="shared" si="138"/>
        <v>#DIV/0!</v>
      </c>
    </row>
    <row r="1042" spans="3:21" x14ac:dyDescent="0.3">
      <c r="C1042" t="s">
        <v>1066</v>
      </c>
      <c r="D1042" t="b">
        <f ca="1">IF(CELL("format",F1042)="G",IF(ABS(F1042-G1042) &lt;= ABS(F1042*B$3),TRUE,FALSE),IF(F1042=G1042,TRUE,FALSE))</f>
        <v>1</v>
      </c>
      <c r="E1042" s="6">
        <f t="shared" si="134"/>
        <v>0</v>
      </c>
      <c r="F1042">
        <v>4.0071000000000003</v>
      </c>
      <c r="G1042">
        <v>4.0071000000000003</v>
      </c>
      <c r="H1042">
        <v>4.0070600000000001</v>
      </c>
      <c r="I1042">
        <v>4.0070600000000001</v>
      </c>
      <c r="J1042">
        <v>4.0078899999999997</v>
      </c>
      <c r="K1042">
        <v>4.0073999999999996</v>
      </c>
      <c r="L1042">
        <v>4.0073999999999996</v>
      </c>
      <c r="M1042">
        <v>4.38713</v>
      </c>
      <c r="O1042" s="6">
        <f t="shared" si="131"/>
        <v>0</v>
      </c>
      <c r="P1042" s="6">
        <f t="shared" si="132"/>
        <v>9.9822814504908907E-6</v>
      </c>
      <c r="Q1042" s="6">
        <f t="shared" si="133"/>
        <v>0</v>
      </c>
      <c r="R1042" s="6">
        <f t="shared" si="135"/>
        <v>2.0713440777020168E-4</v>
      </c>
      <c r="S1042" s="6">
        <f t="shared" si="136"/>
        <v>1.222588444293884E-4</v>
      </c>
      <c r="T1042" s="6">
        <f t="shared" si="137"/>
        <v>0</v>
      </c>
      <c r="U1042" s="6">
        <f t="shared" si="138"/>
        <v>9.475719918151429E-2</v>
      </c>
    </row>
    <row r="1043" spans="3:21" x14ac:dyDescent="0.3">
      <c r="C1043" t="s">
        <v>1065</v>
      </c>
      <c r="D1043" t="b">
        <f ca="1">IF(CELL("format",F1043)="G",IF(ABS(F1043-G1043) &lt;= ABS(F1043*B$3),TRUE,FALSE),IF(F1043=G1043,TRUE,FALSE))</f>
        <v>1</v>
      </c>
      <c r="E1043" s="6">
        <f t="shared" si="134"/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  <c r="K1043" s="4">
        <v>44106</v>
      </c>
      <c r="L1043" s="4">
        <v>44106</v>
      </c>
      <c r="M1043" s="4">
        <v>44106</v>
      </c>
      <c r="O1043" s="6">
        <f t="shared" si="131"/>
        <v>0</v>
      </c>
      <c r="P1043" s="6">
        <f t="shared" si="132"/>
        <v>0</v>
      </c>
      <c r="Q1043" s="6">
        <f t="shared" si="133"/>
        <v>0</v>
      </c>
      <c r="R1043" s="6">
        <f t="shared" si="135"/>
        <v>0</v>
      </c>
      <c r="S1043" s="6">
        <f t="shared" si="136"/>
        <v>0</v>
      </c>
      <c r="T1043" s="6">
        <f t="shared" si="137"/>
        <v>0</v>
      </c>
      <c r="U1043" s="6">
        <f t="shared" si="138"/>
        <v>0</v>
      </c>
    </row>
    <row r="1044" spans="3:21" x14ac:dyDescent="0.3">
      <c r="C1044" t="s">
        <v>1064</v>
      </c>
      <c r="D1044" t="b">
        <f ca="1">IF(CELL("format",F1044)="G",IF(ABS(F1044-G1044) &lt;= ABS(F1044*B$3),TRUE,FALSE),IF(F1044=G1044,TRUE,FALSE))</f>
        <v>1</v>
      </c>
      <c r="E1044" s="6">
        <f t="shared" si="134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L1044">
        <v>23</v>
      </c>
      <c r="M1044">
        <v>23</v>
      </c>
      <c r="O1044" s="6">
        <f t="shared" si="131"/>
        <v>0</v>
      </c>
      <c r="P1044" s="6">
        <f t="shared" si="132"/>
        <v>0</v>
      </c>
      <c r="Q1044" s="6">
        <f t="shared" si="133"/>
        <v>0</v>
      </c>
      <c r="R1044" s="6">
        <f t="shared" si="135"/>
        <v>0</v>
      </c>
      <c r="S1044" s="6">
        <f t="shared" si="136"/>
        <v>0</v>
      </c>
      <c r="T1044" s="6">
        <f t="shared" si="137"/>
        <v>0</v>
      </c>
      <c r="U1044" s="6">
        <f t="shared" si="138"/>
        <v>0</v>
      </c>
    </row>
    <row r="1045" spans="3:21" x14ac:dyDescent="0.3">
      <c r="C1045" t="s">
        <v>1063</v>
      </c>
      <c r="D1045" t="b">
        <f ca="1">IF(CELL("format",F1045)="G",IF(ABS(F1045-G1045) &lt;= ABS(F1045*B$3),TRUE,FALSE),IF(F1045=G1045,TRUE,FALSE))</f>
        <v>1</v>
      </c>
      <c r="E1045" s="6">
        <f t="shared" si="134"/>
        <v>0</v>
      </c>
      <c r="F1045">
        <v>2.5773600000000001</v>
      </c>
      <c r="G1045">
        <v>2.5773600000000001</v>
      </c>
      <c r="H1045">
        <v>2.5773600000000001</v>
      </c>
      <c r="I1045">
        <v>2.5773600000000001</v>
      </c>
      <c r="J1045">
        <v>2.5779999999999998</v>
      </c>
      <c r="K1045">
        <v>2.5777100000000002</v>
      </c>
      <c r="L1045">
        <v>2.5777100000000002</v>
      </c>
      <c r="M1045">
        <v>2.5777100000000002</v>
      </c>
      <c r="O1045" s="6">
        <f t="shared" si="131"/>
        <v>0</v>
      </c>
      <c r="P1045" s="6">
        <f t="shared" si="132"/>
        <v>0</v>
      </c>
      <c r="Q1045" s="6">
        <f t="shared" si="133"/>
        <v>0</v>
      </c>
      <c r="R1045" s="6">
        <f t="shared" si="135"/>
        <v>2.4831610640335531E-4</v>
      </c>
      <c r="S1045" s="6">
        <f t="shared" si="136"/>
        <v>1.1249030255999977E-4</v>
      </c>
      <c r="T1045" s="6">
        <f t="shared" si="137"/>
        <v>0</v>
      </c>
      <c r="U1045" s="6">
        <f t="shared" si="138"/>
        <v>0</v>
      </c>
    </row>
    <row r="1046" spans="3:21" x14ac:dyDescent="0.3">
      <c r="C1046" t="s">
        <v>1062</v>
      </c>
      <c r="D1046" t="b">
        <f ca="1">IF(CELL("format",F1046)="G",IF(ABS(F1046-G1046) &lt;= ABS(F1046*B$3),TRUE,FALSE),IF(F1046=G1046,TRUE,FALSE))</f>
        <v>1</v>
      </c>
      <c r="E1046" s="6">
        <f t="shared" si="134"/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s="4">
        <v>43952</v>
      </c>
      <c r="K1046" s="4">
        <v>43952</v>
      </c>
      <c r="L1046" s="4">
        <v>43952</v>
      </c>
      <c r="M1046" t="s">
        <v>2133</v>
      </c>
      <c r="O1046" s="6">
        <f t="shared" si="131"/>
        <v>0</v>
      </c>
      <c r="P1046" s="6">
        <f t="shared" si="132"/>
        <v>0</v>
      </c>
      <c r="Q1046" s="6">
        <f t="shared" si="133"/>
        <v>0</v>
      </c>
      <c r="R1046" s="6">
        <f t="shared" si="135"/>
        <v>0</v>
      </c>
      <c r="S1046" s="6">
        <f t="shared" si="136"/>
        <v>0</v>
      </c>
      <c r="T1046" s="6">
        <f t="shared" si="137"/>
        <v>0</v>
      </c>
      <c r="U1046" s="6" t="e">
        <f t="shared" si="138"/>
        <v>#VALUE!</v>
      </c>
    </row>
    <row r="1047" spans="3:21" x14ac:dyDescent="0.3">
      <c r="C1047" t="s">
        <v>1061</v>
      </c>
      <c r="D1047" t="b">
        <f ca="1">IF(CELL("format",F1047)="G",IF(ABS(F1047-G1047) &lt;= ABS(F1047*B$3),TRUE,FALSE),IF(F1047=G1047,TRUE,FALSE))</f>
        <v>1</v>
      </c>
      <c r="E1047" s="6">
        <f t="shared" si="134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L1047">
        <v>11</v>
      </c>
      <c r="M1047">
        <v>11</v>
      </c>
      <c r="O1047" s="6">
        <f t="shared" si="131"/>
        <v>0</v>
      </c>
      <c r="P1047" s="6">
        <f t="shared" si="132"/>
        <v>0</v>
      </c>
      <c r="Q1047" s="6">
        <f t="shared" si="133"/>
        <v>0</v>
      </c>
      <c r="R1047" s="6">
        <f t="shared" si="135"/>
        <v>0</v>
      </c>
      <c r="S1047" s="6">
        <f t="shared" si="136"/>
        <v>0</v>
      </c>
      <c r="T1047" s="6">
        <f t="shared" si="137"/>
        <v>0</v>
      </c>
      <c r="U1047" s="6">
        <f t="shared" si="138"/>
        <v>0</v>
      </c>
    </row>
    <row r="1048" spans="3:21" x14ac:dyDescent="0.3">
      <c r="C1048" t="s">
        <v>1060</v>
      </c>
      <c r="D1048" t="b">
        <f ca="1">IF(CELL("format",F1048)="G",IF(ABS(F1048-G1048) &lt;= ABS(F1048*B$3),TRUE,FALSE),IF(F1048=G1048,TRUE,FALSE))</f>
        <v>1</v>
      </c>
      <c r="E1048" s="6">
        <f t="shared" si="134"/>
        <v>0</v>
      </c>
      <c r="F1048">
        <v>20.005500000000001</v>
      </c>
      <c r="G1048">
        <v>20.005500000000001</v>
      </c>
      <c r="H1048">
        <v>20.005600000000001</v>
      </c>
      <c r="I1048">
        <v>20.005600000000001</v>
      </c>
      <c r="J1048">
        <v>20.005600000000001</v>
      </c>
      <c r="K1048">
        <v>20.005600000000001</v>
      </c>
      <c r="L1048">
        <v>20.005600000000001</v>
      </c>
      <c r="M1048">
        <v>20.005700000000001</v>
      </c>
      <c r="O1048" s="6">
        <f t="shared" si="131"/>
        <v>0</v>
      </c>
      <c r="P1048" s="6">
        <f t="shared" si="132"/>
        <v>4.9986253780093938E-6</v>
      </c>
      <c r="Q1048" s="6">
        <f t="shared" si="133"/>
        <v>0</v>
      </c>
      <c r="R1048" s="6">
        <f t="shared" si="135"/>
        <v>0</v>
      </c>
      <c r="S1048" s="6">
        <f t="shared" si="136"/>
        <v>0</v>
      </c>
      <c r="T1048" s="6">
        <f t="shared" si="137"/>
        <v>0</v>
      </c>
      <c r="U1048" s="6">
        <f t="shared" si="138"/>
        <v>4.9986003918786206E-6</v>
      </c>
    </row>
    <row r="1049" spans="3:21" x14ac:dyDescent="0.3">
      <c r="C1049" t="s">
        <v>1059</v>
      </c>
      <c r="D1049" t="b">
        <f ca="1">IF(CELL("format",F1049)="G",IF(ABS(F1049-G1049) &lt;= ABS(F1049*B$3),TRUE,FALSE),IF(F1049=G1049,TRUE,FALSE))</f>
        <v>1</v>
      </c>
      <c r="E1049" s="6">
        <f t="shared" si="134"/>
        <v>0</v>
      </c>
      <c r="F1049" s="4">
        <v>43927</v>
      </c>
      <c r="G1049" s="4">
        <v>43927</v>
      </c>
      <c r="H1049" s="4">
        <v>43922</v>
      </c>
      <c r="I1049" s="4">
        <v>43922</v>
      </c>
      <c r="J1049" s="4">
        <v>43922</v>
      </c>
      <c r="K1049" s="4">
        <v>43922</v>
      </c>
      <c r="L1049" s="4">
        <v>43922</v>
      </c>
      <c r="M1049" s="4">
        <v>43934</v>
      </c>
      <c r="O1049" s="6">
        <f t="shared" si="131"/>
        <v>0</v>
      </c>
      <c r="P1049" s="6">
        <f t="shared" si="132"/>
        <v>1.1382521000751247E-4</v>
      </c>
      <c r="Q1049" s="6">
        <f t="shared" si="133"/>
        <v>0</v>
      </c>
      <c r="R1049" s="6">
        <f t="shared" si="135"/>
        <v>0</v>
      </c>
      <c r="S1049" s="6">
        <f t="shared" si="136"/>
        <v>0</v>
      </c>
      <c r="T1049" s="6">
        <f t="shared" si="137"/>
        <v>0</v>
      </c>
      <c r="U1049" s="6">
        <f t="shared" si="138"/>
        <v>2.7321160238604798E-4</v>
      </c>
    </row>
    <row r="1050" spans="3:21" x14ac:dyDescent="0.3">
      <c r="C1050" t="s">
        <v>1058</v>
      </c>
      <c r="D1050" t="b">
        <f ca="1">IF(CELL("format",F1050)="G",IF(ABS(F1050-G1050) &lt;= ABS(F1050*B$3),TRUE,FALSE),IF(F1050=G1050,TRUE,FALSE))</f>
        <v>1</v>
      </c>
      <c r="E1050" s="6">
        <f t="shared" si="134"/>
        <v>0</v>
      </c>
      <c r="F1050">
        <v>19</v>
      </c>
      <c r="G1050">
        <v>19</v>
      </c>
      <c r="H1050">
        <v>23</v>
      </c>
      <c r="I1050">
        <v>23</v>
      </c>
      <c r="J1050">
        <v>23</v>
      </c>
      <c r="K1050">
        <v>23</v>
      </c>
      <c r="L1050">
        <v>23</v>
      </c>
      <c r="M1050">
        <v>20</v>
      </c>
      <c r="O1050" s="6">
        <f t="shared" si="131"/>
        <v>0</v>
      </c>
      <c r="P1050" s="6">
        <f t="shared" si="132"/>
        <v>0.21052631578947367</v>
      </c>
      <c r="Q1050" s="6">
        <f t="shared" si="133"/>
        <v>0</v>
      </c>
      <c r="R1050" s="6">
        <f t="shared" si="135"/>
        <v>0</v>
      </c>
      <c r="S1050" s="6">
        <f t="shared" si="136"/>
        <v>0</v>
      </c>
      <c r="T1050" s="6">
        <f t="shared" si="137"/>
        <v>0</v>
      </c>
      <c r="U1050" s="6">
        <f t="shared" si="138"/>
        <v>0.13043478260869565</v>
      </c>
    </row>
    <row r="1051" spans="3:21" x14ac:dyDescent="0.3">
      <c r="C1051" t="s">
        <v>1057</v>
      </c>
      <c r="D1051" t="b">
        <f ca="1">IF(CELL("format",F1051)="G",IF(ABS(F1051-G1051) &lt;= ABS(F1051*B$3),TRUE,FALSE),IF(F1051=G1051,TRUE,FALSE))</f>
        <v>1</v>
      </c>
      <c r="E1051" s="6">
        <f t="shared" si="134"/>
        <v>0</v>
      </c>
      <c r="F1051">
        <v>8.8955400000000004</v>
      </c>
      <c r="G1051">
        <v>8.8955400000000004</v>
      </c>
      <c r="H1051">
        <v>8.8939599999999999</v>
      </c>
      <c r="I1051">
        <v>8.8939599999999999</v>
      </c>
      <c r="J1051">
        <v>8.8937299999999997</v>
      </c>
      <c r="K1051">
        <v>8.8953900000000008</v>
      </c>
      <c r="L1051">
        <v>8.8953900000000008</v>
      </c>
      <c r="M1051">
        <v>8.9051799999999997</v>
      </c>
      <c r="O1051" s="6">
        <f t="shared" si="131"/>
        <v>0</v>
      </c>
      <c r="P1051" s="6">
        <f t="shared" si="132"/>
        <v>1.77617098006482E-4</v>
      </c>
      <c r="Q1051" s="6">
        <f t="shared" si="133"/>
        <v>0</v>
      </c>
      <c r="R1051" s="6">
        <f t="shared" si="135"/>
        <v>2.5860246729260591E-5</v>
      </c>
      <c r="S1051" s="6">
        <f t="shared" si="136"/>
        <v>1.8664834664433314E-4</v>
      </c>
      <c r="T1051" s="6">
        <f t="shared" si="137"/>
        <v>0</v>
      </c>
      <c r="U1051" s="6">
        <f t="shared" si="138"/>
        <v>1.1005700705645121E-3</v>
      </c>
    </row>
    <row r="1052" spans="3:21" x14ac:dyDescent="0.3">
      <c r="C1052" t="s">
        <v>1056</v>
      </c>
      <c r="D1052" t="b">
        <f ca="1">IF(CELL("format",F1052)="G",IF(ABS(F1052-G1052) &lt;= ABS(F1052*B$3),TRUE,FALSE),IF(F1052=G1052,TRUE,FALSE))</f>
        <v>1</v>
      </c>
      <c r="E1052" s="6">
        <f t="shared" si="134"/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  <c r="K1052" s="4">
        <v>44186</v>
      </c>
      <c r="L1052" s="4">
        <v>44186</v>
      </c>
      <c r="M1052" s="4">
        <v>44186</v>
      </c>
      <c r="O1052" s="6">
        <f t="shared" si="131"/>
        <v>0</v>
      </c>
      <c r="P1052" s="6">
        <f t="shared" si="132"/>
        <v>0</v>
      </c>
      <c r="Q1052" s="6">
        <f t="shared" si="133"/>
        <v>0</v>
      </c>
      <c r="R1052" s="6">
        <f t="shared" si="135"/>
        <v>0</v>
      </c>
      <c r="S1052" s="6">
        <f t="shared" si="136"/>
        <v>0</v>
      </c>
      <c r="T1052" s="6">
        <f t="shared" si="137"/>
        <v>0</v>
      </c>
      <c r="U1052" s="6">
        <f t="shared" si="138"/>
        <v>0</v>
      </c>
    </row>
    <row r="1053" spans="3:21" x14ac:dyDescent="0.3">
      <c r="C1053" t="s">
        <v>1055</v>
      </c>
      <c r="D1053" t="b">
        <f ca="1">IF(CELL("format",F1053)="G",IF(ABS(F1053-G1053) &lt;= ABS(F1053*B$3),TRUE,FALSE),IF(F1053=G1053,TRUE,FALSE))</f>
        <v>1</v>
      </c>
      <c r="E1053" s="6" t="e">
        <f t="shared" si="134"/>
        <v>#DIV/0!</v>
      </c>
      <c r="F1053">
        <v>0</v>
      </c>
      <c r="G1053">
        <v>0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O1053" s="6" t="e">
        <f t="shared" si="131"/>
        <v>#DIV/0!</v>
      </c>
      <c r="P1053" s="6" t="e">
        <f t="shared" si="132"/>
        <v>#DIV/0!</v>
      </c>
      <c r="Q1053" s="6">
        <f t="shared" si="133"/>
        <v>0</v>
      </c>
      <c r="R1053" s="6">
        <f t="shared" si="135"/>
        <v>0</v>
      </c>
      <c r="S1053" s="6">
        <f t="shared" si="136"/>
        <v>0</v>
      </c>
      <c r="T1053" s="6">
        <f t="shared" si="137"/>
        <v>0</v>
      </c>
      <c r="U1053" s="6">
        <f t="shared" si="138"/>
        <v>0</v>
      </c>
    </row>
    <row r="1054" spans="3:21" x14ac:dyDescent="0.3">
      <c r="C1054" t="s">
        <v>1054</v>
      </c>
      <c r="D1054" t="b">
        <f ca="1">IF(CELL("format",F1054)="G",IF(ABS(F1054-G1054) &lt;= ABS(F1054*B$3),TRUE,FALSE),IF(F1054=G1054,TRUE,FALSE))</f>
        <v>1</v>
      </c>
      <c r="E1054" s="6">
        <f t="shared" si="134"/>
        <v>0</v>
      </c>
      <c r="F1054">
        <v>8.9495100000000008E-3</v>
      </c>
      <c r="G1054">
        <v>8.9495100000000008E-3</v>
      </c>
      <c r="H1054">
        <v>8.9495100000000008E-3</v>
      </c>
      <c r="I1054">
        <v>8.9495100000000008E-3</v>
      </c>
      <c r="J1054">
        <v>8.9739499999999996E-3</v>
      </c>
      <c r="K1054">
        <v>8.9748499999999995E-3</v>
      </c>
      <c r="L1054">
        <v>8.9748499999999995E-3</v>
      </c>
      <c r="M1054">
        <v>8.9748499999999995E-3</v>
      </c>
      <c r="O1054" s="6">
        <f t="shared" si="131"/>
        <v>0</v>
      </c>
      <c r="P1054" s="6">
        <f t="shared" si="132"/>
        <v>0</v>
      </c>
      <c r="Q1054" s="6">
        <f t="shared" si="133"/>
        <v>0</v>
      </c>
      <c r="R1054" s="6">
        <f t="shared" si="135"/>
        <v>2.7308757686173696E-3</v>
      </c>
      <c r="S1054" s="6">
        <f t="shared" si="136"/>
        <v>1.0029028465724227E-4</v>
      </c>
      <c r="T1054" s="6">
        <f t="shared" si="137"/>
        <v>0</v>
      </c>
      <c r="U1054" s="6">
        <f t="shared" si="138"/>
        <v>0</v>
      </c>
    </row>
    <row r="1055" spans="3:21" x14ac:dyDescent="0.3">
      <c r="C1055" t="s">
        <v>1053</v>
      </c>
      <c r="D1055" t="b">
        <f ca="1">IF(CELL("format",F1055)="G",IF(ABS(F1055-G1055) &lt;= ABS(F1055*B$3),TRUE,FALSE),IF(F1055=G1055,TRUE,FALSE))</f>
        <v>1</v>
      </c>
      <c r="E1055" s="6">
        <f t="shared" si="134"/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  <c r="K1055" s="4">
        <v>44032</v>
      </c>
      <c r="L1055" s="4">
        <v>44032</v>
      </c>
      <c r="M1055" s="4">
        <v>44032</v>
      </c>
      <c r="O1055" s="6">
        <f t="shared" si="131"/>
        <v>0</v>
      </c>
      <c r="P1055" s="6">
        <f t="shared" si="132"/>
        <v>0</v>
      </c>
      <c r="Q1055" s="6">
        <f t="shared" si="133"/>
        <v>0</v>
      </c>
      <c r="R1055" s="6">
        <f t="shared" si="135"/>
        <v>0</v>
      </c>
      <c r="S1055" s="6">
        <f t="shared" si="136"/>
        <v>0</v>
      </c>
      <c r="T1055" s="6">
        <f t="shared" si="137"/>
        <v>0</v>
      </c>
      <c r="U1055" s="6">
        <f t="shared" si="138"/>
        <v>0</v>
      </c>
    </row>
    <row r="1056" spans="3:21" x14ac:dyDescent="0.3">
      <c r="C1056" t="s">
        <v>1052</v>
      </c>
      <c r="D1056" t="b">
        <f ca="1">IF(CELL("format",F1056)="G",IF(ABS(F1056-G1056) &lt;= ABS(F1056*B$3),TRUE,FALSE),IF(F1056=G1056,TRUE,FALSE))</f>
        <v>1</v>
      </c>
      <c r="E1056" s="6">
        <f t="shared" si="134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L1056">
        <v>15</v>
      </c>
      <c r="M1056">
        <v>15</v>
      </c>
      <c r="O1056" s="6">
        <f t="shared" si="131"/>
        <v>0</v>
      </c>
      <c r="P1056" s="6">
        <f t="shared" si="132"/>
        <v>0</v>
      </c>
      <c r="Q1056" s="6">
        <f t="shared" si="133"/>
        <v>0</v>
      </c>
      <c r="R1056" s="6">
        <f t="shared" si="135"/>
        <v>0</v>
      </c>
      <c r="S1056" s="6">
        <f t="shared" si="136"/>
        <v>0</v>
      </c>
      <c r="T1056" s="6">
        <f t="shared" si="137"/>
        <v>0</v>
      </c>
      <c r="U1056" s="6">
        <f t="shared" si="138"/>
        <v>0</v>
      </c>
    </row>
    <row r="1057" spans="3:21" x14ac:dyDescent="0.3">
      <c r="C1057" t="s">
        <v>1051</v>
      </c>
      <c r="D1057" t="b">
        <f ca="1">IF(CELL("format",F1057)="G",IF(ABS(F1057-G1057) &lt;= ABS(F1057*B$3),TRUE,FALSE),IF(F1057=G1057,TRUE,FALSE))</f>
        <v>1</v>
      </c>
      <c r="E1057" s="6">
        <f t="shared" si="134"/>
        <v>0</v>
      </c>
      <c r="F1057">
        <v>6.9880100000000002E-3</v>
      </c>
      <c r="G1057">
        <v>6.9880100000000002E-3</v>
      </c>
      <c r="H1057">
        <v>6.9881400000000003E-3</v>
      </c>
      <c r="I1057">
        <v>6.9881400000000003E-3</v>
      </c>
      <c r="J1057">
        <v>6.9880400000000001E-3</v>
      </c>
      <c r="K1057">
        <v>6.9888499999999996E-3</v>
      </c>
      <c r="L1057">
        <v>6.9888499999999996E-3</v>
      </c>
      <c r="M1057">
        <v>6.9937100000000002E-3</v>
      </c>
      <c r="O1057" s="6">
        <f t="shared" si="131"/>
        <v>0</v>
      </c>
      <c r="P1057" s="6">
        <f t="shared" si="132"/>
        <v>1.860329335534656E-5</v>
      </c>
      <c r="Q1057" s="6">
        <f t="shared" si="133"/>
        <v>0</v>
      </c>
      <c r="R1057" s="6">
        <f t="shared" si="135"/>
        <v>1.4309959445614065E-5</v>
      </c>
      <c r="S1057" s="6">
        <f t="shared" si="136"/>
        <v>1.1591233020983372E-4</v>
      </c>
      <c r="T1057" s="6">
        <f t="shared" si="137"/>
        <v>0</v>
      </c>
      <c r="U1057" s="6">
        <f t="shared" si="138"/>
        <v>6.9539337659280543E-4</v>
      </c>
    </row>
    <row r="1058" spans="3:21" x14ac:dyDescent="0.3">
      <c r="C1058" t="s">
        <v>1050</v>
      </c>
      <c r="D1058" t="b">
        <f ca="1">IF(CELL("format",F1058)="G",IF(ABS(F1058-G1058) &lt;= ABS(F1058*B$3),TRUE,FALSE),IF(F1058=G1058,TRUE,FALSE))</f>
        <v>1</v>
      </c>
      <c r="E1058" s="6">
        <f t="shared" si="134"/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  <c r="K1058" s="4">
        <v>44185</v>
      </c>
      <c r="L1058" s="4">
        <v>44185</v>
      </c>
      <c r="M1058" s="4">
        <v>44185</v>
      </c>
      <c r="O1058" s="6">
        <f t="shared" si="131"/>
        <v>0</v>
      </c>
      <c r="P1058" s="6">
        <f t="shared" si="132"/>
        <v>0</v>
      </c>
      <c r="Q1058" s="6">
        <f t="shared" si="133"/>
        <v>0</v>
      </c>
      <c r="R1058" s="6">
        <f t="shared" si="135"/>
        <v>0</v>
      </c>
      <c r="S1058" s="6">
        <f t="shared" si="136"/>
        <v>0</v>
      </c>
      <c r="T1058" s="6">
        <f t="shared" si="137"/>
        <v>0</v>
      </c>
      <c r="U1058" s="6">
        <f t="shared" si="138"/>
        <v>0</v>
      </c>
    </row>
    <row r="1059" spans="3:21" x14ac:dyDescent="0.3">
      <c r="C1059" t="s">
        <v>1049</v>
      </c>
      <c r="D1059" t="b">
        <f ca="1">IF(CELL("format",F1059)="G",IF(ABS(F1059-G1059) &lt;= ABS(F1059*B$3),TRUE,FALSE),IF(F1059=G1059,TRUE,FALSE))</f>
        <v>1</v>
      </c>
      <c r="E1059" s="6">
        <f t="shared" si="134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L1059">
        <v>12</v>
      </c>
      <c r="M1059">
        <v>12</v>
      </c>
      <c r="O1059" s="6">
        <f t="shared" si="131"/>
        <v>0</v>
      </c>
      <c r="P1059" s="6">
        <f t="shared" si="132"/>
        <v>0</v>
      </c>
      <c r="Q1059" s="6">
        <f t="shared" si="133"/>
        <v>0</v>
      </c>
      <c r="R1059" s="6">
        <f t="shared" si="135"/>
        <v>0</v>
      </c>
      <c r="S1059" s="6">
        <f t="shared" si="136"/>
        <v>0</v>
      </c>
      <c r="T1059" s="6">
        <f t="shared" si="137"/>
        <v>0</v>
      </c>
      <c r="U1059" s="6">
        <f t="shared" si="138"/>
        <v>0</v>
      </c>
    </row>
    <row r="1060" spans="3:21" x14ac:dyDescent="0.3">
      <c r="C1060" t="s">
        <v>1048</v>
      </c>
      <c r="D1060" t="b">
        <f ca="1">IF(CELL("format",F1060)="G",IF(ABS(F1060-G1060) &lt;= ABS(F1060*B$3),TRUE,FALSE),IF(F1060=G1060,TRUE,FALSE))</f>
        <v>1</v>
      </c>
      <c r="E1060" s="6">
        <f t="shared" si="134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L1060">
        <v>100</v>
      </c>
      <c r="M1060">
        <v>100</v>
      </c>
      <c r="O1060" s="6">
        <f t="shared" si="131"/>
        <v>0</v>
      </c>
      <c r="P1060" s="6">
        <f t="shared" si="132"/>
        <v>0</v>
      </c>
      <c r="Q1060" s="6">
        <f t="shared" si="133"/>
        <v>0</v>
      </c>
      <c r="R1060" s="6">
        <f t="shared" si="135"/>
        <v>0</v>
      </c>
      <c r="S1060" s="6">
        <f t="shared" si="136"/>
        <v>0</v>
      </c>
      <c r="T1060" s="6">
        <f t="shared" si="137"/>
        <v>0</v>
      </c>
      <c r="U1060" s="6">
        <f t="shared" si="138"/>
        <v>0</v>
      </c>
    </row>
    <row r="1061" spans="3:21" x14ac:dyDescent="0.3">
      <c r="C1061" t="s">
        <v>1047</v>
      </c>
      <c r="D1061" t="b">
        <f ca="1">IF(CELL("format",F1061)="G",IF(ABS(F1061-G1061) &lt;= ABS(F1061*B$3),TRUE,FALSE),IF(F1061=G1061,TRUE,FALSE))</f>
        <v>1</v>
      </c>
      <c r="E1061" s="6">
        <f t="shared" si="134"/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44181</v>
      </c>
      <c r="K1061" s="4">
        <v>44181</v>
      </c>
      <c r="L1061" s="4">
        <v>44181</v>
      </c>
      <c r="M1061" s="4">
        <v>44183</v>
      </c>
      <c r="O1061" s="6">
        <f t="shared" si="131"/>
        <v>0</v>
      </c>
      <c r="P1061" s="6">
        <f t="shared" si="132"/>
        <v>0</v>
      </c>
      <c r="Q1061" s="6">
        <f t="shared" si="133"/>
        <v>0</v>
      </c>
      <c r="R1061" s="6">
        <f t="shared" si="135"/>
        <v>0</v>
      </c>
      <c r="S1061" s="6">
        <f t="shared" si="136"/>
        <v>0</v>
      </c>
      <c r="T1061" s="6">
        <f t="shared" si="137"/>
        <v>0</v>
      </c>
      <c r="U1061" s="6">
        <f t="shared" si="138"/>
        <v>4.5268328014304792E-5</v>
      </c>
    </row>
    <row r="1062" spans="3:21" x14ac:dyDescent="0.3">
      <c r="C1062" t="s">
        <v>1046</v>
      </c>
      <c r="D1062" t="b">
        <f ca="1">IF(CELL("format",F1062)="G",IF(ABS(F1062-G1062) &lt;= ABS(F1062*B$3),TRUE,FALSE),IF(F1062=G1062,TRUE,FALSE))</f>
        <v>1</v>
      </c>
      <c r="E1062" s="6">
        <f t="shared" si="134"/>
        <v>0</v>
      </c>
      <c r="F1062">
        <v>5</v>
      </c>
      <c r="G1062">
        <v>5</v>
      </c>
      <c r="H1062">
        <v>5</v>
      </c>
      <c r="I1062">
        <v>5</v>
      </c>
      <c r="J1062">
        <v>4</v>
      </c>
      <c r="K1062">
        <v>4</v>
      </c>
      <c r="L1062">
        <v>4</v>
      </c>
      <c r="M1062">
        <v>8</v>
      </c>
      <c r="O1062" s="6">
        <f t="shared" si="131"/>
        <v>0</v>
      </c>
      <c r="P1062" s="6">
        <f t="shared" si="132"/>
        <v>0</v>
      </c>
      <c r="Q1062" s="6">
        <f t="shared" si="133"/>
        <v>0</v>
      </c>
      <c r="R1062" s="6">
        <f t="shared" si="135"/>
        <v>0.2</v>
      </c>
      <c r="S1062" s="6">
        <f t="shared" si="136"/>
        <v>0</v>
      </c>
      <c r="T1062" s="6">
        <f t="shared" si="137"/>
        <v>0</v>
      </c>
      <c r="U1062" s="6">
        <f t="shared" si="138"/>
        <v>1</v>
      </c>
    </row>
    <row r="1063" spans="3:21" x14ac:dyDescent="0.3">
      <c r="C1063" t="s">
        <v>1045</v>
      </c>
      <c r="D1063" t="b">
        <f ca="1">IF(CELL("format",F1063)="G",IF(ABS(F1063-G1063) &lt;= ABS(F1063*B$3),TRUE,FALSE),IF(F1063=G1063,TRUE,FALSE))</f>
        <v>1</v>
      </c>
      <c r="E1063" s="6">
        <f t="shared" si="134"/>
        <v>0</v>
      </c>
      <c r="F1063">
        <v>57.577300000000001</v>
      </c>
      <c r="G1063">
        <v>57.577300000000001</v>
      </c>
      <c r="H1063">
        <v>57.577599999999997</v>
      </c>
      <c r="I1063">
        <v>57.577599999999997</v>
      </c>
      <c r="J1063">
        <v>57.826300000000003</v>
      </c>
      <c r="K1063">
        <v>57.832799999999999</v>
      </c>
      <c r="L1063">
        <v>57.832799999999999</v>
      </c>
      <c r="M1063">
        <v>57.141599999999997</v>
      </c>
      <c r="O1063" s="6">
        <f t="shared" si="131"/>
        <v>0</v>
      </c>
      <c r="P1063" s="6">
        <f t="shared" si="132"/>
        <v>5.210386732197378E-6</v>
      </c>
      <c r="Q1063" s="6">
        <f t="shared" si="133"/>
        <v>0</v>
      </c>
      <c r="R1063" s="6">
        <f t="shared" si="135"/>
        <v>4.3193880953705365E-3</v>
      </c>
      <c r="S1063" s="6">
        <f t="shared" si="136"/>
        <v>1.1240560091161823E-4</v>
      </c>
      <c r="T1063" s="6">
        <f t="shared" si="137"/>
        <v>0</v>
      </c>
      <c r="U1063" s="6">
        <f t="shared" si="138"/>
        <v>1.1951695231771624E-2</v>
      </c>
    </row>
    <row r="1064" spans="3:21" x14ac:dyDescent="0.3">
      <c r="C1064" t="s">
        <v>1044</v>
      </c>
      <c r="D1064" t="b">
        <f ca="1">IF(CELL("format",F1064)="G",IF(ABS(F1064-G1064) &lt;= ABS(F1064*B$3),TRUE,FALSE),IF(F1064=G1064,TRUE,FALSE))</f>
        <v>1</v>
      </c>
      <c r="E1064" s="6">
        <f t="shared" si="134"/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43951</v>
      </c>
      <c r="K1064" s="4">
        <v>43951</v>
      </c>
      <c r="L1064" s="4">
        <v>43951</v>
      </c>
      <c r="M1064" s="4">
        <v>44142</v>
      </c>
      <c r="O1064" s="6">
        <f t="shared" si="131"/>
        <v>0</v>
      </c>
      <c r="P1064" s="6">
        <f t="shared" si="132"/>
        <v>0</v>
      </c>
      <c r="Q1064" s="6">
        <f t="shared" si="133"/>
        <v>0</v>
      </c>
      <c r="R1064" s="6">
        <f t="shared" si="135"/>
        <v>0</v>
      </c>
      <c r="S1064" s="6">
        <f t="shared" si="136"/>
        <v>0</v>
      </c>
      <c r="T1064" s="6">
        <f t="shared" si="137"/>
        <v>0</v>
      </c>
      <c r="U1064" s="6">
        <f t="shared" si="138"/>
        <v>4.3457486746604169E-3</v>
      </c>
    </row>
    <row r="1065" spans="3:21" x14ac:dyDescent="0.3">
      <c r="C1065" t="s">
        <v>1043</v>
      </c>
      <c r="D1065" t="b">
        <f ca="1">IF(CELL("format",F1065)="G",IF(ABS(F1065-G1065) &lt;= ABS(F1065*B$3),TRUE,FALSE),IF(F1065=G1065,TRUE,FALSE))</f>
        <v>1</v>
      </c>
      <c r="E1065" s="6">
        <f t="shared" si="134"/>
        <v>0</v>
      </c>
      <c r="F1065">
        <v>4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4</v>
      </c>
      <c r="M1065">
        <v>0</v>
      </c>
      <c r="O1065" s="6">
        <f t="shared" si="131"/>
        <v>0</v>
      </c>
      <c r="P1065" s="6">
        <f t="shared" si="132"/>
        <v>0</v>
      </c>
      <c r="Q1065" s="6">
        <f t="shared" si="133"/>
        <v>0</v>
      </c>
      <c r="R1065" s="6">
        <f t="shared" si="135"/>
        <v>0</v>
      </c>
      <c r="S1065" s="6">
        <f t="shared" si="136"/>
        <v>0</v>
      </c>
      <c r="T1065" s="6">
        <f t="shared" si="137"/>
        <v>0</v>
      </c>
      <c r="U1065" s="6">
        <f t="shared" si="138"/>
        <v>1</v>
      </c>
    </row>
    <row r="1066" spans="3:21" x14ac:dyDescent="0.3">
      <c r="C1066" t="s">
        <v>1042</v>
      </c>
      <c r="D1066" t="b">
        <f ca="1">IF(CELL("format",F1066)="G",IF(ABS(F1066-G1066) &lt;= ABS(F1066*B$3),TRUE,FALSE),IF(F1066=G1066,TRUE,FALSE))</f>
        <v>1</v>
      </c>
      <c r="E1066" s="6">
        <f t="shared" si="134"/>
        <v>0</v>
      </c>
      <c r="F1066">
        <v>4.5479599999999998</v>
      </c>
      <c r="G1066">
        <v>4.5479599999999998</v>
      </c>
      <c r="H1066">
        <v>4.5479599999999998</v>
      </c>
      <c r="I1066">
        <v>4.5479599999999998</v>
      </c>
      <c r="J1066">
        <v>4.5523899999999999</v>
      </c>
      <c r="K1066">
        <v>4.55166</v>
      </c>
      <c r="L1066">
        <v>4.55166</v>
      </c>
      <c r="M1066">
        <v>5.0605099999999998</v>
      </c>
      <c r="O1066" s="6">
        <f t="shared" si="131"/>
        <v>0</v>
      </c>
      <c r="P1066" s="6">
        <f t="shared" si="132"/>
        <v>0</v>
      </c>
      <c r="Q1066" s="6">
        <f t="shared" si="133"/>
        <v>0</v>
      </c>
      <c r="R1066" s="6">
        <f t="shared" si="135"/>
        <v>9.7406309642128692E-4</v>
      </c>
      <c r="S1066" s="6">
        <f t="shared" si="136"/>
        <v>1.6035532983771106E-4</v>
      </c>
      <c r="T1066" s="6">
        <f t="shared" si="137"/>
        <v>0</v>
      </c>
      <c r="U1066" s="6">
        <f t="shared" si="138"/>
        <v>0.11179437831472469</v>
      </c>
    </row>
    <row r="1067" spans="3:21" x14ac:dyDescent="0.3">
      <c r="C1067" t="s">
        <v>1041</v>
      </c>
      <c r="D1067" t="b">
        <f ca="1">IF(CELL("format",F1067)="G",IF(ABS(F1067-G1067) &lt;= ABS(F1067*B$3),TRUE,FALSE),IF(F1067=G1067,TRUE,FALSE))</f>
        <v>1</v>
      </c>
      <c r="E1067" s="6">
        <f t="shared" si="134"/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  <c r="K1067" s="4">
        <v>44106</v>
      </c>
      <c r="L1067" s="4">
        <v>44106</v>
      </c>
      <c r="M1067" s="4">
        <v>44106</v>
      </c>
      <c r="O1067" s="6">
        <f t="shared" si="131"/>
        <v>0</v>
      </c>
      <c r="P1067" s="6">
        <f t="shared" si="132"/>
        <v>0</v>
      </c>
      <c r="Q1067" s="6">
        <f t="shared" si="133"/>
        <v>0</v>
      </c>
      <c r="R1067" s="6">
        <f t="shared" si="135"/>
        <v>0</v>
      </c>
      <c r="S1067" s="6">
        <f t="shared" si="136"/>
        <v>0</v>
      </c>
      <c r="T1067" s="6">
        <f t="shared" si="137"/>
        <v>0</v>
      </c>
      <c r="U1067" s="6">
        <f t="shared" si="138"/>
        <v>0</v>
      </c>
    </row>
    <row r="1068" spans="3:21" x14ac:dyDescent="0.3">
      <c r="C1068" t="s">
        <v>1040</v>
      </c>
      <c r="D1068" t="b">
        <f ca="1">IF(CELL("format",F1068)="G",IF(ABS(F1068-G1068) &lt;= ABS(F1068*B$3),TRUE,FALSE),IF(F1068=G1068,TRUE,FALSE))</f>
        <v>1</v>
      </c>
      <c r="E1068" s="6">
        <f t="shared" si="134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L1068">
        <v>23</v>
      </c>
      <c r="M1068">
        <v>23</v>
      </c>
      <c r="O1068" s="6">
        <f t="shared" si="131"/>
        <v>0</v>
      </c>
      <c r="P1068" s="6">
        <f t="shared" si="132"/>
        <v>0</v>
      </c>
      <c r="Q1068" s="6">
        <f t="shared" si="133"/>
        <v>0</v>
      </c>
      <c r="R1068" s="6">
        <f t="shared" si="135"/>
        <v>0</v>
      </c>
      <c r="S1068" s="6">
        <f t="shared" si="136"/>
        <v>0</v>
      </c>
      <c r="T1068" s="6">
        <f t="shared" si="137"/>
        <v>0</v>
      </c>
      <c r="U1068" s="6">
        <f t="shared" si="138"/>
        <v>0</v>
      </c>
    </row>
    <row r="1069" spans="3:21" x14ac:dyDescent="0.3">
      <c r="C1069" t="s">
        <v>1039</v>
      </c>
      <c r="D1069" t="b">
        <f ca="1">IF(CELL("format",F1069)="G",IF(ABS(F1069-G1069) &lt;= ABS(F1069*B$3),TRUE,FALSE),IF(F1069=G1069,TRUE,FALSE))</f>
        <v>1</v>
      </c>
      <c r="E1069" s="6">
        <f t="shared" si="134"/>
        <v>0</v>
      </c>
      <c r="F1069">
        <v>2.93207</v>
      </c>
      <c r="G1069">
        <v>2.93207</v>
      </c>
      <c r="H1069">
        <v>2.93207</v>
      </c>
      <c r="I1069">
        <v>2.93207</v>
      </c>
      <c r="J1069">
        <v>2.9337</v>
      </c>
      <c r="K1069">
        <v>2.9333100000000001</v>
      </c>
      <c r="L1069">
        <v>2.9333100000000001</v>
      </c>
      <c r="M1069">
        <v>2.9333100000000001</v>
      </c>
      <c r="O1069" s="6">
        <f t="shared" si="131"/>
        <v>0</v>
      </c>
      <c r="P1069" s="6">
        <f t="shared" si="132"/>
        <v>0</v>
      </c>
      <c r="Q1069" s="6">
        <f t="shared" si="133"/>
        <v>0</v>
      </c>
      <c r="R1069" s="6">
        <f t="shared" si="135"/>
        <v>5.5592124335367859E-4</v>
      </c>
      <c r="S1069" s="6">
        <f t="shared" si="136"/>
        <v>1.3293792821348141E-4</v>
      </c>
      <c r="T1069" s="6">
        <f t="shared" si="137"/>
        <v>0</v>
      </c>
      <c r="U1069" s="6">
        <f t="shared" si="138"/>
        <v>0</v>
      </c>
    </row>
    <row r="1070" spans="3:21" x14ac:dyDescent="0.3">
      <c r="C1070" t="s">
        <v>1038</v>
      </c>
      <c r="D1070" t="b">
        <f ca="1">IF(CELL("format",F1070)="G",IF(ABS(F1070-G1070) &lt;= ABS(F1070*B$3),TRUE,FALSE),IF(F1070=G1070,TRUE,FALSE))</f>
        <v>1</v>
      </c>
      <c r="E1070" s="6">
        <f t="shared" si="134"/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s="4">
        <v>43952</v>
      </c>
      <c r="K1070" s="4">
        <v>43952</v>
      </c>
      <c r="L1070" s="4">
        <v>43952</v>
      </c>
      <c r="M1070" t="s">
        <v>2133</v>
      </c>
      <c r="O1070" s="6">
        <f t="shared" si="131"/>
        <v>0</v>
      </c>
      <c r="P1070" s="6">
        <f t="shared" si="132"/>
        <v>0</v>
      </c>
      <c r="Q1070" s="6">
        <f t="shared" si="133"/>
        <v>0</v>
      </c>
      <c r="R1070" s="6">
        <f t="shared" si="135"/>
        <v>0</v>
      </c>
      <c r="S1070" s="6">
        <f t="shared" si="136"/>
        <v>0</v>
      </c>
      <c r="T1070" s="6">
        <f t="shared" si="137"/>
        <v>0</v>
      </c>
      <c r="U1070" s="6" t="e">
        <f t="shared" si="138"/>
        <v>#VALUE!</v>
      </c>
    </row>
    <row r="1071" spans="3:21" x14ac:dyDescent="0.3">
      <c r="C1071" t="s">
        <v>1037</v>
      </c>
      <c r="D1071" t="b">
        <f ca="1">IF(CELL("format",F1071)="G",IF(ABS(F1071-G1071) &lt;= ABS(F1071*B$3),TRUE,FALSE),IF(F1071=G1071,TRUE,FALSE))</f>
        <v>1</v>
      </c>
      <c r="E1071" s="6">
        <f t="shared" si="134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L1071">
        <v>11</v>
      </c>
      <c r="M1071">
        <v>11</v>
      </c>
      <c r="O1071" s="6">
        <f t="shared" si="131"/>
        <v>0</v>
      </c>
      <c r="P1071" s="6">
        <f t="shared" si="132"/>
        <v>0</v>
      </c>
      <c r="Q1071" s="6">
        <f t="shared" si="133"/>
        <v>0</v>
      </c>
      <c r="R1071" s="6">
        <f t="shared" si="135"/>
        <v>0</v>
      </c>
      <c r="S1071" s="6">
        <f t="shared" si="136"/>
        <v>0</v>
      </c>
      <c r="T1071" s="6">
        <f t="shared" si="137"/>
        <v>0</v>
      </c>
      <c r="U1071" s="6">
        <f t="shared" si="138"/>
        <v>0</v>
      </c>
    </row>
    <row r="1072" spans="3:21" x14ac:dyDescent="0.3">
      <c r="C1072" t="s">
        <v>1036</v>
      </c>
      <c r="D1072" t="b">
        <f ca="1">IF(CELL("format",F1072)="G",IF(ABS(F1072-G1072) &lt;= ABS(F1072*B$3),TRUE,FALSE),IF(F1072=G1072,TRUE,FALSE))</f>
        <v>1</v>
      </c>
      <c r="E1072" s="6">
        <f t="shared" si="134"/>
        <v>0</v>
      </c>
      <c r="F1072">
        <v>35.000300000000003</v>
      </c>
      <c r="G1072">
        <v>35.000300000000003</v>
      </c>
      <c r="H1072">
        <v>35.000300000000003</v>
      </c>
      <c r="I1072">
        <v>35.000300000000003</v>
      </c>
      <c r="J1072">
        <v>34.986899999999999</v>
      </c>
      <c r="K1072">
        <v>34.986899999999999</v>
      </c>
      <c r="L1072">
        <v>34.986899999999999</v>
      </c>
      <c r="M1072">
        <v>34.985599999999998</v>
      </c>
      <c r="O1072" s="6">
        <f t="shared" si="131"/>
        <v>0</v>
      </c>
      <c r="P1072" s="6">
        <f t="shared" si="132"/>
        <v>0</v>
      </c>
      <c r="Q1072" s="6">
        <f t="shared" si="133"/>
        <v>0</v>
      </c>
      <c r="R1072" s="6">
        <f t="shared" si="135"/>
        <v>3.8285386125274057E-4</v>
      </c>
      <c r="S1072" s="6">
        <f t="shared" si="136"/>
        <v>0</v>
      </c>
      <c r="T1072" s="6">
        <f t="shared" si="137"/>
        <v>0</v>
      </c>
      <c r="U1072" s="6">
        <f t="shared" si="138"/>
        <v>3.7156764388971961E-5</v>
      </c>
    </row>
    <row r="1073" spans="3:21" x14ac:dyDescent="0.3">
      <c r="C1073" t="s">
        <v>1035</v>
      </c>
      <c r="D1073" t="b">
        <f ca="1">IF(CELL("format",F1073)="G",IF(ABS(F1073-G1073) &lt;= ABS(F1073*B$3),TRUE,FALSE),IF(F1073=G1073,TRUE,FALSE))</f>
        <v>1</v>
      </c>
      <c r="E1073" s="6">
        <f t="shared" si="134"/>
        <v>0</v>
      </c>
      <c r="F1073" s="4">
        <v>44026</v>
      </c>
      <c r="G1073" s="4">
        <v>44026</v>
      </c>
      <c r="H1073" s="4">
        <v>44026</v>
      </c>
      <c r="I1073" s="4">
        <v>44026</v>
      </c>
      <c r="J1073" s="4">
        <v>43927</v>
      </c>
      <c r="K1073" s="4">
        <v>43927</v>
      </c>
      <c r="L1073" s="4">
        <v>43927</v>
      </c>
      <c r="M1073" s="4">
        <v>43996</v>
      </c>
      <c r="O1073" s="6">
        <f t="shared" si="131"/>
        <v>0</v>
      </c>
      <c r="P1073" s="6">
        <f t="shared" si="132"/>
        <v>0</v>
      </c>
      <c r="Q1073" s="6">
        <f t="shared" si="133"/>
        <v>0</v>
      </c>
      <c r="R1073" s="6">
        <f t="shared" si="135"/>
        <v>2.2486712397219825E-3</v>
      </c>
      <c r="S1073" s="6">
        <f t="shared" si="136"/>
        <v>0</v>
      </c>
      <c r="T1073" s="6">
        <f t="shared" si="137"/>
        <v>0</v>
      </c>
      <c r="U1073" s="6">
        <f t="shared" si="138"/>
        <v>1.5707878981036721E-3</v>
      </c>
    </row>
    <row r="1074" spans="3:21" x14ac:dyDescent="0.3">
      <c r="C1074" t="s">
        <v>1034</v>
      </c>
      <c r="D1074" t="b">
        <f ca="1">IF(CELL("format",F1074)="G",IF(ABS(F1074-G1074) &lt;= ABS(F1074*B$3),TRUE,FALSE),IF(F1074=G1074,TRUE,FALSE))</f>
        <v>1</v>
      </c>
      <c r="E1074" s="6">
        <f t="shared" si="134"/>
        <v>0</v>
      </c>
      <c r="F1074">
        <v>18</v>
      </c>
      <c r="G1074">
        <v>18</v>
      </c>
      <c r="H1074">
        <v>18</v>
      </c>
      <c r="I1074">
        <v>18</v>
      </c>
      <c r="J1074">
        <v>10</v>
      </c>
      <c r="K1074">
        <v>10</v>
      </c>
      <c r="L1074">
        <v>10</v>
      </c>
      <c r="M1074">
        <v>8</v>
      </c>
      <c r="O1074" s="6">
        <f t="shared" si="131"/>
        <v>0</v>
      </c>
      <c r="P1074" s="6">
        <f t="shared" si="132"/>
        <v>0</v>
      </c>
      <c r="Q1074" s="6">
        <f t="shared" si="133"/>
        <v>0</v>
      </c>
      <c r="R1074" s="6">
        <f t="shared" si="135"/>
        <v>0.44444444444444442</v>
      </c>
      <c r="S1074" s="6">
        <f t="shared" si="136"/>
        <v>0</v>
      </c>
      <c r="T1074" s="6">
        <f t="shared" si="137"/>
        <v>0</v>
      </c>
      <c r="U1074" s="6">
        <f t="shared" si="138"/>
        <v>0.2</v>
      </c>
    </row>
    <row r="1075" spans="3:21" x14ac:dyDescent="0.3">
      <c r="C1075" t="s">
        <v>1033</v>
      </c>
      <c r="D1075" t="b">
        <f ca="1">IF(CELL("format",F1075)="G",IF(ABS(F1075-G1075) &lt;= ABS(F1075*B$3),TRUE,FALSE),IF(F1075=G1075,TRUE,FALSE))</f>
        <v>1</v>
      </c>
      <c r="E1075" s="6">
        <f t="shared" si="134"/>
        <v>0</v>
      </c>
      <c r="F1075">
        <v>9.0129400000000004</v>
      </c>
      <c r="G1075">
        <v>9.0129400000000004</v>
      </c>
      <c r="H1075">
        <v>9.0128500000000003</v>
      </c>
      <c r="I1075">
        <v>9.0128500000000003</v>
      </c>
      <c r="J1075">
        <v>9.0118500000000008</v>
      </c>
      <c r="K1075">
        <v>9.01525</v>
      </c>
      <c r="L1075">
        <v>9.01525</v>
      </c>
      <c r="M1075">
        <v>9.0378799999999995</v>
      </c>
      <c r="O1075" s="6">
        <f t="shared" si="131"/>
        <v>0</v>
      </c>
      <c r="P1075" s="6">
        <f t="shared" si="132"/>
        <v>9.9856428646086095E-6</v>
      </c>
      <c r="Q1075" s="6">
        <f t="shared" si="133"/>
        <v>0</v>
      </c>
      <c r="R1075" s="6">
        <f t="shared" si="135"/>
        <v>1.1095269531828952E-4</v>
      </c>
      <c r="S1075" s="6">
        <f t="shared" si="136"/>
        <v>3.7728102442885546E-4</v>
      </c>
      <c r="T1075" s="6">
        <f t="shared" si="137"/>
        <v>0</v>
      </c>
      <c r="U1075" s="6">
        <f t="shared" si="138"/>
        <v>2.5101910651395671E-3</v>
      </c>
    </row>
    <row r="1076" spans="3:21" x14ac:dyDescent="0.3">
      <c r="C1076" t="s">
        <v>1032</v>
      </c>
      <c r="D1076" t="b">
        <f ca="1">IF(CELL("format",F1076)="G",IF(ABS(F1076-G1076) &lt;= ABS(F1076*B$3),TRUE,FALSE),IF(F1076=G1076,TRUE,FALSE))</f>
        <v>1</v>
      </c>
      <c r="E1076" s="6">
        <f t="shared" si="134"/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  <c r="K1076" s="4">
        <v>44186</v>
      </c>
      <c r="L1076" s="4">
        <v>44186</v>
      </c>
      <c r="M1076" s="4">
        <v>44186</v>
      </c>
      <c r="O1076" s="6">
        <f t="shared" si="131"/>
        <v>0</v>
      </c>
      <c r="P1076" s="6">
        <f t="shared" si="132"/>
        <v>0</v>
      </c>
      <c r="Q1076" s="6">
        <f t="shared" si="133"/>
        <v>0</v>
      </c>
      <c r="R1076" s="6">
        <f t="shared" si="135"/>
        <v>0</v>
      </c>
      <c r="S1076" s="6">
        <f t="shared" si="136"/>
        <v>0</v>
      </c>
      <c r="T1076" s="6">
        <f t="shared" si="137"/>
        <v>0</v>
      </c>
      <c r="U1076" s="6">
        <f t="shared" si="138"/>
        <v>0</v>
      </c>
    </row>
    <row r="1077" spans="3:21" x14ac:dyDescent="0.3">
      <c r="C1077" t="s">
        <v>1031</v>
      </c>
      <c r="D1077" t="b">
        <f ca="1">IF(CELL("format",F1077)="G",IF(ABS(F1077-G1077) &lt;= ABS(F1077*B$3),TRUE,FALSE),IF(F1077=G1077,TRUE,FALSE))</f>
        <v>1</v>
      </c>
      <c r="E1077" s="6" t="e">
        <f t="shared" si="134"/>
        <v>#DIV/0!</v>
      </c>
      <c r="F1077">
        <v>0</v>
      </c>
      <c r="G1077">
        <v>0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O1077" s="6" t="e">
        <f t="shared" si="131"/>
        <v>#DIV/0!</v>
      </c>
      <c r="P1077" s="6" t="e">
        <f t="shared" si="132"/>
        <v>#DIV/0!</v>
      </c>
      <c r="Q1077" s="6">
        <f t="shared" si="133"/>
        <v>0</v>
      </c>
      <c r="R1077" s="6">
        <f t="shared" si="135"/>
        <v>0</v>
      </c>
      <c r="S1077" s="6">
        <f t="shared" si="136"/>
        <v>0</v>
      </c>
      <c r="T1077" s="6">
        <f t="shared" si="137"/>
        <v>0</v>
      </c>
      <c r="U1077" s="6">
        <f t="shared" si="138"/>
        <v>0</v>
      </c>
    </row>
    <row r="1078" spans="3:21" x14ac:dyDescent="0.3">
      <c r="C1078" t="s">
        <v>1030</v>
      </c>
      <c r="D1078" t="b">
        <f ca="1">IF(CELL("format",F1078)="G",IF(ABS(F1078-G1078) &lt;= ABS(F1078*B$3),TRUE,FALSE),IF(F1078=G1078,TRUE,FALSE))</f>
        <v>1</v>
      </c>
      <c r="E1078" s="6">
        <f t="shared" si="134"/>
        <v>0</v>
      </c>
      <c r="F1078">
        <v>1.7770500000000002E-2</v>
      </c>
      <c r="G1078">
        <v>1.7770500000000002E-2</v>
      </c>
      <c r="H1078">
        <v>1.7770500000000002E-2</v>
      </c>
      <c r="I1078">
        <v>1.7770500000000002E-2</v>
      </c>
      <c r="J1078">
        <v>1.7845699999999999E-2</v>
      </c>
      <c r="K1078">
        <v>1.7849400000000001E-2</v>
      </c>
      <c r="L1078">
        <v>1.7849400000000001E-2</v>
      </c>
      <c r="M1078">
        <v>1.7849400000000001E-2</v>
      </c>
      <c r="O1078" s="6">
        <f t="shared" si="131"/>
        <v>0</v>
      </c>
      <c r="P1078" s="6">
        <f t="shared" si="132"/>
        <v>0</v>
      </c>
      <c r="Q1078" s="6">
        <f t="shared" si="133"/>
        <v>0</v>
      </c>
      <c r="R1078" s="6">
        <f t="shared" si="135"/>
        <v>4.2317323654369595E-3</v>
      </c>
      <c r="S1078" s="6">
        <f t="shared" si="136"/>
        <v>2.0733285889611014E-4</v>
      </c>
      <c r="T1078" s="6">
        <f t="shared" si="137"/>
        <v>0</v>
      </c>
      <c r="U1078" s="6">
        <f t="shared" si="138"/>
        <v>0</v>
      </c>
    </row>
    <row r="1079" spans="3:21" x14ac:dyDescent="0.3">
      <c r="C1079" t="s">
        <v>1029</v>
      </c>
      <c r="D1079" t="b">
        <f ca="1">IF(CELL("format",F1079)="G",IF(ABS(F1079-G1079) &lt;= ABS(F1079*B$3),TRUE,FALSE),IF(F1079=G1079,TRUE,FALSE))</f>
        <v>1</v>
      </c>
      <c r="E1079" s="6">
        <f t="shared" si="134"/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  <c r="K1079" s="4">
        <v>44032</v>
      </c>
      <c r="L1079" s="4">
        <v>44032</v>
      </c>
      <c r="M1079" s="4">
        <v>44032</v>
      </c>
      <c r="O1079" s="6">
        <f t="shared" si="131"/>
        <v>0</v>
      </c>
      <c r="P1079" s="6">
        <f t="shared" si="132"/>
        <v>0</v>
      </c>
      <c r="Q1079" s="6">
        <f t="shared" si="133"/>
        <v>0</v>
      </c>
      <c r="R1079" s="6">
        <f t="shared" si="135"/>
        <v>0</v>
      </c>
      <c r="S1079" s="6">
        <f t="shared" si="136"/>
        <v>0</v>
      </c>
      <c r="T1079" s="6">
        <f t="shared" si="137"/>
        <v>0</v>
      </c>
      <c r="U1079" s="6">
        <f t="shared" si="138"/>
        <v>0</v>
      </c>
    </row>
    <row r="1080" spans="3:21" x14ac:dyDescent="0.3">
      <c r="C1080" t="s">
        <v>1028</v>
      </c>
      <c r="D1080" t="b">
        <f ca="1">IF(CELL("format",F1080)="G",IF(ABS(F1080-G1080) &lt;= ABS(F1080*B$3),TRUE,FALSE),IF(F1080=G1080,TRUE,FALSE))</f>
        <v>1</v>
      </c>
      <c r="E1080" s="6">
        <f t="shared" si="134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L1080">
        <v>15</v>
      </c>
      <c r="M1080">
        <v>15</v>
      </c>
      <c r="O1080" s="6">
        <f t="shared" si="131"/>
        <v>0</v>
      </c>
      <c r="P1080" s="6">
        <f t="shared" si="132"/>
        <v>0</v>
      </c>
      <c r="Q1080" s="6">
        <f t="shared" si="133"/>
        <v>0</v>
      </c>
      <c r="R1080" s="6">
        <f t="shared" si="135"/>
        <v>0</v>
      </c>
      <c r="S1080" s="6">
        <f t="shared" si="136"/>
        <v>0</v>
      </c>
      <c r="T1080" s="6">
        <f t="shared" si="137"/>
        <v>0</v>
      </c>
      <c r="U1080" s="6">
        <f t="shared" si="138"/>
        <v>0</v>
      </c>
    </row>
    <row r="1081" spans="3:21" x14ac:dyDescent="0.3">
      <c r="C1081" t="s">
        <v>1027</v>
      </c>
      <c r="D1081" t="b">
        <f ca="1">IF(CELL("format",F1081)="G",IF(ABS(F1081-G1081) &lt;= ABS(F1081*B$3),TRUE,FALSE),IF(F1081=G1081,TRUE,FALSE))</f>
        <v>1</v>
      </c>
      <c r="E1081" s="6">
        <f t="shared" si="134"/>
        <v>0</v>
      </c>
      <c r="F1081">
        <v>7.0455600000000002E-3</v>
      </c>
      <c r="G1081">
        <v>7.0455600000000002E-3</v>
      </c>
      <c r="H1081">
        <v>7.0465800000000002E-3</v>
      </c>
      <c r="I1081">
        <v>7.0465800000000002E-3</v>
      </c>
      <c r="J1081">
        <v>7.0460999999999996E-3</v>
      </c>
      <c r="K1081">
        <v>7.04778E-3</v>
      </c>
      <c r="L1081">
        <v>7.04778E-3</v>
      </c>
      <c r="M1081">
        <v>7.0589499999999996E-3</v>
      </c>
      <c r="O1081" s="6">
        <f t="shared" si="131"/>
        <v>0</v>
      </c>
      <c r="P1081" s="6">
        <f t="shared" si="132"/>
        <v>1.4477202663805487E-4</v>
      </c>
      <c r="Q1081" s="6">
        <f t="shared" si="133"/>
        <v>0</v>
      </c>
      <c r="R1081" s="6">
        <f t="shared" si="135"/>
        <v>6.8118150932880751E-5</v>
      </c>
      <c r="S1081" s="6">
        <f t="shared" si="136"/>
        <v>2.3842976965987302E-4</v>
      </c>
      <c r="T1081" s="6">
        <f t="shared" si="137"/>
        <v>0</v>
      </c>
      <c r="U1081" s="6">
        <f t="shared" si="138"/>
        <v>1.5848962368291268E-3</v>
      </c>
    </row>
    <row r="1082" spans="3:21" x14ac:dyDescent="0.3">
      <c r="C1082" t="s">
        <v>1026</v>
      </c>
      <c r="D1082" t="b">
        <f ca="1">IF(CELL("format",F1082)="G",IF(ABS(F1082-G1082) &lt;= ABS(F1082*B$3),TRUE,FALSE),IF(F1082=G1082,TRUE,FALSE))</f>
        <v>1</v>
      </c>
      <c r="E1082" s="6">
        <f t="shared" si="134"/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  <c r="K1082" s="4">
        <v>44185</v>
      </c>
      <c r="L1082" s="4">
        <v>44185</v>
      </c>
      <c r="M1082" s="4">
        <v>44185</v>
      </c>
      <c r="O1082" s="6">
        <f t="shared" si="131"/>
        <v>0</v>
      </c>
      <c r="P1082" s="6">
        <f t="shared" si="132"/>
        <v>0</v>
      </c>
      <c r="Q1082" s="6">
        <f t="shared" si="133"/>
        <v>0</v>
      </c>
      <c r="R1082" s="6">
        <f t="shared" si="135"/>
        <v>0</v>
      </c>
      <c r="S1082" s="6">
        <f t="shared" si="136"/>
        <v>0</v>
      </c>
      <c r="T1082" s="6">
        <f t="shared" si="137"/>
        <v>0</v>
      </c>
      <c r="U1082" s="6">
        <f t="shared" si="138"/>
        <v>0</v>
      </c>
    </row>
    <row r="1083" spans="3:21" x14ac:dyDescent="0.3">
      <c r="C1083" t="s">
        <v>1025</v>
      </c>
      <c r="D1083" t="b">
        <f ca="1">IF(CELL("format",F1083)="G",IF(ABS(F1083-G1083) &lt;= ABS(F1083*B$3),TRUE,FALSE),IF(F1083=G1083,TRUE,FALSE))</f>
        <v>1</v>
      </c>
      <c r="E1083" s="6">
        <f t="shared" si="134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L1083">
        <v>12</v>
      </c>
      <c r="M1083">
        <v>12</v>
      </c>
      <c r="O1083" s="6">
        <f t="shared" si="131"/>
        <v>0</v>
      </c>
      <c r="P1083" s="6">
        <f t="shared" si="132"/>
        <v>0</v>
      </c>
      <c r="Q1083" s="6">
        <f t="shared" si="133"/>
        <v>0</v>
      </c>
      <c r="R1083" s="6">
        <f t="shared" si="135"/>
        <v>0</v>
      </c>
      <c r="S1083" s="6">
        <f t="shared" si="136"/>
        <v>0</v>
      </c>
      <c r="T1083" s="6">
        <f t="shared" si="137"/>
        <v>0</v>
      </c>
      <c r="U1083" s="6">
        <f t="shared" si="138"/>
        <v>0</v>
      </c>
    </row>
    <row r="1084" spans="3:21" x14ac:dyDescent="0.3">
      <c r="C1084" t="s">
        <v>1024</v>
      </c>
      <c r="D1084" t="b">
        <f ca="1">IF(CELL("format",F1084)="G",IF(ABS(F1084-G1084) &lt;= ABS(F1084*B$3),TRUE,FALSE),IF(F1084=G1084,TRUE,FALSE))</f>
        <v>1</v>
      </c>
      <c r="E1084" s="6">
        <f t="shared" si="134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  <c r="M1084">
        <v>100</v>
      </c>
      <c r="O1084" s="6">
        <f t="shared" si="131"/>
        <v>0</v>
      </c>
      <c r="P1084" s="6">
        <f t="shared" si="132"/>
        <v>0</v>
      </c>
      <c r="Q1084" s="6">
        <f t="shared" si="133"/>
        <v>0</v>
      </c>
      <c r="R1084" s="6">
        <f t="shared" si="135"/>
        <v>0</v>
      </c>
      <c r="S1084" s="6">
        <f t="shared" si="136"/>
        <v>0</v>
      </c>
      <c r="T1084" s="6">
        <f t="shared" si="137"/>
        <v>0</v>
      </c>
      <c r="U1084" s="6">
        <f t="shared" si="138"/>
        <v>0</v>
      </c>
    </row>
    <row r="1085" spans="3:21" x14ac:dyDescent="0.3">
      <c r="C1085" t="s">
        <v>1023</v>
      </c>
      <c r="D1085" t="b">
        <f ca="1">IF(CELL("format",F1085)="G",IF(ABS(F1085-G1085) &lt;= ABS(F1085*B$3),TRUE,FALSE),IF(F1085=G1085,TRUE,FALSE))</f>
        <v>1</v>
      </c>
      <c r="E1085" s="6">
        <f t="shared" si="134"/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44148</v>
      </c>
      <c r="K1085" s="4">
        <v>44148</v>
      </c>
      <c r="L1085" s="4">
        <v>44148</v>
      </c>
      <c r="M1085" s="4">
        <v>44149</v>
      </c>
      <c r="O1085" s="6">
        <f t="shared" si="131"/>
        <v>0</v>
      </c>
      <c r="P1085" s="6">
        <f t="shared" si="132"/>
        <v>0</v>
      </c>
      <c r="Q1085" s="6">
        <f t="shared" si="133"/>
        <v>0</v>
      </c>
      <c r="R1085" s="6">
        <f t="shared" si="135"/>
        <v>0</v>
      </c>
      <c r="S1085" s="6">
        <f t="shared" si="136"/>
        <v>0</v>
      </c>
      <c r="T1085" s="6">
        <f t="shared" si="137"/>
        <v>0</v>
      </c>
      <c r="U1085" s="6">
        <f t="shared" si="138"/>
        <v>2.2651082721754099E-5</v>
      </c>
    </row>
    <row r="1086" spans="3:21" x14ac:dyDescent="0.3">
      <c r="C1086" t="s">
        <v>1022</v>
      </c>
      <c r="D1086" t="b">
        <f ca="1">IF(CELL("format",F1086)="G",IF(ABS(F1086-G1086) &lt;= ABS(F1086*B$3),TRUE,FALSE),IF(F1086=G1086,TRUE,FALSE))</f>
        <v>1</v>
      </c>
      <c r="E1086" s="6">
        <f t="shared" si="134"/>
        <v>0</v>
      </c>
      <c r="F1086">
        <v>2</v>
      </c>
      <c r="G1086">
        <v>2</v>
      </c>
      <c r="H1086">
        <v>2</v>
      </c>
      <c r="I1086">
        <v>2</v>
      </c>
      <c r="J1086">
        <v>1</v>
      </c>
      <c r="K1086">
        <v>1</v>
      </c>
      <c r="L1086">
        <v>1</v>
      </c>
      <c r="M1086">
        <v>6</v>
      </c>
      <c r="O1086" s="6">
        <f t="shared" si="131"/>
        <v>0</v>
      </c>
      <c r="P1086" s="6">
        <f t="shared" si="132"/>
        <v>0</v>
      </c>
      <c r="Q1086" s="6">
        <f t="shared" si="133"/>
        <v>0</v>
      </c>
      <c r="R1086" s="6">
        <f t="shared" si="135"/>
        <v>0.5</v>
      </c>
      <c r="S1086" s="6">
        <f t="shared" si="136"/>
        <v>0</v>
      </c>
      <c r="T1086" s="6">
        <f t="shared" si="137"/>
        <v>0</v>
      </c>
      <c r="U1086" s="6">
        <f t="shared" si="138"/>
        <v>5</v>
      </c>
    </row>
    <row r="1087" spans="3:21" x14ac:dyDescent="0.3">
      <c r="C1087" t="s">
        <v>1021</v>
      </c>
      <c r="D1087" t="b">
        <f ca="1">IF(CELL("format",F1087)="G",IF(ABS(F1087-G1087) &lt;= ABS(F1087*B$3),TRUE,FALSE),IF(F1087=G1087,TRUE,FALSE))</f>
        <v>1</v>
      </c>
      <c r="E1087" s="6">
        <f t="shared" si="134"/>
        <v>0</v>
      </c>
      <c r="F1087">
        <v>45.8033</v>
      </c>
      <c r="G1087">
        <v>45.8033</v>
      </c>
      <c r="H1087">
        <v>45.8033</v>
      </c>
      <c r="I1087">
        <v>45.8033</v>
      </c>
      <c r="J1087">
        <v>46.097799999999999</v>
      </c>
      <c r="K1087">
        <v>46.108800000000002</v>
      </c>
      <c r="L1087">
        <v>46.108800000000002</v>
      </c>
      <c r="M1087">
        <v>45.100900000000003</v>
      </c>
      <c r="O1087" s="6">
        <f t="shared" si="131"/>
        <v>0</v>
      </c>
      <c r="P1087" s="6">
        <f t="shared" si="132"/>
        <v>0</v>
      </c>
      <c r="Q1087" s="6">
        <f t="shared" si="133"/>
        <v>0</v>
      </c>
      <c r="R1087" s="6">
        <f t="shared" si="135"/>
        <v>6.429667731364319E-3</v>
      </c>
      <c r="S1087" s="6">
        <f t="shared" si="136"/>
        <v>2.3862310131942926E-4</v>
      </c>
      <c r="T1087" s="6">
        <f t="shared" si="137"/>
        <v>0</v>
      </c>
      <c r="U1087" s="6">
        <f t="shared" si="138"/>
        <v>2.1859167881185356E-2</v>
      </c>
    </row>
    <row r="1088" spans="3:21" x14ac:dyDescent="0.3">
      <c r="C1088" t="s">
        <v>1020</v>
      </c>
      <c r="D1088" t="b">
        <f ca="1">IF(CELL("format",F1088)="G",IF(ABS(F1088-G1088) &lt;= ABS(F1088*B$3),TRUE,FALSE),IF(F1088=G1088,TRUE,FALSE))</f>
        <v>1</v>
      </c>
      <c r="E1088" s="6">
        <f t="shared" si="134"/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44109</v>
      </c>
      <c r="K1088" s="4">
        <v>44109</v>
      </c>
      <c r="L1088" s="4">
        <v>44109</v>
      </c>
      <c r="M1088" s="4">
        <v>44142</v>
      </c>
      <c r="O1088" s="6">
        <f t="shared" si="131"/>
        <v>0</v>
      </c>
      <c r="P1088" s="6">
        <f t="shared" si="132"/>
        <v>0</v>
      </c>
      <c r="Q1088" s="6">
        <f t="shared" si="133"/>
        <v>0</v>
      </c>
      <c r="R1088" s="6">
        <f t="shared" si="135"/>
        <v>0</v>
      </c>
      <c r="S1088" s="6">
        <f t="shared" si="136"/>
        <v>0</v>
      </c>
      <c r="T1088" s="6">
        <f t="shared" si="137"/>
        <v>0</v>
      </c>
      <c r="U1088" s="6">
        <f t="shared" si="138"/>
        <v>7.4814663674080124E-4</v>
      </c>
    </row>
    <row r="1089" spans="3:21" x14ac:dyDescent="0.3">
      <c r="C1089" t="s">
        <v>1019</v>
      </c>
      <c r="D1089" t="b">
        <f ca="1">IF(CELL("format",F1089)="G",IF(ABS(F1089-G1089) &lt;= ABS(F1089*B$3),TRUE,FALSE),IF(F1089=G1089,TRUE,FALSE))</f>
        <v>1</v>
      </c>
      <c r="E1089" s="6">
        <f t="shared" si="134"/>
        <v>0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0</v>
      </c>
      <c r="O1089" s="6">
        <f t="shared" si="131"/>
        <v>0</v>
      </c>
      <c r="P1089" s="6">
        <f t="shared" si="132"/>
        <v>0</v>
      </c>
      <c r="Q1089" s="6">
        <f t="shared" si="133"/>
        <v>0</v>
      </c>
      <c r="R1089" s="6">
        <f t="shared" si="135"/>
        <v>0</v>
      </c>
      <c r="S1089" s="6">
        <f t="shared" si="136"/>
        <v>0</v>
      </c>
      <c r="T1089" s="6">
        <f t="shared" si="137"/>
        <v>0</v>
      </c>
      <c r="U1089" s="6">
        <f t="shared" si="138"/>
        <v>1</v>
      </c>
    </row>
    <row r="1090" spans="3:21" x14ac:dyDescent="0.3">
      <c r="C1090" t="s">
        <v>1018</v>
      </c>
      <c r="D1090" t="b">
        <f ca="1">IF(CELL("format",F1090)="G",IF(ABS(F1090-G1090) &lt;= ABS(F1090*B$3),TRUE,FALSE),IF(F1090=G1090,TRUE,FALSE))</f>
        <v>1</v>
      </c>
      <c r="E1090" s="6">
        <f t="shared" si="134"/>
        <v>0</v>
      </c>
      <c r="F1090">
        <v>3.8229000000000002</v>
      </c>
      <c r="G1090">
        <v>3.8229000000000002</v>
      </c>
      <c r="H1090">
        <v>3.8229000000000002</v>
      </c>
      <c r="I1090">
        <v>3.8229000000000002</v>
      </c>
      <c r="J1090">
        <v>3.82646</v>
      </c>
      <c r="K1090">
        <v>3.8253599999999999</v>
      </c>
      <c r="L1090">
        <v>3.8253599999999999</v>
      </c>
      <c r="M1090">
        <v>4.2968299999999999</v>
      </c>
      <c r="O1090" s="6">
        <f t="shared" si="131"/>
        <v>0</v>
      </c>
      <c r="P1090" s="6">
        <f t="shared" si="132"/>
        <v>0</v>
      </c>
      <c r="Q1090" s="6">
        <f t="shared" si="133"/>
        <v>0</v>
      </c>
      <c r="R1090" s="6">
        <f t="shared" si="135"/>
        <v>9.3123021789735154E-4</v>
      </c>
      <c r="S1090" s="6">
        <f t="shared" si="136"/>
        <v>2.8747197148280682E-4</v>
      </c>
      <c r="T1090" s="6">
        <f t="shared" si="137"/>
        <v>0</v>
      </c>
      <c r="U1090" s="6">
        <f t="shared" si="138"/>
        <v>0.12324853085722653</v>
      </c>
    </row>
    <row r="1091" spans="3:21" x14ac:dyDescent="0.3">
      <c r="C1091" t="s">
        <v>1017</v>
      </c>
      <c r="D1091" t="b">
        <f ca="1">IF(CELL("format",F1091)="G",IF(ABS(F1091-G1091) &lt;= ABS(F1091*B$3),TRUE,FALSE),IF(F1091=G1091,TRUE,FALSE))</f>
        <v>1</v>
      </c>
      <c r="E1091" s="6">
        <f t="shared" si="134"/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  <c r="K1091" s="4">
        <v>44106</v>
      </c>
      <c r="L1091" s="4">
        <v>44106</v>
      </c>
      <c r="M1091" s="4">
        <v>44106</v>
      </c>
      <c r="O1091" s="6">
        <f t="shared" si="131"/>
        <v>0</v>
      </c>
      <c r="P1091" s="6">
        <f t="shared" si="132"/>
        <v>0</v>
      </c>
      <c r="Q1091" s="6">
        <f t="shared" si="133"/>
        <v>0</v>
      </c>
      <c r="R1091" s="6">
        <f t="shared" si="135"/>
        <v>0</v>
      </c>
      <c r="S1091" s="6">
        <f t="shared" si="136"/>
        <v>0</v>
      </c>
      <c r="T1091" s="6">
        <f t="shared" si="137"/>
        <v>0</v>
      </c>
      <c r="U1091" s="6">
        <f t="shared" si="138"/>
        <v>0</v>
      </c>
    </row>
    <row r="1092" spans="3:21" x14ac:dyDescent="0.3">
      <c r="C1092" t="s">
        <v>1016</v>
      </c>
      <c r="D1092" t="b">
        <f ca="1">IF(CELL("format",F1092)="G",IF(ABS(F1092-G1092) &lt;= ABS(F1092*B$3),TRUE,FALSE),IF(F1092=G1092,TRUE,FALSE))</f>
        <v>1</v>
      </c>
      <c r="E1092" s="6">
        <f t="shared" si="134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L1092">
        <v>23</v>
      </c>
      <c r="M1092">
        <v>23</v>
      </c>
      <c r="O1092" s="6">
        <f t="shared" si="131"/>
        <v>0</v>
      </c>
      <c r="P1092" s="6">
        <f t="shared" si="132"/>
        <v>0</v>
      </c>
      <c r="Q1092" s="6">
        <f t="shared" si="133"/>
        <v>0</v>
      </c>
      <c r="R1092" s="6">
        <f t="shared" si="135"/>
        <v>0</v>
      </c>
      <c r="S1092" s="6">
        <f t="shared" si="136"/>
        <v>0</v>
      </c>
      <c r="T1092" s="6">
        <f t="shared" si="137"/>
        <v>0</v>
      </c>
      <c r="U1092" s="6">
        <f t="shared" si="138"/>
        <v>0</v>
      </c>
    </row>
    <row r="1093" spans="3:21" x14ac:dyDescent="0.3">
      <c r="C1093" t="s">
        <v>1015</v>
      </c>
      <c r="D1093" t="b">
        <f ca="1">IF(CELL("format",F1093)="G",IF(ABS(F1093-G1093) &lt;= ABS(F1093*B$3),TRUE,FALSE),IF(F1093=G1093,TRUE,FALSE))</f>
        <v>1</v>
      </c>
      <c r="E1093" s="6">
        <f t="shared" si="134"/>
        <v>0</v>
      </c>
      <c r="F1093">
        <v>2.4932099999999999</v>
      </c>
      <c r="G1093">
        <v>2.4932099999999999</v>
      </c>
      <c r="H1093">
        <v>2.4932099999999999</v>
      </c>
      <c r="I1093">
        <v>2.4932099999999999</v>
      </c>
      <c r="J1093">
        <v>2.4950700000000001</v>
      </c>
      <c r="K1093">
        <v>2.4944999999999999</v>
      </c>
      <c r="L1093">
        <v>2.4944999999999999</v>
      </c>
      <c r="M1093">
        <v>2.4927199999999998</v>
      </c>
      <c r="O1093" s="6">
        <f t="shared" si="131"/>
        <v>0</v>
      </c>
      <c r="P1093" s="6">
        <f t="shared" si="132"/>
        <v>0</v>
      </c>
      <c r="Q1093" s="6">
        <f t="shared" si="133"/>
        <v>0</v>
      </c>
      <c r="R1093" s="6">
        <f t="shared" si="135"/>
        <v>7.4602620717877555E-4</v>
      </c>
      <c r="S1093" s="6">
        <f t="shared" si="136"/>
        <v>2.28450504394739E-4</v>
      </c>
      <c r="T1093" s="6">
        <f t="shared" si="137"/>
        <v>0</v>
      </c>
      <c r="U1093" s="6">
        <f t="shared" si="138"/>
        <v>7.1356985367813789E-4</v>
      </c>
    </row>
    <row r="1094" spans="3:21" x14ac:dyDescent="0.3">
      <c r="C1094" t="s">
        <v>1014</v>
      </c>
      <c r="D1094" t="b">
        <f ca="1">IF(CELL("format",F1094)="G",IF(ABS(F1094-G1094) &lt;= ABS(F1094*B$3),TRUE,FALSE),IF(F1094=G1094,TRUE,FALSE))</f>
        <v>1</v>
      </c>
      <c r="E1094" s="6">
        <f t="shared" si="134"/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s="4">
        <v>43952</v>
      </c>
      <c r="K1094" s="4">
        <v>43952</v>
      </c>
      <c r="L1094" s="4">
        <v>43952</v>
      </c>
      <c r="M1094" t="s">
        <v>2133</v>
      </c>
      <c r="O1094" s="6">
        <f t="shared" si="131"/>
        <v>0</v>
      </c>
      <c r="P1094" s="6">
        <f t="shared" si="132"/>
        <v>0</v>
      </c>
      <c r="Q1094" s="6">
        <f t="shared" si="133"/>
        <v>0</v>
      </c>
      <c r="R1094" s="6">
        <f t="shared" si="135"/>
        <v>0</v>
      </c>
      <c r="S1094" s="6">
        <f t="shared" si="136"/>
        <v>0</v>
      </c>
      <c r="T1094" s="6">
        <f t="shared" si="137"/>
        <v>0</v>
      </c>
      <c r="U1094" s="6" t="e">
        <f t="shared" si="138"/>
        <v>#VALUE!</v>
      </c>
    </row>
    <row r="1095" spans="3:21" x14ac:dyDescent="0.3">
      <c r="C1095" t="s">
        <v>1013</v>
      </c>
      <c r="D1095" t="b">
        <f ca="1">IF(CELL("format",F1095)="G",IF(ABS(F1095-G1095) &lt;= ABS(F1095*B$3),TRUE,FALSE),IF(F1095=G1095,TRUE,FALSE))</f>
        <v>1</v>
      </c>
      <c r="E1095" s="6">
        <f t="shared" si="134"/>
        <v>0</v>
      </c>
      <c r="F109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L1095">
        <v>11</v>
      </c>
      <c r="M1095">
        <v>11</v>
      </c>
      <c r="O1095" s="6">
        <f t="shared" ref="O1095:O1158" si="139">ABS(F1095-G1095)/ABS(F1095)</f>
        <v>0</v>
      </c>
      <c r="P1095" s="6">
        <f t="shared" ref="P1095:P1158" si="140">ABS(G1095-H1095)/ABS(G1095)</f>
        <v>0</v>
      </c>
      <c r="Q1095" s="6">
        <f t="shared" ref="Q1095:Q1158" si="141">ABS(H1095-I1095)/ABS(H1095)</f>
        <v>0</v>
      </c>
      <c r="R1095" s="6">
        <f t="shared" si="135"/>
        <v>0</v>
      </c>
      <c r="S1095" s="6">
        <f t="shared" si="136"/>
        <v>0</v>
      </c>
      <c r="T1095" s="6">
        <f t="shared" si="137"/>
        <v>0</v>
      </c>
      <c r="U1095" s="6">
        <f t="shared" si="138"/>
        <v>0</v>
      </c>
    </row>
    <row r="1096" spans="3:21" x14ac:dyDescent="0.3">
      <c r="C1096" t="s">
        <v>1012</v>
      </c>
      <c r="D1096" t="b">
        <f ca="1">IF(CELL("format",F1096)="G",IF(ABS(F1096-G1096) &lt;= ABS(F1096*B$3),TRUE,FALSE),IF(F1096=G1096,TRUE,FALSE))</f>
        <v>1</v>
      </c>
      <c r="E1096" s="6">
        <f t="shared" ref="E1096:E1159" si="142">ABS(F1096-G1096)/ABS(F1096)</f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L1096">
        <v>25.0075</v>
      </c>
      <c r="M1096">
        <v>25.0075</v>
      </c>
      <c r="O1096" s="6">
        <f t="shared" si="139"/>
        <v>0</v>
      </c>
      <c r="P1096" s="6">
        <f t="shared" si="140"/>
        <v>0</v>
      </c>
      <c r="Q1096" s="6">
        <f t="shared" si="141"/>
        <v>0</v>
      </c>
      <c r="R1096" s="6">
        <f t="shared" ref="R1096:R1159" si="143">ABS(I1096-J1096)/ABS(I1096)</f>
        <v>0</v>
      </c>
      <c r="S1096" s="6">
        <f t="shared" ref="S1096:S1159" si="144">ABS(J1096-K1096)/ABS(J1096)</f>
        <v>0</v>
      </c>
      <c r="T1096" s="6">
        <f t="shared" ref="T1096:T1159" si="145">ABS(K1096-L1096)/ABS(K1096)</f>
        <v>0</v>
      </c>
      <c r="U1096" s="6">
        <f t="shared" ref="U1096:U1159" si="146">ABS(L1096-M1096)/ABS(L1096)</f>
        <v>0</v>
      </c>
    </row>
    <row r="1097" spans="3:21" x14ac:dyDescent="0.3">
      <c r="C1097" t="s">
        <v>1011</v>
      </c>
      <c r="D1097" t="b">
        <f ca="1">IF(CELL("format",F1097)="G",IF(ABS(F1097-G1097) &lt;= ABS(F1097*B$3),TRUE,FALSE),IF(F1097=G1097,TRUE,FALSE))</f>
        <v>1</v>
      </c>
      <c r="E1097" s="6">
        <f t="shared" si="142"/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  <c r="K1097" s="4">
        <v>43926</v>
      </c>
      <c r="L1097" s="4">
        <v>43926</v>
      </c>
      <c r="M1097" s="4">
        <v>43926</v>
      </c>
      <c r="O1097" s="6">
        <f t="shared" si="139"/>
        <v>0</v>
      </c>
      <c r="P1097" s="6">
        <f t="shared" si="140"/>
        <v>0</v>
      </c>
      <c r="Q1097" s="6">
        <f t="shared" si="141"/>
        <v>0</v>
      </c>
      <c r="R1097" s="6">
        <f t="shared" si="143"/>
        <v>0</v>
      </c>
      <c r="S1097" s="6">
        <f t="shared" si="144"/>
        <v>0</v>
      </c>
      <c r="T1097" s="6">
        <f t="shared" si="145"/>
        <v>0</v>
      </c>
      <c r="U1097" s="6">
        <f t="shared" si="146"/>
        <v>0</v>
      </c>
    </row>
    <row r="1098" spans="3:21" x14ac:dyDescent="0.3">
      <c r="C1098" t="s">
        <v>1010</v>
      </c>
      <c r="D1098" t="b">
        <f ca="1">IF(CELL("format",F1098)="G",IF(ABS(F1098-G1098) &lt;= ABS(F1098*B$3),TRUE,FALSE),IF(F1098=G1098,TRUE,FALSE))</f>
        <v>1</v>
      </c>
      <c r="E1098" s="6">
        <f t="shared" si="142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L1098">
        <v>19</v>
      </c>
      <c r="M1098">
        <v>19</v>
      </c>
      <c r="O1098" s="6">
        <f t="shared" si="139"/>
        <v>0</v>
      </c>
      <c r="P1098" s="6">
        <f t="shared" si="140"/>
        <v>0</v>
      </c>
      <c r="Q1098" s="6">
        <f t="shared" si="141"/>
        <v>0</v>
      </c>
      <c r="R1098" s="6">
        <f t="shared" si="143"/>
        <v>0</v>
      </c>
      <c r="S1098" s="6">
        <f t="shared" si="144"/>
        <v>0</v>
      </c>
      <c r="T1098" s="6">
        <f t="shared" si="145"/>
        <v>0</v>
      </c>
      <c r="U1098" s="6">
        <f t="shared" si="146"/>
        <v>0</v>
      </c>
    </row>
    <row r="1099" spans="3:21" x14ac:dyDescent="0.3">
      <c r="C1099" t="s">
        <v>1009</v>
      </c>
      <c r="D1099" t="b">
        <f ca="1">IF(CELL("format",F1099)="G",IF(ABS(F1099-G1099) &lt;= ABS(F1099*B$3),TRUE,FALSE),IF(F1099=G1099,TRUE,FALSE))</f>
        <v>1</v>
      </c>
      <c r="E1099" s="6">
        <f t="shared" si="142"/>
        <v>0</v>
      </c>
      <c r="F1099">
        <v>8.9352900000000002</v>
      </c>
      <c r="G1099">
        <v>8.9352900000000002</v>
      </c>
      <c r="H1099">
        <v>8.9351299999999991</v>
      </c>
      <c r="I1099">
        <v>8.9351299999999991</v>
      </c>
      <c r="J1099">
        <v>8.9333399999999994</v>
      </c>
      <c r="K1099">
        <v>8.9380000000000006</v>
      </c>
      <c r="L1099">
        <v>8.9380000000000006</v>
      </c>
      <c r="M1099">
        <v>8.9574599999999993</v>
      </c>
      <c r="O1099" s="6">
        <f t="shared" si="139"/>
        <v>0</v>
      </c>
      <c r="P1099" s="6">
        <f t="shared" si="140"/>
        <v>1.7906525697660422E-5</v>
      </c>
      <c r="Q1099" s="6">
        <f t="shared" si="141"/>
        <v>0</v>
      </c>
      <c r="R1099" s="6">
        <f t="shared" si="143"/>
        <v>2.0033284350644439E-4</v>
      </c>
      <c r="S1099" s="6">
        <f t="shared" si="144"/>
        <v>5.2164140176028443E-4</v>
      </c>
      <c r="T1099" s="6">
        <f t="shared" si="145"/>
        <v>0</v>
      </c>
      <c r="U1099" s="6">
        <f t="shared" si="146"/>
        <v>2.1772208547772096E-3</v>
      </c>
    </row>
    <row r="1100" spans="3:21" x14ac:dyDescent="0.3">
      <c r="C1100" t="s">
        <v>1008</v>
      </c>
      <c r="D1100" t="b">
        <f ca="1">IF(CELL("format",F1100)="G",IF(ABS(F1100-G1100) &lt;= ABS(F1100*B$3),TRUE,FALSE),IF(F1100=G1100,TRUE,FALSE))</f>
        <v>1</v>
      </c>
      <c r="E1100" s="6">
        <f t="shared" si="142"/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  <c r="K1100" s="4">
        <v>44186</v>
      </c>
      <c r="L1100" s="4">
        <v>44186</v>
      </c>
      <c r="M1100" s="4">
        <v>44186</v>
      </c>
      <c r="O1100" s="6">
        <f t="shared" si="139"/>
        <v>0</v>
      </c>
      <c r="P1100" s="6">
        <f t="shared" si="140"/>
        <v>0</v>
      </c>
      <c r="Q1100" s="6">
        <f t="shared" si="141"/>
        <v>0</v>
      </c>
      <c r="R1100" s="6">
        <f t="shared" si="143"/>
        <v>0</v>
      </c>
      <c r="S1100" s="6">
        <f t="shared" si="144"/>
        <v>0</v>
      </c>
      <c r="T1100" s="6">
        <f t="shared" si="145"/>
        <v>0</v>
      </c>
      <c r="U1100" s="6">
        <f t="shared" si="146"/>
        <v>0</v>
      </c>
    </row>
    <row r="1101" spans="3:21" x14ac:dyDescent="0.3">
      <c r="C1101" t="s">
        <v>1007</v>
      </c>
      <c r="D1101" t="b">
        <f ca="1">IF(CELL("format",F1101)="G",IF(ABS(F1101-G1101) &lt;= ABS(F1101*B$3),TRUE,FALSE),IF(F1101=G1101,TRUE,FALSE))</f>
        <v>1</v>
      </c>
      <c r="E1101" s="6" t="e">
        <f t="shared" si="142"/>
        <v>#DIV/0!</v>
      </c>
      <c r="F1101">
        <v>0</v>
      </c>
      <c r="G1101">
        <v>0</v>
      </c>
      <c r="H1101">
        <v>2</v>
      </c>
      <c r="I1101">
        <v>2</v>
      </c>
      <c r="J1101">
        <v>1</v>
      </c>
      <c r="K1101">
        <v>2</v>
      </c>
      <c r="L1101">
        <v>2</v>
      </c>
      <c r="M1101">
        <v>2</v>
      </c>
      <c r="O1101" s="6" t="e">
        <f t="shared" si="139"/>
        <v>#DIV/0!</v>
      </c>
      <c r="P1101" s="6" t="e">
        <f t="shared" si="140"/>
        <v>#DIV/0!</v>
      </c>
      <c r="Q1101" s="6">
        <f t="shared" si="141"/>
        <v>0</v>
      </c>
      <c r="R1101" s="6">
        <f t="shared" si="143"/>
        <v>0.5</v>
      </c>
      <c r="S1101" s="6">
        <f t="shared" si="144"/>
        <v>1</v>
      </c>
      <c r="T1101" s="6">
        <f t="shared" si="145"/>
        <v>0</v>
      </c>
      <c r="U1101" s="6">
        <f t="shared" si="146"/>
        <v>0</v>
      </c>
    </row>
    <row r="1102" spans="3:21" x14ac:dyDescent="0.3">
      <c r="C1102" t="s">
        <v>1006</v>
      </c>
      <c r="D1102" t="b">
        <f ca="1">IF(CELL("format",F1102)="G",IF(ABS(F1102-G1102) &lt;= ABS(F1102*B$3),TRUE,FALSE),IF(F1102=G1102,TRUE,FALSE))</f>
        <v>1</v>
      </c>
      <c r="E1102" s="6">
        <f t="shared" si="142"/>
        <v>0</v>
      </c>
      <c r="F1102">
        <v>6.39918E-3</v>
      </c>
      <c r="G1102">
        <v>6.39918E-3</v>
      </c>
      <c r="H1102">
        <v>6.39903E-3</v>
      </c>
      <c r="I1102">
        <v>6.39903E-3</v>
      </c>
      <c r="J1102">
        <v>6.4653599999999999E-3</v>
      </c>
      <c r="K1102">
        <v>6.4690199999999998E-3</v>
      </c>
      <c r="L1102">
        <v>6.4690199999999998E-3</v>
      </c>
      <c r="M1102">
        <v>6.3308399999999999E-3</v>
      </c>
      <c r="O1102" s="6">
        <f t="shared" si="139"/>
        <v>0</v>
      </c>
      <c r="P1102" s="6">
        <f t="shared" si="140"/>
        <v>2.3440503314483504E-5</v>
      </c>
      <c r="Q1102" s="6">
        <f t="shared" si="141"/>
        <v>0</v>
      </c>
      <c r="R1102" s="6">
        <f t="shared" si="143"/>
        <v>1.0365633541333586E-2</v>
      </c>
      <c r="S1102" s="6">
        <f t="shared" si="144"/>
        <v>5.6609376740041518E-4</v>
      </c>
      <c r="T1102" s="6">
        <f t="shared" si="145"/>
        <v>0</v>
      </c>
      <c r="U1102" s="6">
        <f t="shared" si="146"/>
        <v>2.1360267861283457E-2</v>
      </c>
    </row>
    <row r="1103" spans="3:21" x14ac:dyDescent="0.3">
      <c r="C1103" t="s">
        <v>1005</v>
      </c>
      <c r="D1103" t="b">
        <f ca="1">IF(CELL("format",F1103)="G",IF(ABS(F1103-G1103) &lt;= ABS(F1103*B$3),TRUE,FALSE),IF(F1103=G1103,TRUE,FALSE))</f>
        <v>1</v>
      </c>
      <c r="E1103" s="6">
        <f t="shared" si="142"/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43934</v>
      </c>
      <c r="K1103" s="4">
        <v>43934</v>
      </c>
      <c r="L1103" s="4">
        <v>43934</v>
      </c>
      <c r="M1103" s="4">
        <v>43932</v>
      </c>
      <c r="O1103" s="6">
        <f t="shared" si="139"/>
        <v>0</v>
      </c>
      <c r="P1103" s="6">
        <f t="shared" si="140"/>
        <v>0</v>
      </c>
      <c r="Q1103" s="6">
        <f t="shared" si="141"/>
        <v>0</v>
      </c>
      <c r="R1103" s="6">
        <f t="shared" si="143"/>
        <v>0</v>
      </c>
      <c r="S1103" s="6">
        <f t="shared" si="144"/>
        <v>0</v>
      </c>
      <c r="T1103" s="6">
        <f t="shared" si="145"/>
        <v>0</v>
      </c>
      <c r="U1103" s="6">
        <f t="shared" si="146"/>
        <v>4.5522829699094093E-5</v>
      </c>
    </row>
    <row r="1104" spans="3:21" x14ac:dyDescent="0.3">
      <c r="C1104" t="s">
        <v>1004</v>
      </c>
      <c r="D1104" t="b">
        <f ca="1">IF(CELL("format",F1104)="G",IF(ABS(F1104-G1104) &lt;= ABS(F1104*B$3),TRUE,FALSE),IF(F1104=G1104,TRUE,FALSE))</f>
        <v>1</v>
      </c>
      <c r="E1104" s="6">
        <f t="shared" si="142"/>
        <v>0</v>
      </c>
      <c r="F1104">
        <v>6</v>
      </c>
      <c r="G1104">
        <v>6</v>
      </c>
      <c r="H1104">
        <v>6</v>
      </c>
      <c r="I1104">
        <v>6</v>
      </c>
      <c r="J1104">
        <v>4</v>
      </c>
      <c r="K1104">
        <v>3</v>
      </c>
      <c r="L1104">
        <v>8</v>
      </c>
      <c r="M1104">
        <v>9</v>
      </c>
      <c r="O1104" s="6">
        <f t="shared" si="139"/>
        <v>0</v>
      </c>
      <c r="P1104" s="6">
        <f t="shared" si="140"/>
        <v>0</v>
      </c>
      <c r="Q1104" s="6">
        <f t="shared" si="141"/>
        <v>0</v>
      </c>
      <c r="R1104" s="6">
        <f t="shared" si="143"/>
        <v>0.33333333333333331</v>
      </c>
      <c r="S1104" s="6">
        <f t="shared" si="144"/>
        <v>0.25</v>
      </c>
      <c r="T1104" s="6">
        <f t="shared" si="145"/>
        <v>1.6666666666666667</v>
      </c>
      <c r="U1104" s="6">
        <f t="shared" si="146"/>
        <v>0.125</v>
      </c>
    </row>
    <row r="1105" spans="3:21" x14ac:dyDescent="0.3">
      <c r="C1105" t="s">
        <v>1003</v>
      </c>
      <c r="D1105" t="b">
        <f ca="1">IF(CELL("format",F1105)="G",IF(ABS(F1105-G1105) &lt;= ABS(F1105*B$3),TRUE,FALSE),IF(F1105=G1105,TRUE,FALSE))</f>
        <v>1</v>
      </c>
      <c r="E1105" s="6">
        <f t="shared" si="142"/>
        <v>0</v>
      </c>
      <c r="F1105">
        <v>6.3742900000000003E-3</v>
      </c>
      <c r="G1105">
        <v>6.3742900000000003E-3</v>
      </c>
      <c r="H1105">
        <v>6.3741700000000002E-3</v>
      </c>
      <c r="I1105">
        <v>6.3741700000000002E-3</v>
      </c>
      <c r="J1105">
        <v>6.4399899999999996E-3</v>
      </c>
      <c r="K1105">
        <v>6.44358E-3</v>
      </c>
      <c r="L1105">
        <v>6.44358E-3</v>
      </c>
      <c r="M1105">
        <v>6.2616499999999997E-3</v>
      </c>
      <c r="O1105" s="6">
        <f t="shared" si="139"/>
        <v>0</v>
      </c>
      <c r="P1105" s="6">
        <f t="shared" si="140"/>
        <v>1.8825626069751252E-5</v>
      </c>
      <c r="Q1105" s="6">
        <f t="shared" si="141"/>
        <v>0</v>
      </c>
      <c r="R1105" s="6">
        <f t="shared" si="143"/>
        <v>1.0326050293606762E-2</v>
      </c>
      <c r="S1105" s="6">
        <f t="shared" si="144"/>
        <v>5.5745428176136357E-4</v>
      </c>
      <c r="T1105" s="6">
        <f t="shared" si="145"/>
        <v>0</v>
      </c>
      <c r="U1105" s="6">
        <f t="shared" si="146"/>
        <v>2.8234304532573553E-2</v>
      </c>
    </row>
    <row r="1106" spans="3:21" x14ac:dyDescent="0.3">
      <c r="C1106" t="s">
        <v>1002</v>
      </c>
      <c r="D1106" t="b">
        <f ca="1">IF(CELL("format",F1106)="G",IF(ABS(F1106-G1106) &lt;= ABS(F1106*B$3),TRUE,FALSE),IF(F1106=G1106,TRUE,FALSE))</f>
        <v>1</v>
      </c>
      <c r="E1106" s="6">
        <f t="shared" si="142"/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44121</v>
      </c>
      <c r="K1106" s="4">
        <v>44121</v>
      </c>
      <c r="L1106" s="4">
        <v>44121</v>
      </c>
      <c r="M1106" s="4">
        <v>44142</v>
      </c>
      <c r="O1106" s="6">
        <f t="shared" si="139"/>
        <v>0</v>
      </c>
      <c r="P1106" s="6">
        <f t="shared" si="140"/>
        <v>0</v>
      </c>
      <c r="Q1106" s="6">
        <f t="shared" si="141"/>
        <v>0</v>
      </c>
      <c r="R1106" s="6">
        <f t="shared" si="143"/>
        <v>0</v>
      </c>
      <c r="S1106" s="6">
        <f t="shared" si="144"/>
        <v>0</v>
      </c>
      <c r="T1106" s="6">
        <f t="shared" si="145"/>
        <v>0</v>
      </c>
      <c r="U1106" s="6">
        <f t="shared" si="146"/>
        <v>4.7596382674916705E-4</v>
      </c>
    </row>
    <row r="1107" spans="3:21" x14ac:dyDescent="0.3">
      <c r="C1107" t="s">
        <v>1001</v>
      </c>
      <c r="D1107" t="b">
        <f ca="1">IF(CELL("format",F1107)="G",IF(ABS(F1107-G1107) &lt;= ABS(F1107*B$3),TRUE,FALSE),IF(F1107=G1107,TRUE,FALSE))</f>
        <v>1</v>
      </c>
      <c r="E1107" s="6">
        <f t="shared" si="142"/>
        <v>0</v>
      </c>
      <c r="F1107">
        <v>10</v>
      </c>
      <c r="G1107">
        <v>10</v>
      </c>
      <c r="H1107">
        <v>10</v>
      </c>
      <c r="I1107">
        <v>10</v>
      </c>
      <c r="J1107">
        <v>10</v>
      </c>
      <c r="K1107">
        <v>10</v>
      </c>
      <c r="L1107">
        <v>10</v>
      </c>
      <c r="M1107">
        <v>1</v>
      </c>
      <c r="O1107" s="6">
        <f t="shared" si="139"/>
        <v>0</v>
      </c>
      <c r="P1107" s="6">
        <f t="shared" si="140"/>
        <v>0</v>
      </c>
      <c r="Q1107" s="6">
        <f t="shared" si="141"/>
        <v>0</v>
      </c>
      <c r="R1107" s="6">
        <f t="shared" si="143"/>
        <v>0</v>
      </c>
      <c r="S1107" s="6">
        <f t="shared" si="144"/>
        <v>0</v>
      </c>
      <c r="T1107" s="6">
        <f t="shared" si="145"/>
        <v>0</v>
      </c>
      <c r="U1107" s="6">
        <f t="shared" si="146"/>
        <v>0.9</v>
      </c>
    </row>
    <row r="1108" spans="3:21" x14ac:dyDescent="0.3">
      <c r="C1108" t="s">
        <v>1000</v>
      </c>
      <c r="D1108" t="b">
        <f ca="1">IF(CELL("format",F1108)="G",IF(ABS(F1108-G1108) &lt;= ABS(F1108*B$3),TRUE,FALSE),IF(F1108=G1108,TRUE,FALSE))</f>
        <v>1</v>
      </c>
      <c r="E1108" s="6">
        <f t="shared" si="142"/>
        <v>0</v>
      </c>
      <c r="F1108">
        <v>91.026600000000002</v>
      </c>
      <c r="G1108">
        <v>91.026600000000002</v>
      </c>
      <c r="H1108">
        <v>91.013900000000007</v>
      </c>
      <c r="I1108">
        <v>91.013900000000007</v>
      </c>
      <c r="J1108">
        <v>91.955299999999994</v>
      </c>
      <c r="K1108">
        <v>91.976399999999998</v>
      </c>
      <c r="L1108">
        <v>91.976399999999998</v>
      </c>
      <c r="M1108">
        <v>89.2851</v>
      </c>
      <c r="O1108" s="6">
        <f t="shared" si="139"/>
        <v>0</v>
      </c>
      <c r="P1108" s="6">
        <f t="shared" si="140"/>
        <v>1.3951965689145009E-4</v>
      </c>
      <c r="Q1108" s="6">
        <f t="shared" si="141"/>
        <v>0</v>
      </c>
      <c r="R1108" s="6">
        <f t="shared" si="143"/>
        <v>1.0343475007663526E-2</v>
      </c>
      <c r="S1108" s="6">
        <f t="shared" si="144"/>
        <v>2.2945931338383014E-4</v>
      </c>
      <c r="T1108" s="6">
        <f t="shared" si="145"/>
        <v>0</v>
      </c>
      <c r="U1108" s="6">
        <f t="shared" si="146"/>
        <v>2.9260766892376722E-2</v>
      </c>
    </row>
    <row r="1109" spans="3:21" x14ac:dyDescent="0.3">
      <c r="C1109" t="s">
        <v>999</v>
      </c>
      <c r="D1109" t="b">
        <f ca="1">IF(CELL("format",F1109)="G",IF(ABS(F1109-G1109) &lt;= ABS(F1109*B$3),TRUE,FALSE),IF(F1109=G1109,TRUE,FALSE))</f>
        <v>1</v>
      </c>
      <c r="E1109" s="6">
        <f t="shared" si="142"/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  <c r="K1109" s="4">
        <v>44185</v>
      </c>
      <c r="L1109" s="4">
        <v>44185</v>
      </c>
      <c r="M1109" s="4">
        <v>44185</v>
      </c>
      <c r="O1109" s="6">
        <f t="shared" si="139"/>
        <v>0</v>
      </c>
      <c r="P1109" s="6">
        <f t="shared" si="140"/>
        <v>0</v>
      </c>
      <c r="Q1109" s="6">
        <f t="shared" si="141"/>
        <v>0</v>
      </c>
      <c r="R1109" s="6">
        <f t="shared" si="143"/>
        <v>0</v>
      </c>
      <c r="S1109" s="6">
        <f t="shared" si="144"/>
        <v>0</v>
      </c>
      <c r="T1109" s="6">
        <f t="shared" si="145"/>
        <v>0</v>
      </c>
      <c r="U1109" s="6">
        <f t="shared" si="146"/>
        <v>0</v>
      </c>
    </row>
    <row r="1110" spans="3:21" x14ac:dyDescent="0.3">
      <c r="C1110" t="s">
        <v>998</v>
      </c>
      <c r="D1110" t="b">
        <f ca="1">IF(CELL("format",F1110)="G",IF(ABS(F1110-G1110) &lt;= ABS(F1110*B$3),TRUE,FALSE),IF(F1110=G1110,TRUE,FALSE))</f>
        <v>1</v>
      </c>
      <c r="E1110" s="6">
        <f t="shared" si="142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L1110">
        <v>11</v>
      </c>
      <c r="M1110">
        <v>11</v>
      </c>
      <c r="O1110" s="6">
        <f t="shared" si="139"/>
        <v>0</v>
      </c>
      <c r="P1110" s="6">
        <f t="shared" si="140"/>
        <v>0</v>
      </c>
      <c r="Q1110" s="6">
        <f t="shared" si="141"/>
        <v>0</v>
      </c>
      <c r="R1110" s="6">
        <f t="shared" si="143"/>
        <v>0</v>
      </c>
      <c r="S1110" s="6">
        <f t="shared" si="144"/>
        <v>0</v>
      </c>
      <c r="T1110" s="6">
        <f t="shared" si="145"/>
        <v>0</v>
      </c>
      <c r="U1110" s="6">
        <f t="shared" si="146"/>
        <v>0</v>
      </c>
    </row>
    <row r="1111" spans="3:21" x14ac:dyDescent="0.3">
      <c r="C1111" t="s">
        <v>997</v>
      </c>
      <c r="D1111" t="b">
        <f ca="1">IF(CELL("format",F1111)="G",IF(ABS(F1111-G1111) &lt;= ABS(F1111*B$3),TRUE,FALSE),IF(F1111=G1111,TRUE,FALSE))</f>
        <v>1</v>
      </c>
      <c r="E1111" s="6">
        <f t="shared" si="142"/>
        <v>0</v>
      </c>
      <c r="F1111">
        <v>32.208199999999998</v>
      </c>
      <c r="G1111">
        <v>32.208199999999998</v>
      </c>
      <c r="H1111">
        <v>32.207799999999999</v>
      </c>
      <c r="I1111">
        <v>32.207799999999999</v>
      </c>
      <c r="J1111">
        <v>32.537599999999998</v>
      </c>
      <c r="K1111">
        <v>32.555900000000001</v>
      </c>
      <c r="L1111">
        <v>32.555900000000001</v>
      </c>
      <c r="M1111">
        <v>31.848099999999999</v>
      </c>
      <c r="O1111" s="6">
        <f t="shared" si="139"/>
        <v>0</v>
      </c>
      <c r="P1111" s="6">
        <f t="shared" si="140"/>
        <v>1.2419197595614402E-5</v>
      </c>
      <c r="Q1111" s="6">
        <f t="shared" si="141"/>
        <v>0</v>
      </c>
      <c r="R1111" s="6">
        <f t="shared" si="143"/>
        <v>1.0239755587155869E-2</v>
      </c>
      <c r="S1111" s="6">
        <f t="shared" si="144"/>
        <v>5.624262391818554E-4</v>
      </c>
      <c r="T1111" s="6">
        <f t="shared" si="145"/>
        <v>0</v>
      </c>
      <c r="U1111" s="6">
        <f t="shared" si="146"/>
        <v>2.1741066903387785E-2</v>
      </c>
    </row>
    <row r="1112" spans="3:21" x14ac:dyDescent="0.3">
      <c r="C1112" t="s">
        <v>996</v>
      </c>
      <c r="D1112" t="b">
        <f ca="1">IF(CELL("format",F1112)="G",IF(ABS(F1112-G1112) &lt;= ABS(F1112*B$3),TRUE,FALSE),IF(F1112=G1112,TRUE,FALSE))</f>
        <v>1</v>
      </c>
      <c r="E1112" s="6">
        <f t="shared" si="142"/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  <c r="K1112" s="4">
        <v>43939</v>
      </c>
      <c r="L1112" s="4">
        <v>43939</v>
      </c>
      <c r="M1112" s="4">
        <v>43939</v>
      </c>
      <c r="O1112" s="6">
        <f t="shared" si="139"/>
        <v>0</v>
      </c>
      <c r="P1112" s="6">
        <f t="shared" si="140"/>
        <v>0</v>
      </c>
      <c r="Q1112" s="6">
        <f t="shared" si="141"/>
        <v>0</v>
      </c>
      <c r="R1112" s="6">
        <f t="shared" si="143"/>
        <v>0</v>
      </c>
      <c r="S1112" s="6">
        <f t="shared" si="144"/>
        <v>0</v>
      </c>
      <c r="T1112" s="6">
        <f t="shared" si="145"/>
        <v>0</v>
      </c>
      <c r="U1112" s="6">
        <f t="shared" si="146"/>
        <v>0</v>
      </c>
    </row>
    <row r="1113" spans="3:21" x14ac:dyDescent="0.3">
      <c r="C1113" t="s">
        <v>995</v>
      </c>
      <c r="D1113" t="b">
        <f ca="1">IF(CELL("format",F1113)="G",IF(ABS(F1113-G1113) &lt;= ABS(F1113*B$3),TRUE,FALSE),IF(F1113=G1113,TRUE,FALSE))</f>
        <v>1</v>
      </c>
      <c r="E1113" s="6">
        <f t="shared" si="142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L1113">
        <v>19</v>
      </c>
      <c r="M1113">
        <v>19</v>
      </c>
      <c r="O1113" s="6">
        <f t="shared" si="139"/>
        <v>0</v>
      </c>
      <c r="P1113" s="6">
        <f t="shared" si="140"/>
        <v>0</v>
      </c>
      <c r="Q1113" s="6">
        <f t="shared" si="141"/>
        <v>0</v>
      </c>
      <c r="R1113" s="6">
        <f t="shared" si="143"/>
        <v>0</v>
      </c>
      <c r="S1113" s="6">
        <f t="shared" si="144"/>
        <v>0</v>
      </c>
      <c r="T1113" s="6">
        <f t="shared" si="145"/>
        <v>0</v>
      </c>
      <c r="U1113" s="6">
        <f t="shared" si="146"/>
        <v>0</v>
      </c>
    </row>
    <row r="1114" spans="3:21" x14ac:dyDescent="0.3">
      <c r="C1114" t="s">
        <v>994</v>
      </c>
      <c r="D1114" t="b">
        <f ca="1">IF(CELL("format",F1114)="G",IF(ABS(F1114-G1114) &lt;= ABS(F1114*B$3),TRUE,FALSE),IF(F1114=G1114,TRUE,FALSE))</f>
        <v>1</v>
      </c>
      <c r="E1114" s="6">
        <f t="shared" si="142"/>
        <v>0</v>
      </c>
      <c r="F1114">
        <v>3.4683999999999999</v>
      </c>
      <c r="G1114">
        <v>3.4683999999999999</v>
      </c>
      <c r="H1114">
        <v>3.46834</v>
      </c>
      <c r="I1114">
        <v>3.46834</v>
      </c>
      <c r="J1114">
        <v>3.4702600000000001</v>
      </c>
      <c r="K1114">
        <v>3.4694600000000002</v>
      </c>
      <c r="L1114">
        <v>3.4694600000000002</v>
      </c>
      <c r="M1114">
        <v>3.8524799999999999</v>
      </c>
      <c r="O1114" s="6">
        <f t="shared" si="139"/>
        <v>0</v>
      </c>
      <c r="P1114" s="6">
        <f t="shared" si="140"/>
        <v>1.7299042786284449E-5</v>
      </c>
      <c r="Q1114" s="6">
        <f t="shared" si="141"/>
        <v>0</v>
      </c>
      <c r="R1114" s="6">
        <f t="shared" si="143"/>
        <v>5.5357894554747917E-4</v>
      </c>
      <c r="S1114" s="6">
        <f t="shared" si="144"/>
        <v>2.3053027727026559E-4</v>
      </c>
      <c r="T1114" s="6">
        <f t="shared" si="145"/>
        <v>0</v>
      </c>
      <c r="U1114" s="6">
        <f t="shared" si="146"/>
        <v>0.11039758348561438</v>
      </c>
    </row>
    <row r="1115" spans="3:21" x14ac:dyDescent="0.3">
      <c r="C1115" t="s">
        <v>993</v>
      </c>
      <c r="D1115" t="b">
        <f ca="1">IF(CELL("format",F1115)="G",IF(ABS(F1115-G1115) &lt;= ABS(F1115*B$3),TRUE,FALSE),IF(F1115=G1115,TRUE,FALSE))</f>
        <v>1</v>
      </c>
      <c r="E1115" s="6">
        <f t="shared" si="142"/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  <c r="K1115" s="4">
        <v>44106</v>
      </c>
      <c r="L1115" s="4">
        <v>44106</v>
      </c>
      <c r="M1115" s="4">
        <v>44106</v>
      </c>
      <c r="O1115" s="6">
        <f t="shared" si="139"/>
        <v>0</v>
      </c>
      <c r="P1115" s="6">
        <f t="shared" si="140"/>
        <v>0</v>
      </c>
      <c r="Q1115" s="6">
        <f t="shared" si="141"/>
        <v>0</v>
      </c>
      <c r="R1115" s="6">
        <f t="shared" si="143"/>
        <v>0</v>
      </c>
      <c r="S1115" s="6">
        <f t="shared" si="144"/>
        <v>0</v>
      </c>
      <c r="T1115" s="6">
        <f t="shared" si="145"/>
        <v>0</v>
      </c>
      <c r="U1115" s="6">
        <f t="shared" si="146"/>
        <v>0</v>
      </c>
    </row>
    <row r="1116" spans="3:21" x14ac:dyDescent="0.3">
      <c r="C1116" t="s">
        <v>992</v>
      </c>
      <c r="D1116" t="b">
        <f ca="1">IF(CELL("format",F1116)="G",IF(ABS(F1116-G1116) &lt;= ABS(F1116*B$3),TRUE,FALSE),IF(F1116=G1116,TRUE,FALSE))</f>
        <v>1</v>
      </c>
      <c r="E1116" s="6">
        <f t="shared" si="142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L1116">
        <v>23</v>
      </c>
      <c r="M1116">
        <v>23</v>
      </c>
      <c r="O1116" s="6">
        <f t="shared" si="139"/>
        <v>0</v>
      </c>
      <c r="P1116" s="6">
        <f t="shared" si="140"/>
        <v>0</v>
      </c>
      <c r="Q1116" s="6">
        <f t="shared" si="141"/>
        <v>0</v>
      </c>
      <c r="R1116" s="6">
        <f t="shared" si="143"/>
        <v>0</v>
      </c>
      <c r="S1116" s="6">
        <f t="shared" si="144"/>
        <v>0</v>
      </c>
      <c r="T1116" s="6">
        <f t="shared" si="145"/>
        <v>0</v>
      </c>
      <c r="U1116" s="6">
        <f t="shared" si="146"/>
        <v>0</v>
      </c>
    </row>
    <row r="1117" spans="3:21" x14ac:dyDescent="0.3">
      <c r="C1117" t="s">
        <v>991</v>
      </c>
      <c r="D1117" t="b">
        <f ca="1">IF(CELL("format",F1117)="G",IF(ABS(F1117-G1117) &lt;= ABS(F1117*B$3),TRUE,FALSE),IF(F1117=G1117,TRUE,FALSE))</f>
        <v>1</v>
      </c>
      <c r="E1117" s="6">
        <f t="shared" si="142"/>
        <v>0</v>
      </c>
      <c r="F1117">
        <v>2.2786200000000001</v>
      </c>
      <c r="G1117">
        <v>2.2786200000000001</v>
      </c>
      <c r="H1117">
        <v>2.2786200000000001</v>
      </c>
      <c r="I1117">
        <v>2.2786200000000001</v>
      </c>
      <c r="J1117">
        <v>2.2798699999999998</v>
      </c>
      <c r="K1117">
        <v>2.2793800000000002</v>
      </c>
      <c r="L1117">
        <v>2.2793800000000002</v>
      </c>
      <c r="M1117">
        <v>2.2785600000000001</v>
      </c>
      <c r="O1117" s="6">
        <f t="shared" si="139"/>
        <v>0</v>
      </c>
      <c r="P1117" s="6">
        <f t="shared" si="140"/>
        <v>0</v>
      </c>
      <c r="Q1117" s="6">
        <f t="shared" si="141"/>
        <v>0</v>
      </c>
      <c r="R1117" s="6">
        <f t="shared" si="143"/>
        <v>5.4857764787448156E-4</v>
      </c>
      <c r="S1117" s="6">
        <f t="shared" si="144"/>
        <v>2.1492453517071473E-4</v>
      </c>
      <c r="T1117" s="6">
        <f t="shared" si="145"/>
        <v>0</v>
      </c>
      <c r="U1117" s="6">
        <f t="shared" si="146"/>
        <v>3.5974694873169144E-4</v>
      </c>
    </row>
    <row r="1118" spans="3:21" x14ac:dyDescent="0.3">
      <c r="C1118" t="s">
        <v>990</v>
      </c>
      <c r="D1118" t="b">
        <f ca="1">IF(CELL("format",F1118)="G",IF(ABS(F1118-G1118) &lt;= ABS(F1118*B$3),TRUE,FALSE),IF(F1118=G1118,TRUE,FALSE))</f>
        <v>1</v>
      </c>
      <c r="E1118" s="6">
        <f t="shared" si="142"/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s="4">
        <v>43952</v>
      </c>
      <c r="K1118" s="4">
        <v>43952</v>
      </c>
      <c r="L1118" s="4">
        <v>43952</v>
      </c>
      <c r="M1118" t="s">
        <v>2133</v>
      </c>
      <c r="O1118" s="6">
        <f t="shared" si="139"/>
        <v>0</v>
      </c>
      <c r="P1118" s="6">
        <f t="shared" si="140"/>
        <v>0</v>
      </c>
      <c r="Q1118" s="6">
        <f t="shared" si="141"/>
        <v>0</v>
      </c>
      <c r="R1118" s="6">
        <f t="shared" si="143"/>
        <v>0</v>
      </c>
      <c r="S1118" s="6">
        <f t="shared" si="144"/>
        <v>0</v>
      </c>
      <c r="T1118" s="6">
        <f t="shared" si="145"/>
        <v>0</v>
      </c>
      <c r="U1118" s="6" t="e">
        <f t="shared" si="146"/>
        <v>#VALUE!</v>
      </c>
    </row>
    <row r="1119" spans="3:21" x14ac:dyDescent="0.3">
      <c r="C1119" t="s">
        <v>989</v>
      </c>
      <c r="D1119" t="b">
        <f ca="1">IF(CELL("format",F1119)="G",IF(ABS(F1119-G1119) &lt;= ABS(F1119*B$3),TRUE,FALSE),IF(F1119=G1119,TRUE,FALSE))</f>
        <v>1</v>
      </c>
      <c r="E1119" s="6">
        <f t="shared" si="142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L1119">
        <v>11</v>
      </c>
      <c r="M1119">
        <v>11</v>
      </c>
      <c r="O1119" s="6">
        <f t="shared" si="139"/>
        <v>0</v>
      </c>
      <c r="P1119" s="6">
        <f t="shared" si="140"/>
        <v>0</v>
      </c>
      <c r="Q1119" s="6">
        <f t="shared" si="141"/>
        <v>0</v>
      </c>
      <c r="R1119" s="6">
        <f t="shared" si="143"/>
        <v>0</v>
      </c>
      <c r="S1119" s="6">
        <f t="shared" si="144"/>
        <v>0</v>
      </c>
      <c r="T1119" s="6">
        <f t="shared" si="145"/>
        <v>0</v>
      </c>
      <c r="U1119" s="6">
        <f t="shared" si="146"/>
        <v>0</v>
      </c>
    </row>
    <row r="1120" spans="3:21" x14ac:dyDescent="0.3">
      <c r="C1120" t="s">
        <v>988</v>
      </c>
      <c r="D1120" t="b">
        <f ca="1">IF(CELL("format",F1120)="G",IF(ABS(F1120-G1120) &lt;= ABS(F1120*B$3),TRUE,FALSE),IF(F1120=G1120,TRUE,FALSE))</f>
        <v>1</v>
      </c>
      <c r="E1120" s="6">
        <f t="shared" si="142"/>
        <v>0</v>
      </c>
      <c r="F1120">
        <v>15.007199999999999</v>
      </c>
      <c r="G1120">
        <v>15.007199999999999</v>
      </c>
      <c r="H1120">
        <v>15.007199999999999</v>
      </c>
      <c r="I1120">
        <v>15.007199999999999</v>
      </c>
      <c r="J1120">
        <v>15.007199999999999</v>
      </c>
      <c r="K1120">
        <v>15.007099999999999</v>
      </c>
      <c r="L1120">
        <v>15.007099999999999</v>
      </c>
      <c r="M1120">
        <v>15.007099999999999</v>
      </c>
      <c r="O1120" s="6">
        <f t="shared" si="139"/>
        <v>0</v>
      </c>
      <c r="P1120" s="6">
        <f t="shared" si="140"/>
        <v>0</v>
      </c>
      <c r="Q1120" s="6">
        <f t="shared" si="141"/>
        <v>0</v>
      </c>
      <c r="R1120" s="6">
        <f t="shared" si="143"/>
        <v>0</v>
      </c>
      <c r="S1120" s="6">
        <f t="shared" si="144"/>
        <v>6.6634682019142111E-6</v>
      </c>
      <c r="T1120" s="6">
        <f t="shared" si="145"/>
        <v>0</v>
      </c>
      <c r="U1120" s="6">
        <f t="shared" si="146"/>
        <v>0</v>
      </c>
    </row>
    <row r="1121" spans="3:21" x14ac:dyDescent="0.3">
      <c r="C1121" t="s">
        <v>987</v>
      </c>
      <c r="D1121" t="b">
        <f ca="1">IF(CELL("format",F1121)="G",IF(ABS(F1121-G1121) &lt;= ABS(F1121*B$3),TRUE,FALSE),IF(F1121=G1121,TRUE,FALSE))</f>
        <v>1</v>
      </c>
      <c r="E1121" s="6">
        <f t="shared" si="142"/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  <c r="K1121" s="4">
        <v>43940</v>
      </c>
      <c r="L1121" s="4">
        <v>43940</v>
      </c>
      <c r="M1121" s="4">
        <v>43940</v>
      </c>
      <c r="O1121" s="6">
        <f t="shared" si="139"/>
        <v>0</v>
      </c>
      <c r="P1121" s="6">
        <f t="shared" si="140"/>
        <v>0</v>
      </c>
      <c r="Q1121" s="6">
        <f t="shared" si="141"/>
        <v>0</v>
      </c>
      <c r="R1121" s="6">
        <f t="shared" si="143"/>
        <v>0</v>
      </c>
      <c r="S1121" s="6">
        <f t="shared" si="144"/>
        <v>0</v>
      </c>
      <c r="T1121" s="6">
        <f t="shared" si="145"/>
        <v>0</v>
      </c>
      <c r="U1121" s="6">
        <f t="shared" si="146"/>
        <v>0</v>
      </c>
    </row>
    <row r="1122" spans="3:21" x14ac:dyDescent="0.3">
      <c r="C1122" t="s">
        <v>986</v>
      </c>
      <c r="D1122" t="b">
        <f ca="1">IF(CELL("format",F1122)="G",IF(ABS(F1122-G1122) &lt;= ABS(F1122*B$3),TRUE,FALSE),IF(F1122=G1122,TRUE,FALSE))</f>
        <v>1</v>
      </c>
      <c r="E1122" s="6">
        <f t="shared" si="142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L1122">
        <v>23</v>
      </c>
      <c r="M1122">
        <v>23</v>
      </c>
      <c r="O1122" s="6">
        <f t="shared" si="139"/>
        <v>0</v>
      </c>
      <c r="P1122" s="6">
        <f t="shared" si="140"/>
        <v>0</v>
      </c>
      <c r="Q1122" s="6">
        <f t="shared" si="141"/>
        <v>0</v>
      </c>
      <c r="R1122" s="6">
        <f t="shared" si="143"/>
        <v>0</v>
      </c>
      <c r="S1122" s="6">
        <f t="shared" si="144"/>
        <v>0</v>
      </c>
      <c r="T1122" s="6">
        <f t="shared" si="145"/>
        <v>0</v>
      </c>
      <c r="U1122" s="6">
        <f t="shared" si="146"/>
        <v>0</v>
      </c>
    </row>
    <row r="1123" spans="3:21" x14ac:dyDescent="0.3">
      <c r="C1123" t="s">
        <v>985</v>
      </c>
      <c r="D1123" t="b">
        <f ca="1">IF(CELL("format",F1123)="G",IF(ABS(F1123-G1123) &lt;= ABS(F1123*B$3),TRUE,FALSE),IF(F1123=G1123,TRUE,FALSE))</f>
        <v>1</v>
      </c>
      <c r="E1123" s="6">
        <f t="shared" si="142"/>
        <v>0</v>
      </c>
      <c r="F1123">
        <v>8.8311700000000002</v>
      </c>
      <c r="G1123">
        <v>8.8311700000000002</v>
      </c>
      <c r="H1123">
        <v>8.8307099999999998</v>
      </c>
      <c r="I1123">
        <v>8.8307099999999998</v>
      </c>
      <c r="J1123">
        <v>8.83094</v>
      </c>
      <c r="K1123">
        <v>8.8337400000000006</v>
      </c>
      <c r="L1123">
        <v>8.8337400000000006</v>
      </c>
      <c r="M1123">
        <v>8.8337199999999996</v>
      </c>
      <c r="O1123" s="6">
        <f t="shared" si="139"/>
        <v>0</v>
      </c>
      <c r="P1123" s="6">
        <f t="shared" si="140"/>
        <v>5.2088228400126937E-5</v>
      </c>
      <c r="Q1123" s="6">
        <f t="shared" si="141"/>
        <v>0</v>
      </c>
      <c r="R1123" s="6">
        <f t="shared" si="143"/>
        <v>2.6045470862498544E-5</v>
      </c>
      <c r="S1123" s="6">
        <f t="shared" si="144"/>
        <v>3.1706703929599563E-4</v>
      </c>
      <c r="T1123" s="6">
        <f t="shared" si="145"/>
        <v>0</v>
      </c>
      <c r="U1123" s="6">
        <f t="shared" si="146"/>
        <v>2.2640467119271339E-6</v>
      </c>
    </row>
    <row r="1124" spans="3:21" x14ac:dyDescent="0.3">
      <c r="C1124" t="s">
        <v>984</v>
      </c>
      <c r="D1124" t="b">
        <f ca="1">IF(CELL("format",F1124)="G",IF(ABS(F1124-G1124) &lt;= ABS(F1124*B$3),TRUE,FALSE),IF(F1124=G1124,TRUE,FALSE))</f>
        <v>1</v>
      </c>
      <c r="E1124" s="6">
        <f t="shared" si="142"/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  <c r="K1124" s="4">
        <v>44186</v>
      </c>
      <c r="L1124" s="4">
        <v>44186</v>
      </c>
      <c r="M1124" s="4">
        <v>44186</v>
      </c>
      <c r="O1124" s="6">
        <f t="shared" si="139"/>
        <v>0</v>
      </c>
      <c r="P1124" s="6">
        <f t="shared" si="140"/>
        <v>0</v>
      </c>
      <c r="Q1124" s="6">
        <f t="shared" si="141"/>
        <v>0</v>
      </c>
      <c r="R1124" s="6">
        <f t="shared" si="143"/>
        <v>0</v>
      </c>
      <c r="S1124" s="6">
        <f t="shared" si="144"/>
        <v>0</v>
      </c>
      <c r="T1124" s="6">
        <f t="shared" si="145"/>
        <v>0</v>
      </c>
      <c r="U1124" s="6">
        <f t="shared" si="146"/>
        <v>0</v>
      </c>
    </row>
    <row r="1125" spans="3:21" x14ac:dyDescent="0.3">
      <c r="C1125" t="s">
        <v>983</v>
      </c>
      <c r="D1125" t="b">
        <f ca="1">IF(CELL("format",F1125)="G",IF(ABS(F1125-G1125) &lt;= ABS(F1125*B$3),TRUE,FALSE),IF(F1125=G1125,TRUE,FALSE))</f>
        <v>1</v>
      </c>
      <c r="E1125" s="6" t="e">
        <f t="shared" si="142"/>
        <v>#DIV/0!</v>
      </c>
      <c r="F1125">
        <v>0</v>
      </c>
      <c r="G1125">
        <v>0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O1125" s="6" t="e">
        <f t="shared" si="139"/>
        <v>#DIV/0!</v>
      </c>
      <c r="P1125" s="6" t="e">
        <f t="shared" si="140"/>
        <v>#DIV/0!</v>
      </c>
      <c r="Q1125" s="6">
        <f t="shared" si="141"/>
        <v>0</v>
      </c>
      <c r="R1125" s="6">
        <f t="shared" si="143"/>
        <v>0</v>
      </c>
      <c r="S1125" s="6">
        <f t="shared" si="144"/>
        <v>0</v>
      </c>
      <c r="T1125" s="6">
        <f t="shared" si="145"/>
        <v>0</v>
      </c>
      <c r="U1125" s="6">
        <f t="shared" si="146"/>
        <v>0</v>
      </c>
    </row>
    <row r="1126" spans="3:21" x14ac:dyDescent="0.3">
      <c r="C1126" t="s">
        <v>982</v>
      </c>
      <c r="D1126" t="b">
        <f ca="1">IF(CELL("format",F1126)="G",IF(ABS(F1126-G1126) &lt;= ABS(F1126*B$3),TRUE,FALSE),IF(F1126=G1126,TRUE,FALSE))</f>
        <v>1</v>
      </c>
      <c r="E1126" s="6">
        <f t="shared" si="142"/>
        <v>0</v>
      </c>
      <c r="F1126">
        <v>3.77524E-3</v>
      </c>
      <c r="G1126">
        <v>3.77524E-3</v>
      </c>
      <c r="H1126">
        <v>3.77524E-3</v>
      </c>
      <c r="I1126">
        <v>3.77524E-3</v>
      </c>
      <c r="J1126">
        <v>3.8130600000000001E-3</v>
      </c>
      <c r="K1126">
        <v>3.81475E-3</v>
      </c>
      <c r="L1126">
        <v>3.81475E-3</v>
      </c>
      <c r="M1126">
        <v>3.7589799999999999E-3</v>
      </c>
      <c r="O1126" s="6">
        <f t="shared" si="139"/>
        <v>0</v>
      </c>
      <c r="P1126" s="6">
        <f t="shared" si="140"/>
        <v>0</v>
      </c>
      <c r="Q1126" s="6">
        <f t="shared" si="141"/>
        <v>0</v>
      </c>
      <c r="R1126" s="6">
        <f t="shared" si="143"/>
        <v>1.0017906146364216E-2</v>
      </c>
      <c r="S1126" s="6">
        <f t="shared" si="144"/>
        <v>4.4321358698786226E-4</v>
      </c>
      <c r="T1126" s="6">
        <f t="shared" si="145"/>
        <v>0</v>
      </c>
      <c r="U1126" s="6">
        <f t="shared" si="146"/>
        <v>1.4619568779081231E-2</v>
      </c>
    </row>
    <row r="1127" spans="3:21" x14ac:dyDescent="0.3">
      <c r="C1127" t="s">
        <v>981</v>
      </c>
      <c r="D1127" t="b">
        <f ca="1">IF(CELL("format",F1127)="G",IF(ABS(F1127-G1127) &lt;= ABS(F1127*B$3),TRUE,FALSE),IF(F1127=G1127,TRUE,FALSE))</f>
        <v>1</v>
      </c>
      <c r="E1127" s="6">
        <f t="shared" si="142"/>
        <v>0</v>
      </c>
      <c r="F1127" s="4">
        <v>44117</v>
      </c>
      <c r="G1127" s="4">
        <v>44117</v>
      </c>
      <c r="H1127" s="4">
        <v>43933</v>
      </c>
      <c r="I1127" s="4">
        <v>43933</v>
      </c>
      <c r="J1127" s="4">
        <v>43933</v>
      </c>
      <c r="K1127" s="4">
        <v>43933</v>
      </c>
      <c r="L1127" s="4">
        <v>43933</v>
      </c>
      <c r="M1127" s="4">
        <v>44141</v>
      </c>
      <c r="O1127" s="6">
        <f t="shared" si="139"/>
        <v>0</v>
      </c>
      <c r="P1127" s="6">
        <f t="shared" si="140"/>
        <v>4.1707278373416144E-3</v>
      </c>
      <c r="Q1127" s="6">
        <f t="shared" si="141"/>
        <v>0</v>
      </c>
      <c r="R1127" s="6">
        <f t="shared" si="143"/>
        <v>0</v>
      </c>
      <c r="S1127" s="6">
        <f t="shared" si="144"/>
        <v>0</v>
      </c>
      <c r="T1127" s="6">
        <f t="shared" si="145"/>
        <v>0</v>
      </c>
      <c r="U1127" s="6">
        <f t="shared" si="146"/>
        <v>4.7344820522158739E-3</v>
      </c>
    </row>
    <row r="1128" spans="3:21" x14ac:dyDescent="0.3">
      <c r="C1128" t="s">
        <v>980</v>
      </c>
      <c r="D1128" t="b">
        <f ca="1">IF(CELL("format",F1128)="G",IF(ABS(F1128-G1128) &lt;= ABS(F1128*B$3),TRUE,FALSE),IF(F1128=G1128,TRUE,FALSE))</f>
        <v>1</v>
      </c>
      <c r="E1128" s="6">
        <f t="shared" si="142"/>
        <v>0</v>
      </c>
      <c r="F1128">
        <v>2</v>
      </c>
      <c r="G1128">
        <v>2</v>
      </c>
      <c r="H1128">
        <v>8</v>
      </c>
      <c r="I1128">
        <v>8</v>
      </c>
      <c r="J1128">
        <v>8</v>
      </c>
      <c r="K1128">
        <v>6</v>
      </c>
      <c r="L1128">
        <v>0</v>
      </c>
      <c r="M1128">
        <v>7</v>
      </c>
      <c r="O1128" s="6">
        <f t="shared" si="139"/>
        <v>0</v>
      </c>
      <c r="P1128" s="6">
        <f t="shared" si="140"/>
        <v>3</v>
      </c>
      <c r="Q1128" s="6">
        <f t="shared" si="141"/>
        <v>0</v>
      </c>
      <c r="R1128" s="6">
        <f t="shared" si="143"/>
        <v>0</v>
      </c>
      <c r="S1128" s="6">
        <f t="shared" si="144"/>
        <v>0.25</v>
      </c>
      <c r="T1128" s="6">
        <f t="shared" si="145"/>
        <v>1</v>
      </c>
      <c r="U1128" s="6" t="e">
        <f t="shared" si="146"/>
        <v>#DIV/0!</v>
      </c>
    </row>
    <row r="1129" spans="3:21" x14ac:dyDescent="0.3">
      <c r="C1129" t="s">
        <v>979</v>
      </c>
      <c r="D1129" t="b">
        <f ca="1">IF(CELL("format",F1129)="G",IF(ABS(F1129-G1129) &lt;= ABS(F1129*B$3),TRUE,FALSE),IF(F1129=G1129,TRUE,FALSE))</f>
        <v>1</v>
      </c>
      <c r="E1129" s="6">
        <f t="shared" si="142"/>
        <v>0</v>
      </c>
      <c r="F1129">
        <v>3.7713899999999999E-3</v>
      </c>
      <c r="G1129">
        <v>3.7713899999999999E-3</v>
      </c>
      <c r="H1129">
        <v>3.77137E-3</v>
      </c>
      <c r="I1129">
        <v>3.77137E-3</v>
      </c>
      <c r="J1129">
        <v>3.8090699999999999E-3</v>
      </c>
      <c r="K1129">
        <v>3.81066E-3</v>
      </c>
      <c r="L1129">
        <v>3.81066E-3</v>
      </c>
      <c r="M1129">
        <v>3.7188199999999999E-3</v>
      </c>
      <c r="O1129" s="6">
        <f t="shared" si="139"/>
        <v>0</v>
      </c>
      <c r="P1129" s="6">
        <f t="shared" si="140"/>
        <v>5.3030845390906868E-6</v>
      </c>
      <c r="Q1129" s="6">
        <f t="shared" si="141"/>
        <v>0</v>
      </c>
      <c r="R1129" s="6">
        <f t="shared" si="143"/>
        <v>9.9963673678265148E-3</v>
      </c>
      <c r="S1129" s="6">
        <f t="shared" si="144"/>
        <v>4.1742472572047726E-4</v>
      </c>
      <c r="T1129" s="6">
        <f t="shared" si="145"/>
        <v>0</v>
      </c>
      <c r="U1129" s="6">
        <f t="shared" si="146"/>
        <v>2.4100811932841068E-2</v>
      </c>
    </row>
    <row r="1130" spans="3:21" x14ac:dyDescent="0.3">
      <c r="C1130" t="s">
        <v>978</v>
      </c>
      <c r="D1130" t="b">
        <f ca="1">IF(CELL("format",F1130)="G",IF(ABS(F1130-G1130) &lt;= ABS(F1130*B$3),TRUE,FALSE),IF(F1130=G1130,TRUE,FALSE))</f>
        <v>1</v>
      </c>
      <c r="E1130" s="6">
        <f t="shared" si="142"/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44121</v>
      </c>
      <c r="K1130" s="4">
        <v>44121</v>
      </c>
      <c r="L1130" s="4">
        <v>44121</v>
      </c>
      <c r="M1130" s="4">
        <v>44142</v>
      </c>
      <c r="O1130" s="6">
        <f t="shared" si="139"/>
        <v>0</v>
      </c>
      <c r="P1130" s="6">
        <f t="shared" si="140"/>
        <v>0</v>
      </c>
      <c r="Q1130" s="6">
        <f t="shared" si="141"/>
        <v>0</v>
      </c>
      <c r="R1130" s="6">
        <f t="shared" si="143"/>
        <v>0</v>
      </c>
      <c r="S1130" s="6">
        <f t="shared" si="144"/>
        <v>0</v>
      </c>
      <c r="T1130" s="6">
        <f t="shared" si="145"/>
        <v>0</v>
      </c>
      <c r="U1130" s="6">
        <f t="shared" si="146"/>
        <v>4.7596382674916705E-4</v>
      </c>
    </row>
    <row r="1131" spans="3:21" x14ac:dyDescent="0.3">
      <c r="C1131" t="s">
        <v>977</v>
      </c>
      <c r="D1131" t="b">
        <f ca="1">IF(CELL("format",F1131)="G",IF(ABS(F1131-G1131) &lt;= ABS(F1131*B$3),TRUE,FALSE),IF(F1131=G1131,TRUE,FALSE))</f>
        <v>1</v>
      </c>
      <c r="E1131" s="6">
        <f t="shared" si="142"/>
        <v>0</v>
      </c>
      <c r="F1131">
        <v>10</v>
      </c>
      <c r="G1131">
        <v>10</v>
      </c>
      <c r="H1131">
        <v>10</v>
      </c>
      <c r="I1131">
        <v>10</v>
      </c>
      <c r="J1131">
        <v>10</v>
      </c>
      <c r="K1131">
        <v>10</v>
      </c>
      <c r="L1131">
        <v>10</v>
      </c>
      <c r="M1131">
        <v>1</v>
      </c>
      <c r="O1131" s="6">
        <f t="shared" si="139"/>
        <v>0</v>
      </c>
      <c r="P1131" s="6">
        <f t="shared" si="140"/>
        <v>0</v>
      </c>
      <c r="Q1131" s="6">
        <f t="shared" si="141"/>
        <v>0</v>
      </c>
      <c r="R1131" s="6">
        <f t="shared" si="143"/>
        <v>0</v>
      </c>
      <c r="S1131" s="6">
        <f t="shared" si="144"/>
        <v>0</v>
      </c>
      <c r="T1131" s="6">
        <f t="shared" si="145"/>
        <v>0</v>
      </c>
      <c r="U1131" s="6">
        <f t="shared" si="146"/>
        <v>0.9</v>
      </c>
    </row>
    <row r="1132" spans="3:21" x14ac:dyDescent="0.3">
      <c r="C1132" t="s">
        <v>976</v>
      </c>
      <c r="D1132" t="b">
        <f ca="1">IF(CELL("format",F1132)="G",IF(ABS(F1132-G1132) &lt;= ABS(F1132*B$3),TRUE,FALSE),IF(F1132=G1132,TRUE,FALSE))</f>
        <v>1</v>
      </c>
      <c r="E1132" s="6">
        <f t="shared" si="142"/>
        <v>0</v>
      </c>
      <c r="F1132">
        <v>54.4724</v>
      </c>
      <c r="G1132">
        <v>54.4724</v>
      </c>
      <c r="H1132">
        <v>54.467500000000001</v>
      </c>
      <c r="I1132">
        <v>54.467500000000001</v>
      </c>
      <c r="J1132">
        <v>55.007599999999996</v>
      </c>
      <c r="K1132">
        <v>55.019799999999996</v>
      </c>
      <c r="L1132">
        <v>55.019799999999996</v>
      </c>
      <c r="M1132">
        <v>53.701900000000002</v>
      </c>
      <c r="O1132" s="6">
        <f t="shared" si="139"/>
        <v>0</v>
      </c>
      <c r="P1132" s="6">
        <f t="shared" si="140"/>
        <v>8.9953811471483512E-5</v>
      </c>
      <c r="Q1132" s="6">
        <f t="shared" si="141"/>
        <v>0</v>
      </c>
      <c r="R1132" s="6">
        <f t="shared" si="143"/>
        <v>9.9160049570844143E-3</v>
      </c>
      <c r="S1132" s="6">
        <f t="shared" si="144"/>
        <v>2.2178753481337106E-4</v>
      </c>
      <c r="T1132" s="6">
        <f t="shared" si="145"/>
        <v>0</v>
      </c>
      <c r="U1132" s="6">
        <f t="shared" si="146"/>
        <v>2.3953195031606707E-2</v>
      </c>
    </row>
    <row r="1133" spans="3:21" x14ac:dyDescent="0.3">
      <c r="C1133" t="s">
        <v>975</v>
      </c>
      <c r="D1133" t="b">
        <f ca="1">IF(CELL("format",F1133)="G",IF(ABS(F1133-G1133) &lt;= ABS(F1133*B$3),TRUE,FALSE),IF(F1133=G1133,TRUE,FALSE))</f>
        <v>1</v>
      </c>
      <c r="E1133" s="6">
        <f t="shared" si="142"/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  <c r="K1133" s="4">
        <v>44185</v>
      </c>
      <c r="L1133" s="4">
        <v>44185</v>
      </c>
      <c r="M1133" s="4">
        <v>44185</v>
      </c>
      <c r="O1133" s="6">
        <f t="shared" si="139"/>
        <v>0</v>
      </c>
      <c r="P1133" s="6">
        <f t="shared" si="140"/>
        <v>0</v>
      </c>
      <c r="Q1133" s="6">
        <f t="shared" si="141"/>
        <v>0</v>
      </c>
      <c r="R1133" s="6">
        <f t="shared" si="143"/>
        <v>0</v>
      </c>
      <c r="S1133" s="6">
        <f t="shared" si="144"/>
        <v>0</v>
      </c>
      <c r="T1133" s="6">
        <f t="shared" si="145"/>
        <v>0</v>
      </c>
      <c r="U1133" s="6">
        <f t="shared" si="146"/>
        <v>0</v>
      </c>
    </row>
    <row r="1134" spans="3:21" x14ac:dyDescent="0.3">
      <c r="C1134" t="s">
        <v>974</v>
      </c>
      <c r="D1134" t="b">
        <f ca="1">IF(CELL("format",F1134)="G",IF(ABS(F1134-G1134) &lt;= ABS(F1134*B$3),TRUE,FALSE),IF(F1134=G1134,TRUE,FALSE))</f>
        <v>1</v>
      </c>
      <c r="E1134" s="6">
        <f t="shared" si="142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L1134">
        <v>11</v>
      </c>
      <c r="M1134">
        <v>11</v>
      </c>
      <c r="O1134" s="6">
        <f t="shared" si="139"/>
        <v>0</v>
      </c>
      <c r="P1134" s="6">
        <f t="shared" si="140"/>
        <v>0</v>
      </c>
      <c r="Q1134" s="6">
        <f t="shared" si="141"/>
        <v>0</v>
      </c>
      <c r="R1134" s="6">
        <f t="shared" si="143"/>
        <v>0</v>
      </c>
      <c r="S1134" s="6">
        <f t="shared" si="144"/>
        <v>0</v>
      </c>
      <c r="T1134" s="6">
        <f t="shared" si="145"/>
        <v>0</v>
      </c>
      <c r="U1134" s="6">
        <f t="shared" si="146"/>
        <v>0</v>
      </c>
    </row>
    <row r="1135" spans="3:21" x14ac:dyDescent="0.3">
      <c r="C1135" t="s">
        <v>973</v>
      </c>
      <c r="D1135" t="b">
        <f ca="1">IF(CELL("format",F1135)="G",IF(ABS(F1135-G1135) &lt;= ABS(F1135*B$3),TRUE,FALSE),IF(F1135=G1135,TRUE,FALSE))</f>
        <v>1</v>
      </c>
      <c r="E1135" s="6">
        <f t="shared" si="142"/>
        <v>0</v>
      </c>
      <c r="F1135">
        <v>35.480800000000002</v>
      </c>
      <c r="G1135">
        <v>35.480800000000002</v>
      </c>
      <c r="H1135">
        <v>35.480600000000003</v>
      </c>
      <c r="I1135">
        <v>35.480600000000003</v>
      </c>
      <c r="J1135">
        <v>35.832700000000003</v>
      </c>
      <c r="K1135">
        <v>35.848199999999999</v>
      </c>
      <c r="L1135">
        <v>35.848199999999999</v>
      </c>
      <c r="M1135">
        <v>35.192500000000003</v>
      </c>
      <c r="O1135" s="6">
        <f t="shared" si="139"/>
        <v>0</v>
      </c>
      <c r="P1135" s="6">
        <f t="shared" si="140"/>
        <v>5.6368514802240609E-6</v>
      </c>
      <c r="Q1135" s="6">
        <f t="shared" si="141"/>
        <v>0</v>
      </c>
      <c r="R1135" s="6">
        <f t="shared" si="143"/>
        <v>9.9237329695664681E-3</v>
      </c>
      <c r="S1135" s="6">
        <f t="shared" si="144"/>
        <v>4.3256578488352394E-4</v>
      </c>
      <c r="T1135" s="6">
        <f t="shared" si="145"/>
        <v>0</v>
      </c>
      <c r="U1135" s="6">
        <f t="shared" si="146"/>
        <v>1.8291016006382357E-2</v>
      </c>
    </row>
    <row r="1136" spans="3:21" x14ac:dyDescent="0.3">
      <c r="C1136" t="s">
        <v>972</v>
      </c>
      <c r="D1136" t="b">
        <f ca="1">IF(CELL("format",F1136)="G",IF(ABS(F1136-G1136) &lt;= ABS(F1136*B$3),TRUE,FALSE),IF(F1136=G1136,TRUE,FALSE))</f>
        <v>1</v>
      </c>
      <c r="E1136" s="6">
        <f t="shared" si="142"/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44102</v>
      </c>
      <c r="K1136" s="4">
        <v>44102</v>
      </c>
      <c r="L1136" s="4">
        <v>44102</v>
      </c>
      <c r="M1136" s="4">
        <v>44144</v>
      </c>
      <c r="O1136" s="6">
        <f t="shared" si="139"/>
        <v>0</v>
      </c>
      <c r="P1136" s="6">
        <f t="shared" si="140"/>
        <v>0</v>
      </c>
      <c r="Q1136" s="6">
        <f t="shared" si="141"/>
        <v>0</v>
      </c>
      <c r="R1136" s="6">
        <f t="shared" si="143"/>
        <v>0</v>
      </c>
      <c r="S1136" s="6">
        <f t="shared" si="144"/>
        <v>0</v>
      </c>
      <c r="T1136" s="6">
        <f t="shared" si="145"/>
        <v>0</v>
      </c>
      <c r="U1136" s="6">
        <f t="shared" si="146"/>
        <v>9.5233776245975238E-4</v>
      </c>
    </row>
    <row r="1137" spans="3:21" x14ac:dyDescent="0.3">
      <c r="C1137" t="s">
        <v>971</v>
      </c>
      <c r="D1137" t="b">
        <f ca="1">IF(CELL("format",F1137)="G",IF(ABS(F1137-G1137) &lt;= ABS(F1137*B$3),TRUE,FALSE),IF(F1137=G1137,TRUE,FALSE))</f>
        <v>1</v>
      </c>
      <c r="E1137" s="6">
        <f t="shared" si="142"/>
        <v>0</v>
      </c>
      <c r="F1137">
        <v>18</v>
      </c>
      <c r="G1137">
        <v>18</v>
      </c>
      <c r="H1137">
        <v>18</v>
      </c>
      <c r="I1137">
        <v>18</v>
      </c>
      <c r="J1137">
        <v>18</v>
      </c>
      <c r="K1137">
        <v>18</v>
      </c>
      <c r="L1137">
        <v>18</v>
      </c>
      <c r="M1137">
        <v>16</v>
      </c>
      <c r="O1137" s="6">
        <f t="shared" si="139"/>
        <v>0</v>
      </c>
      <c r="P1137" s="6">
        <f t="shared" si="140"/>
        <v>0</v>
      </c>
      <c r="Q1137" s="6">
        <f t="shared" si="141"/>
        <v>0</v>
      </c>
      <c r="R1137" s="6">
        <f t="shared" si="143"/>
        <v>0</v>
      </c>
      <c r="S1137" s="6">
        <f t="shared" si="144"/>
        <v>0</v>
      </c>
      <c r="T1137" s="6">
        <f t="shared" si="145"/>
        <v>0</v>
      </c>
      <c r="U1137" s="6">
        <f t="shared" si="146"/>
        <v>0.1111111111111111</v>
      </c>
    </row>
    <row r="1138" spans="3:21" x14ac:dyDescent="0.3">
      <c r="C1138" t="s">
        <v>970</v>
      </c>
      <c r="D1138" t="b">
        <f ca="1">IF(CELL("format",F1138)="G",IF(ABS(F1138-G1138) &lt;= ABS(F1138*B$3),TRUE,FALSE),IF(F1138=G1138,TRUE,FALSE))</f>
        <v>1</v>
      </c>
      <c r="E1138" s="6">
        <f t="shared" si="142"/>
        <v>0</v>
      </c>
      <c r="F1138">
        <v>4.1194499999999996</v>
      </c>
      <c r="G1138">
        <v>4.1194499999999996</v>
      </c>
      <c r="H1138">
        <v>4.1191399999999998</v>
      </c>
      <c r="I1138">
        <v>4.1191399999999998</v>
      </c>
      <c r="J1138">
        <v>4.1210899999999997</v>
      </c>
      <c r="K1138">
        <v>4.1196099999999998</v>
      </c>
      <c r="L1138">
        <v>4.1196099999999998</v>
      </c>
      <c r="M1138">
        <v>4.6323499999999997</v>
      </c>
      <c r="O1138" s="6">
        <f t="shared" si="139"/>
        <v>0</v>
      </c>
      <c r="P1138" s="6">
        <f t="shared" si="140"/>
        <v>7.5252764325288679E-5</v>
      </c>
      <c r="Q1138" s="6">
        <f t="shared" si="141"/>
        <v>0</v>
      </c>
      <c r="R1138" s="6">
        <f t="shared" si="143"/>
        <v>4.7339978733422424E-4</v>
      </c>
      <c r="S1138" s="6">
        <f t="shared" si="144"/>
        <v>3.5912828887501268E-4</v>
      </c>
      <c r="T1138" s="6">
        <f t="shared" si="145"/>
        <v>0</v>
      </c>
      <c r="U1138" s="6">
        <f t="shared" si="146"/>
        <v>0.12446323802495868</v>
      </c>
    </row>
    <row r="1139" spans="3:21" x14ac:dyDescent="0.3">
      <c r="C1139" t="s">
        <v>969</v>
      </c>
      <c r="D1139" t="b">
        <f ca="1">IF(CELL("format",F1139)="G",IF(ABS(F1139-G1139) &lt;= ABS(F1139*B$3),TRUE,FALSE),IF(F1139=G1139,TRUE,FALSE))</f>
        <v>1</v>
      </c>
      <c r="E1139" s="6">
        <f t="shared" si="142"/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  <c r="K1139" s="4">
        <v>44106</v>
      </c>
      <c r="L1139" s="4">
        <v>44106</v>
      </c>
      <c r="M1139" s="4">
        <v>44106</v>
      </c>
      <c r="O1139" s="6">
        <f t="shared" si="139"/>
        <v>0</v>
      </c>
      <c r="P1139" s="6">
        <f t="shared" si="140"/>
        <v>0</v>
      </c>
      <c r="Q1139" s="6">
        <f t="shared" si="141"/>
        <v>0</v>
      </c>
      <c r="R1139" s="6">
        <f t="shared" si="143"/>
        <v>0</v>
      </c>
      <c r="S1139" s="6">
        <f t="shared" si="144"/>
        <v>0</v>
      </c>
      <c r="T1139" s="6">
        <f t="shared" si="145"/>
        <v>0</v>
      </c>
      <c r="U1139" s="6">
        <f t="shared" si="146"/>
        <v>0</v>
      </c>
    </row>
    <row r="1140" spans="3:21" x14ac:dyDescent="0.3">
      <c r="C1140" t="s">
        <v>968</v>
      </c>
      <c r="D1140" t="b">
        <f ca="1">IF(CELL("format",F1140)="G",IF(ABS(F1140-G1140) &lt;= ABS(F1140*B$3),TRUE,FALSE),IF(F1140=G1140,TRUE,FALSE))</f>
        <v>1</v>
      </c>
      <c r="E1140" s="6">
        <f t="shared" si="142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L1140">
        <v>23</v>
      </c>
      <c r="M1140">
        <v>23</v>
      </c>
      <c r="O1140" s="6">
        <f t="shared" si="139"/>
        <v>0</v>
      </c>
      <c r="P1140" s="6">
        <f t="shared" si="140"/>
        <v>0</v>
      </c>
      <c r="Q1140" s="6">
        <f t="shared" si="141"/>
        <v>0</v>
      </c>
      <c r="R1140" s="6">
        <f t="shared" si="143"/>
        <v>0</v>
      </c>
      <c r="S1140" s="6">
        <f t="shared" si="144"/>
        <v>0</v>
      </c>
      <c r="T1140" s="6">
        <f t="shared" si="145"/>
        <v>0</v>
      </c>
      <c r="U1140" s="6">
        <f t="shared" si="146"/>
        <v>0</v>
      </c>
    </row>
    <row r="1141" spans="3:21" x14ac:dyDescent="0.3">
      <c r="C1141" t="s">
        <v>967</v>
      </c>
      <c r="D1141" t="b">
        <f ca="1">IF(CELL("format",F1141)="G",IF(ABS(F1141-G1141) &lt;= ABS(F1141*B$3),TRUE,FALSE),IF(F1141=G1141,TRUE,FALSE))</f>
        <v>1</v>
      </c>
      <c r="E1141" s="6">
        <f t="shared" si="142"/>
        <v>0</v>
      </c>
      <c r="F1141">
        <v>2.6584099999999999</v>
      </c>
      <c r="G1141">
        <v>2.6584099999999999</v>
      </c>
      <c r="H1141">
        <v>2.6582400000000002</v>
      </c>
      <c r="I1141">
        <v>2.6582400000000002</v>
      </c>
      <c r="J1141">
        <v>2.6591900000000002</v>
      </c>
      <c r="K1141">
        <v>2.6583899999999998</v>
      </c>
      <c r="L1141">
        <v>2.6583899999999998</v>
      </c>
      <c r="M1141">
        <v>2.6583899999999998</v>
      </c>
      <c r="O1141" s="6">
        <f t="shared" si="139"/>
        <v>0</v>
      </c>
      <c r="P1141" s="6">
        <f t="shared" si="140"/>
        <v>6.3947998991796393E-5</v>
      </c>
      <c r="Q1141" s="6">
        <f t="shared" si="141"/>
        <v>0</v>
      </c>
      <c r="R1141" s="6">
        <f t="shared" si="143"/>
        <v>3.5737931864692667E-4</v>
      </c>
      <c r="S1141" s="6">
        <f t="shared" si="144"/>
        <v>3.0084348993503885E-4</v>
      </c>
      <c r="T1141" s="6">
        <f t="shared" si="145"/>
        <v>0</v>
      </c>
      <c r="U1141" s="6">
        <f t="shared" si="146"/>
        <v>0</v>
      </c>
    </row>
    <row r="1142" spans="3:21" x14ac:dyDescent="0.3">
      <c r="C1142" t="s">
        <v>966</v>
      </c>
      <c r="D1142" t="b">
        <f ca="1">IF(CELL("format",F1142)="G",IF(ABS(F1142-G1142) &lt;= ABS(F1142*B$3),TRUE,FALSE),IF(F1142=G1142,TRUE,FALSE))</f>
        <v>1</v>
      </c>
      <c r="E1142" s="6">
        <f t="shared" si="142"/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s="4">
        <v>43952</v>
      </c>
      <c r="K1142" s="4">
        <v>43952</v>
      </c>
      <c r="L1142" s="4">
        <v>43952</v>
      </c>
      <c r="M1142" t="s">
        <v>2133</v>
      </c>
      <c r="O1142" s="6">
        <f t="shared" si="139"/>
        <v>0</v>
      </c>
      <c r="P1142" s="6">
        <f t="shared" si="140"/>
        <v>0</v>
      </c>
      <c r="Q1142" s="6">
        <f t="shared" si="141"/>
        <v>0</v>
      </c>
      <c r="R1142" s="6">
        <f t="shared" si="143"/>
        <v>0</v>
      </c>
      <c r="S1142" s="6">
        <f t="shared" si="144"/>
        <v>0</v>
      </c>
      <c r="T1142" s="6">
        <f t="shared" si="145"/>
        <v>0</v>
      </c>
      <c r="U1142" s="6" t="e">
        <f t="shared" si="146"/>
        <v>#VALUE!</v>
      </c>
    </row>
    <row r="1143" spans="3:21" x14ac:dyDescent="0.3">
      <c r="C1143" t="s">
        <v>965</v>
      </c>
      <c r="D1143" t="b">
        <f ca="1">IF(CELL("format",F1143)="G",IF(ABS(F1143-G1143) &lt;= ABS(F1143*B$3),TRUE,FALSE),IF(F1143=G1143,TRUE,FALSE))</f>
        <v>1</v>
      </c>
      <c r="E1143" s="6">
        <f t="shared" si="142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L1143">
        <v>11</v>
      </c>
      <c r="M1143">
        <v>11</v>
      </c>
      <c r="O1143" s="6">
        <f t="shared" si="139"/>
        <v>0</v>
      </c>
      <c r="P1143" s="6">
        <f t="shared" si="140"/>
        <v>0</v>
      </c>
      <c r="Q1143" s="6">
        <f t="shared" si="141"/>
        <v>0</v>
      </c>
      <c r="R1143" s="6">
        <f t="shared" si="143"/>
        <v>0</v>
      </c>
      <c r="S1143" s="6">
        <f t="shared" si="144"/>
        <v>0</v>
      </c>
      <c r="T1143" s="6">
        <f t="shared" si="145"/>
        <v>0</v>
      </c>
      <c r="U1143" s="6">
        <f t="shared" si="146"/>
        <v>0</v>
      </c>
    </row>
    <row r="1144" spans="3:21" x14ac:dyDescent="0.3">
      <c r="C1144" t="s">
        <v>964</v>
      </c>
      <c r="D1144" t="b">
        <f ca="1">IF(CELL("format",F1144)="G",IF(ABS(F1144-G1144) &lt;= ABS(F1144*B$3),TRUE,FALSE),IF(F1144=G1144,TRUE,FALSE))</f>
        <v>1</v>
      </c>
      <c r="E1144" s="6">
        <f t="shared" si="142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L1144">
        <v>35.000300000000003</v>
      </c>
      <c r="M1144">
        <v>35.000300000000003</v>
      </c>
      <c r="O1144" s="6">
        <f t="shared" si="139"/>
        <v>0</v>
      </c>
      <c r="P1144" s="6">
        <f t="shared" si="140"/>
        <v>0</v>
      </c>
      <c r="Q1144" s="6">
        <f t="shared" si="141"/>
        <v>0</v>
      </c>
      <c r="R1144" s="6">
        <f t="shared" si="143"/>
        <v>0</v>
      </c>
      <c r="S1144" s="6">
        <f t="shared" si="144"/>
        <v>0</v>
      </c>
      <c r="T1144" s="6">
        <f t="shared" si="145"/>
        <v>0</v>
      </c>
      <c r="U1144" s="6">
        <f t="shared" si="146"/>
        <v>0</v>
      </c>
    </row>
    <row r="1145" spans="3:21" x14ac:dyDescent="0.3">
      <c r="C1145" t="s">
        <v>963</v>
      </c>
      <c r="D1145" t="b">
        <f ca="1">IF(CELL("format",F1145)="G",IF(ABS(F1145-G1145) &lt;= ABS(F1145*B$3),TRUE,FALSE),IF(F1145=G1145,TRUE,FALSE))</f>
        <v>1</v>
      </c>
      <c r="E1145" s="6">
        <f t="shared" si="142"/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  <c r="K1145" s="4">
        <v>44026</v>
      </c>
      <c r="L1145" s="4">
        <v>44026</v>
      </c>
      <c r="M1145" s="4">
        <v>44026</v>
      </c>
      <c r="O1145" s="6">
        <f t="shared" si="139"/>
        <v>0</v>
      </c>
      <c r="P1145" s="6">
        <f t="shared" si="140"/>
        <v>0</v>
      </c>
      <c r="Q1145" s="6">
        <f t="shared" si="141"/>
        <v>0</v>
      </c>
      <c r="R1145" s="6">
        <f t="shared" si="143"/>
        <v>0</v>
      </c>
      <c r="S1145" s="6">
        <f t="shared" si="144"/>
        <v>0</v>
      </c>
      <c r="T1145" s="6">
        <f t="shared" si="145"/>
        <v>0</v>
      </c>
      <c r="U1145" s="6">
        <f t="shared" si="146"/>
        <v>0</v>
      </c>
    </row>
    <row r="1146" spans="3:21" x14ac:dyDescent="0.3">
      <c r="C1146" t="s">
        <v>962</v>
      </c>
      <c r="D1146" t="b">
        <f ca="1">IF(CELL("format",F1146)="G",IF(ABS(F1146-G1146) &lt;= ABS(F1146*B$3),TRUE,FALSE),IF(F1146=G1146,TRUE,FALSE))</f>
        <v>1</v>
      </c>
      <c r="E1146" s="6">
        <f t="shared" si="142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L1146">
        <v>18</v>
      </c>
      <c r="M1146">
        <v>18</v>
      </c>
      <c r="O1146" s="6">
        <f t="shared" si="139"/>
        <v>0</v>
      </c>
      <c r="P1146" s="6">
        <f t="shared" si="140"/>
        <v>0</v>
      </c>
      <c r="Q1146" s="6">
        <f t="shared" si="141"/>
        <v>0</v>
      </c>
      <c r="R1146" s="6">
        <f t="shared" si="143"/>
        <v>0</v>
      </c>
      <c r="S1146" s="6">
        <f t="shared" si="144"/>
        <v>0</v>
      </c>
      <c r="T1146" s="6">
        <f t="shared" si="145"/>
        <v>0</v>
      </c>
      <c r="U1146" s="6">
        <f t="shared" si="146"/>
        <v>0</v>
      </c>
    </row>
    <row r="1147" spans="3:21" x14ac:dyDescent="0.3">
      <c r="C1147" t="s">
        <v>961</v>
      </c>
      <c r="D1147" t="b">
        <f ca="1">IF(CELL("format",F1147)="G",IF(ABS(F1147-G1147) &lt;= ABS(F1147*B$3),TRUE,FALSE),IF(F1147=G1147,TRUE,FALSE))</f>
        <v>1</v>
      </c>
      <c r="E1147" s="6">
        <f t="shared" si="142"/>
        <v>0</v>
      </c>
      <c r="F1147">
        <v>9.0111500000000007</v>
      </c>
      <c r="G1147">
        <v>9.0111500000000007</v>
      </c>
      <c r="H1147">
        <v>9.0114300000000007</v>
      </c>
      <c r="I1147">
        <v>9.0114300000000007</v>
      </c>
      <c r="J1147">
        <v>9.0105500000000003</v>
      </c>
      <c r="K1147">
        <v>9.01328</v>
      </c>
      <c r="L1147">
        <v>9.01328</v>
      </c>
      <c r="M1147">
        <v>9.0363799999999994</v>
      </c>
      <c r="O1147" s="6">
        <f t="shared" si="139"/>
        <v>0</v>
      </c>
      <c r="P1147" s="6">
        <f t="shared" si="140"/>
        <v>3.1072615592910777E-5</v>
      </c>
      <c r="Q1147" s="6">
        <f t="shared" si="141"/>
        <v>0</v>
      </c>
      <c r="R1147" s="6">
        <f t="shared" si="143"/>
        <v>9.7653757505793858E-5</v>
      </c>
      <c r="S1147" s="6">
        <f t="shared" si="144"/>
        <v>3.0297817558303067E-4</v>
      </c>
      <c r="T1147" s="6">
        <f t="shared" si="145"/>
        <v>0</v>
      </c>
      <c r="U1147" s="6">
        <f t="shared" si="146"/>
        <v>2.5628849874850725E-3</v>
      </c>
    </row>
    <row r="1148" spans="3:21" x14ac:dyDescent="0.3">
      <c r="C1148" t="s">
        <v>960</v>
      </c>
      <c r="D1148" t="b">
        <f ca="1">IF(CELL("format",F1148)="G",IF(ABS(F1148-G1148) &lt;= ABS(F1148*B$3),TRUE,FALSE),IF(F1148=G1148,TRUE,FALSE))</f>
        <v>1</v>
      </c>
      <c r="E1148" s="6">
        <f t="shared" si="142"/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  <c r="K1148" s="4">
        <v>44186</v>
      </c>
      <c r="L1148" s="4">
        <v>44186</v>
      </c>
      <c r="M1148" s="4">
        <v>44186</v>
      </c>
      <c r="O1148" s="6">
        <f t="shared" si="139"/>
        <v>0</v>
      </c>
      <c r="P1148" s="6">
        <f t="shared" si="140"/>
        <v>0</v>
      </c>
      <c r="Q1148" s="6">
        <f t="shared" si="141"/>
        <v>0</v>
      </c>
      <c r="R1148" s="6">
        <f t="shared" si="143"/>
        <v>0</v>
      </c>
      <c r="S1148" s="6">
        <f t="shared" si="144"/>
        <v>0</v>
      </c>
      <c r="T1148" s="6">
        <f t="shared" si="145"/>
        <v>0</v>
      </c>
      <c r="U1148" s="6">
        <f t="shared" si="146"/>
        <v>0</v>
      </c>
    </row>
    <row r="1149" spans="3:21" x14ac:dyDescent="0.3">
      <c r="C1149" t="s">
        <v>959</v>
      </c>
      <c r="D1149" t="b">
        <f ca="1">IF(CELL("format",F1149)="G",IF(ABS(F1149-G1149) &lt;= ABS(F1149*B$3),TRUE,FALSE),IF(F1149=G1149,TRUE,FALSE))</f>
        <v>1</v>
      </c>
      <c r="E1149" s="6" t="e">
        <f t="shared" si="142"/>
        <v>#DIV/0!</v>
      </c>
      <c r="F1149">
        <v>0</v>
      </c>
      <c r="G1149">
        <v>0</v>
      </c>
      <c r="H1149">
        <v>2</v>
      </c>
      <c r="I1149">
        <v>2</v>
      </c>
      <c r="J1149">
        <v>2</v>
      </c>
      <c r="K1149">
        <v>2</v>
      </c>
      <c r="L1149">
        <v>2</v>
      </c>
      <c r="M1149">
        <v>2</v>
      </c>
      <c r="O1149" s="6" t="e">
        <f t="shared" si="139"/>
        <v>#DIV/0!</v>
      </c>
      <c r="P1149" s="6" t="e">
        <f t="shared" si="140"/>
        <v>#DIV/0!</v>
      </c>
      <c r="Q1149" s="6">
        <f t="shared" si="141"/>
        <v>0</v>
      </c>
      <c r="R1149" s="6">
        <f t="shared" si="143"/>
        <v>0</v>
      </c>
      <c r="S1149" s="6">
        <f t="shared" si="144"/>
        <v>0</v>
      </c>
      <c r="T1149" s="6">
        <f t="shared" si="145"/>
        <v>0</v>
      </c>
      <c r="U1149" s="6">
        <f t="shared" si="146"/>
        <v>0</v>
      </c>
    </row>
    <row r="1150" spans="3:21" x14ac:dyDescent="0.3">
      <c r="C1150" t="s">
        <v>958</v>
      </c>
      <c r="D1150" t="b">
        <f ca="1">IF(CELL("format",F1150)="G",IF(ABS(F1150-G1150) &lt;= ABS(F1150*B$3),TRUE,FALSE),IF(F1150=G1150,TRUE,FALSE))</f>
        <v>1</v>
      </c>
      <c r="E1150" s="6">
        <f t="shared" si="142"/>
        <v>0</v>
      </c>
      <c r="F1150">
        <v>6.7900499999999997E-3</v>
      </c>
      <c r="G1150">
        <v>6.7900499999999997E-3</v>
      </c>
      <c r="H1150">
        <v>6.7776299999999998E-3</v>
      </c>
      <c r="I1150">
        <v>6.7776299999999998E-3</v>
      </c>
      <c r="J1150">
        <v>6.7777599999999999E-3</v>
      </c>
      <c r="K1150">
        <v>6.7791099999999997E-3</v>
      </c>
      <c r="L1150">
        <v>6.7791099999999997E-3</v>
      </c>
      <c r="M1150">
        <v>6.7791099999999997E-3</v>
      </c>
      <c r="O1150" s="6">
        <f t="shared" si="139"/>
        <v>0</v>
      </c>
      <c r="P1150" s="6">
        <f t="shared" si="140"/>
        <v>1.8291470607727433E-3</v>
      </c>
      <c r="Q1150" s="6">
        <f t="shared" si="141"/>
        <v>0</v>
      </c>
      <c r="R1150" s="6">
        <f t="shared" si="143"/>
        <v>1.9180746072018583E-5</v>
      </c>
      <c r="S1150" s="6">
        <f t="shared" si="144"/>
        <v>1.9918085031039591E-4</v>
      </c>
      <c r="T1150" s="6">
        <f t="shared" si="145"/>
        <v>0</v>
      </c>
      <c r="U1150" s="6">
        <f t="shared" si="146"/>
        <v>0</v>
      </c>
    </row>
    <row r="1151" spans="3:21" x14ac:dyDescent="0.3">
      <c r="C1151" t="s">
        <v>957</v>
      </c>
      <c r="D1151" t="b">
        <f ca="1">IF(CELL("format",F1151)="G",IF(ABS(F1151-G1151) &lt;= ABS(F1151*B$3),TRUE,FALSE),IF(F1151=G1151,TRUE,FALSE))</f>
        <v>1</v>
      </c>
      <c r="E1151" s="6">
        <f t="shared" si="142"/>
        <v>0</v>
      </c>
      <c r="F1151" s="4">
        <v>44196</v>
      </c>
      <c r="G1151" s="4">
        <v>44196</v>
      </c>
      <c r="H1151" s="4">
        <v>43831</v>
      </c>
      <c r="I1151" s="4">
        <v>43831</v>
      </c>
      <c r="J1151" s="4">
        <v>44196</v>
      </c>
      <c r="K1151" s="4">
        <v>44196</v>
      </c>
      <c r="L1151" s="4">
        <v>43831</v>
      </c>
      <c r="M1151" s="4">
        <v>43831</v>
      </c>
      <c r="O1151" s="6">
        <f t="shared" si="139"/>
        <v>0</v>
      </c>
      <c r="P1151" s="6">
        <f t="shared" si="140"/>
        <v>8.2586659426192414E-3</v>
      </c>
      <c r="Q1151" s="6">
        <f t="shared" si="141"/>
        <v>0</v>
      </c>
      <c r="R1151" s="6">
        <f t="shared" si="143"/>
        <v>8.3274394834706028E-3</v>
      </c>
      <c r="S1151" s="6">
        <f t="shared" si="144"/>
        <v>0</v>
      </c>
      <c r="T1151" s="6">
        <f t="shared" si="145"/>
        <v>8.2586659426192414E-3</v>
      </c>
      <c r="U1151" s="6">
        <f t="shared" si="146"/>
        <v>0</v>
      </c>
    </row>
    <row r="1152" spans="3:21" x14ac:dyDescent="0.3">
      <c r="C1152" t="s">
        <v>956</v>
      </c>
      <c r="D1152" t="b">
        <f ca="1">IF(CELL("format",F1152)="G",IF(ABS(F1152-G1152) &lt;= ABS(F1152*B$3),TRUE,FALSE),IF(F1152=G1152,TRUE,FALSE))</f>
        <v>1</v>
      </c>
      <c r="E1152" s="6">
        <f t="shared" si="142"/>
        <v>0</v>
      </c>
      <c r="F1152">
        <v>22</v>
      </c>
      <c r="G1152">
        <v>22</v>
      </c>
      <c r="H1152">
        <v>0</v>
      </c>
      <c r="I1152">
        <v>0</v>
      </c>
      <c r="J1152">
        <v>18</v>
      </c>
      <c r="K1152">
        <v>12</v>
      </c>
      <c r="L1152">
        <v>0</v>
      </c>
      <c r="M1152">
        <v>0</v>
      </c>
      <c r="O1152" s="6">
        <f t="shared" si="139"/>
        <v>0</v>
      </c>
      <c r="P1152" s="6">
        <f t="shared" si="140"/>
        <v>1</v>
      </c>
      <c r="Q1152" s="6" t="e">
        <f t="shared" si="141"/>
        <v>#DIV/0!</v>
      </c>
      <c r="R1152" s="6" t="e">
        <f t="shared" si="143"/>
        <v>#DIV/0!</v>
      </c>
      <c r="S1152" s="6">
        <f t="shared" si="144"/>
        <v>0.33333333333333331</v>
      </c>
      <c r="T1152" s="6">
        <f t="shared" si="145"/>
        <v>1</v>
      </c>
      <c r="U1152" s="6" t="e">
        <f t="shared" si="146"/>
        <v>#DIV/0!</v>
      </c>
    </row>
    <row r="1153" spans="3:21" x14ac:dyDescent="0.3">
      <c r="C1153" t="s">
        <v>955</v>
      </c>
      <c r="D1153" t="b">
        <f ca="1">IF(CELL("format",F1153)="G",IF(ABS(F1153-G1153) &lt;= ABS(F1153*B$3),TRUE,FALSE),IF(F1153=G1153,TRUE,FALSE))</f>
        <v>1</v>
      </c>
      <c r="E1153" s="6">
        <f t="shared" si="142"/>
        <v>0</v>
      </c>
      <c r="F1153">
        <v>6.7900499999999997E-3</v>
      </c>
      <c r="G1153">
        <v>6.7900499999999997E-3</v>
      </c>
      <c r="H1153">
        <v>6.7776299999999998E-3</v>
      </c>
      <c r="I1153">
        <v>6.7776299999999998E-3</v>
      </c>
      <c r="J1153">
        <v>6.7777599999999999E-3</v>
      </c>
      <c r="K1153">
        <v>6.7791099999999997E-3</v>
      </c>
      <c r="L1153">
        <v>6.7791099999999997E-3</v>
      </c>
      <c r="M1153">
        <v>6.7791099999999997E-3</v>
      </c>
      <c r="O1153" s="6">
        <f t="shared" si="139"/>
        <v>0</v>
      </c>
      <c r="P1153" s="6">
        <f t="shared" si="140"/>
        <v>1.8291470607727433E-3</v>
      </c>
      <c r="Q1153" s="6">
        <f t="shared" si="141"/>
        <v>0</v>
      </c>
      <c r="R1153" s="6">
        <f t="shared" si="143"/>
        <v>1.9180746072018583E-5</v>
      </c>
      <c r="S1153" s="6">
        <f t="shared" si="144"/>
        <v>1.9918085031039591E-4</v>
      </c>
      <c r="T1153" s="6">
        <f t="shared" si="145"/>
        <v>0</v>
      </c>
      <c r="U1153" s="6">
        <f t="shared" si="146"/>
        <v>0</v>
      </c>
    </row>
    <row r="1154" spans="3:21" x14ac:dyDescent="0.3">
      <c r="C1154" t="s">
        <v>954</v>
      </c>
      <c r="D1154" t="b">
        <f ca="1">IF(CELL("format",F1154)="G",IF(ABS(F1154-G1154) &lt;= ABS(F1154*B$3),TRUE,FALSE),IF(F1154=G1154,TRUE,FALSE))</f>
        <v>1</v>
      </c>
      <c r="E1154" s="6">
        <f t="shared" si="142"/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  <c r="K1154" s="4">
        <v>43922</v>
      </c>
      <c r="L1154" s="4">
        <v>43922</v>
      </c>
      <c r="M1154" s="4">
        <v>43922</v>
      </c>
      <c r="O1154" s="6">
        <f t="shared" si="139"/>
        <v>0</v>
      </c>
      <c r="P1154" s="6">
        <f t="shared" si="140"/>
        <v>0</v>
      </c>
      <c r="Q1154" s="6">
        <f t="shared" si="141"/>
        <v>0</v>
      </c>
      <c r="R1154" s="6">
        <f t="shared" si="143"/>
        <v>0</v>
      </c>
      <c r="S1154" s="6">
        <f t="shared" si="144"/>
        <v>0</v>
      </c>
      <c r="T1154" s="6">
        <f t="shared" si="145"/>
        <v>0</v>
      </c>
      <c r="U1154" s="6">
        <f t="shared" si="146"/>
        <v>0</v>
      </c>
    </row>
    <row r="1155" spans="3:21" x14ac:dyDescent="0.3">
      <c r="C1155" t="s">
        <v>953</v>
      </c>
      <c r="D1155" t="b">
        <f ca="1">IF(CELL("format",F1155)="G",IF(ABS(F1155-G1155) &lt;= ABS(F1155*B$3),TRUE,FALSE),IF(F1155=G1155,TRUE,FALSE))</f>
        <v>1</v>
      </c>
      <c r="E1155" s="6">
        <f t="shared" si="142"/>
        <v>0</v>
      </c>
      <c r="F1155">
        <v>15</v>
      </c>
      <c r="G1155">
        <v>15</v>
      </c>
      <c r="H1155">
        <v>13</v>
      </c>
      <c r="I1155">
        <v>13</v>
      </c>
      <c r="J1155">
        <v>3</v>
      </c>
      <c r="K1155">
        <v>1</v>
      </c>
      <c r="L1155">
        <v>1</v>
      </c>
      <c r="M1155">
        <v>1</v>
      </c>
      <c r="O1155" s="6">
        <f t="shared" si="139"/>
        <v>0</v>
      </c>
      <c r="P1155" s="6">
        <f t="shared" si="140"/>
        <v>0.13333333333333333</v>
      </c>
      <c r="Q1155" s="6">
        <f t="shared" si="141"/>
        <v>0</v>
      </c>
      <c r="R1155" s="6">
        <f t="shared" si="143"/>
        <v>0.76923076923076927</v>
      </c>
      <c r="S1155" s="6">
        <f t="shared" si="144"/>
        <v>0.66666666666666663</v>
      </c>
      <c r="T1155" s="6">
        <f t="shared" si="145"/>
        <v>0</v>
      </c>
      <c r="U1155" s="6">
        <f t="shared" si="146"/>
        <v>0</v>
      </c>
    </row>
    <row r="1156" spans="3:21" x14ac:dyDescent="0.3">
      <c r="C1156" t="s">
        <v>952</v>
      </c>
      <c r="D1156" t="b">
        <f ca="1">IF(CELL("format",F1156)="G",IF(ABS(F1156-G1156) &lt;= ABS(F1156*B$3),TRUE,FALSE),IF(F1156=G1156,TRUE,FALSE))</f>
        <v>1</v>
      </c>
      <c r="E1156" s="6">
        <f t="shared" si="142"/>
        <v>0</v>
      </c>
      <c r="F1156">
        <v>96.394099999999995</v>
      </c>
      <c r="G1156">
        <v>96.394099999999995</v>
      </c>
      <c r="H1156">
        <v>96.203400000000002</v>
      </c>
      <c r="I1156">
        <v>96.203400000000002</v>
      </c>
      <c r="J1156">
        <v>96.210899999999995</v>
      </c>
      <c r="K1156">
        <v>96.211799999999997</v>
      </c>
      <c r="L1156">
        <v>96.211799999999997</v>
      </c>
      <c r="M1156">
        <v>96.057900000000004</v>
      </c>
      <c r="O1156" s="6">
        <f t="shared" si="139"/>
        <v>0</v>
      </c>
      <c r="P1156" s="6">
        <f t="shared" si="140"/>
        <v>1.978336848416994E-3</v>
      </c>
      <c r="Q1156" s="6">
        <f t="shared" si="141"/>
        <v>0</v>
      </c>
      <c r="R1156" s="6">
        <f t="shared" si="143"/>
        <v>7.7959822625740655E-5</v>
      </c>
      <c r="S1156" s="6">
        <f t="shared" si="144"/>
        <v>9.3544494438931052E-6</v>
      </c>
      <c r="T1156" s="6">
        <f t="shared" si="145"/>
        <v>0</v>
      </c>
      <c r="U1156" s="6">
        <f t="shared" si="146"/>
        <v>1.5995958915641642E-3</v>
      </c>
    </row>
    <row r="1157" spans="3:21" x14ac:dyDescent="0.3">
      <c r="C1157" t="s">
        <v>951</v>
      </c>
      <c r="D1157" t="b">
        <f ca="1">IF(CELL("format",F1157)="G",IF(ABS(F1157-G1157) &lt;= ABS(F1157*B$3),TRUE,FALSE),IF(F1157=G1157,TRUE,FALSE))</f>
        <v>1</v>
      </c>
      <c r="E1157" s="6">
        <f t="shared" si="142"/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  <c r="K1157" s="4">
        <v>44185</v>
      </c>
      <c r="L1157" s="4">
        <v>44185</v>
      </c>
      <c r="M1157" s="4">
        <v>44185</v>
      </c>
      <c r="O1157" s="6">
        <f t="shared" si="139"/>
        <v>0</v>
      </c>
      <c r="P1157" s="6">
        <f t="shared" si="140"/>
        <v>0</v>
      </c>
      <c r="Q1157" s="6">
        <f t="shared" si="141"/>
        <v>0</v>
      </c>
      <c r="R1157" s="6">
        <f t="shared" si="143"/>
        <v>0</v>
      </c>
      <c r="S1157" s="6">
        <f t="shared" si="144"/>
        <v>0</v>
      </c>
      <c r="T1157" s="6">
        <f t="shared" si="145"/>
        <v>0</v>
      </c>
      <c r="U1157" s="6">
        <f t="shared" si="146"/>
        <v>0</v>
      </c>
    </row>
    <row r="1158" spans="3:21" x14ac:dyDescent="0.3">
      <c r="C1158" t="s">
        <v>950</v>
      </c>
      <c r="D1158" t="b">
        <f ca="1">IF(CELL("format",F1158)="G",IF(ABS(F1158-G1158) &lt;= ABS(F1158*B$3),TRUE,FALSE),IF(F1158=G1158,TRUE,FALSE))</f>
        <v>1</v>
      </c>
      <c r="E1158" s="6">
        <f t="shared" si="142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L1158">
        <v>11</v>
      </c>
      <c r="M1158">
        <v>11</v>
      </c>
      <c r="O1158" s="6">
        <f t="shared" si="139"/>
        <v>0</v>
      </c>
      <c r="P1158" s="6">
        <f t="shared" si="140"/>
        <v>0</v>
      </c>
      <c r="Q1158" s="6">
        <f t="shared" si="141"/>
        <v>0</v>
      </c>
      <c r="R1158" s="6">
        <f t="shared" si="143"/>
        <v>0</v>
      </c>
      <c r="S1158" s="6">
        <f t="shared" si="144"/>
        <v>0</v>
      </c>
      <c r="T1158" s="6">
        <f t="shared" si="145"/>
        <v>0</v>
      </c>
      <c r="U1158" s="6">
        <f t="shared" si="146"/>
        <v>0</v>
      </c>
    </row>
    <row r="1159" spans="3:21" x14ac:dyDescent="0.3">
      <c r="C1159" t="s">
        <v>949</v>
      </c>
      <c r="D1159" t="b">
        <f ca="1">IF(CELL("format",F1159)="G",IF(ABS(F1159-G1159) &lt;= ABS(F1159*B$3),TRUE,FALSE),IF(F1159=G1159,TRUE,FALSE))</f>
        <v>1</v>
      </c>
      <c r="E1159" s="6">
        <f t="shared" si="142"/>
        <v>0</v>
      </c>
      <c r="F1159">
        <v>19.245799999999999</v>
      </c>
      <c r="G1159">
        <v>19.245799999999999</v>
      </c>
      <c r="H1159">
        <v>19.210999999999999</v>
      </c>
      <c r="I1159">
        <v>19.210999999999999</v>
      </c>
      <c r="J1159">
        <v>19.211300000000001</v>
      </c>
      <c r="K1159">
        <v>19.2151</v>
      </c>
      <c r="L1159">
        <v>19.2151</v>
      </c>
      <c r="M1159">
        <v>19.2151</v>
      </c>
      <c r="O1159" s="6">
        <f t="shared" ref="O1159:O1222" si="147">ABS(F1159-G1159)/ABS(F1159)</f>
        <v>0</v>
      </c>
      <c r="P1159" s="6">
        <f t="shared" ref="P1159:P1222" si="148">ABS(G1159-H1159)/ABS(G1159)</f>
        <v>1.8081867212586958E-3</v>
      </c>
      <c r="Q1159" s="6">
        <f t="shared" ref="Q1159:Q1222" si="149">ABS(H1159-I1159)/ABS(H1159)</f>
        <v>0</v>
      </c>
      <c r="R1159" s="6">
        <f t="shared" si="143"/>
        <v>1.5616053302943813E-5</v>
      </c>
      <c r="S1159" s="6">
        <f t="shared" si="144"/>
        <v>1.9780025297602187E-4</v>
      </c>
      <c r="T1159" s="6">
        <f t="shared" si="145"/>
        <v>0</v>
      </c>
      <c r="U1159" s="6">
        <f t="shared" si="146"/>
        <v>0</v>
      </c>
    </row>
    <row r="1160" spans="3:21" x14ac:dyDescent="0.3">
      <c r="C1160" t="s">
        <v>948</v>
      </c>
      <c r="D1160" t="b">
        <f ca="1">IF(CELL("format",F1160)="G",IF(ABS(F1160-G1160) &lt;= ABS(F1160*B$3),TRUE,FALSE),IF(F1160=G1160,TRUE,FALSE))</f>
        <v>1</v>
      </c>
      <c r="E1160" s="6">
        <f t="shared" ref="E1160:E1223" si="150">ABS(F1160-G1160)/ABS(F1160)</f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  <c r="K1160" s="4">
        <v>43939</v>
      </c>
      <c r="L1160" s="4">
        <v>43939</v>
      </c>
      <c r="M1160" s="4">
        <v>43939</v>
      </c>
      <c r="O1160" s="6">
        <f t="shared" si="147"/>
        <v>0</v>
      </c>
      <c r="P1160" s="6">
        <f t="shared" si="148"/>
        <v>0</v>
      </c>
      <c r="Q1160" s="6">
        <f t="shared" si="149"/>
        <v>0</v>
      </c>
      <c r="R1160" s="6">
        <f t="shared" ref="R1160:R1223" si="151">ABS(I1160-J1160)/ABS(I1160)</f>
        <v>0</v>
      </c>
      <c r="S1160" s="6">
        <f t="shared" ref="S1160:S1223" si="152">ABS(J1160-K1160)/ABS(J1160)</f>
        <v>0</v>
      </c>
      <c r="T1160" s="6">
        <f t="shared" ref="T1160:T1223" si="153">ABS(K1160-L1160)/ABS(K1160)</f>
        <v>0</v>
      </c>
      <c r="U1160" s="6">
        <f t="shared" ref="U1160:U1223" si="154">ABS(L1160-M1160)/ABS(L1160)</f>
        <v>0</v>
      </c>
    </row>
    <row r="1161" spans="3:21" x14ac:dyDescent="0.3">
      <c r="C1161" t="s">
        <v>947</v>
      </c>
      <c r="D1161" t="b">
        <f ca="1">IF(CELL("format",F1161)="G",IF(ABS(F1161-G1161) &lt;= ABS(F1161*B$3),TRUE,FALSE),IF(F1161=G1161,TRUE,FALSE))</f>
        <v>1</v>
      </c>
      <c r="E1161" s="6">
        <f t="shared" si="150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L1161">
        <v>17</v>
      </c>
      <c r="M1161">
        <v>17</v>
      </c>
      <c r="O1161" s="6">
        <f t="shared" si="147"/>
        <v>0</v>
      </c>
      <c r="P1161" s="6">
        <f t="shared" si="148"/>
        <v>0</v>
      </c>
      <c r="Q1161" s="6">
        <f t="shared" si="149"/>
        <v>0</v>
      </c>
      <c r="R1161" s="6">
        <f t="shared" si="151"/>
        <v>0</v>
      </c>
      <c r="S1161" s="6">
        <f t="shared" si="152"/>
        <v>0</v>
      </c>
      <c r="T1161" s="6">
        <f t="shared" si="153"/>
        <v>0</v>
      </c>
      <c r="U1161" s="6">
        <f t="shared" si="154"/>
        <v>0</v>
      </c>
    </row>
    <row r="1162" spans="3:21" x14ac:dyDescent="0.3">
      <c r="C1162" t="s">
        <v>2104</v>
      </c>
      <c r="D1162" t="b">
        <f ca="1">IF(CELL("format",F1162)="G",IF(ABS(F1162-G1162) &lt;= ABS(F1162*B$3),TRUE,FALSE),IF(F1162=G1162,TRUE,FALSE))</f>
        <v>1</v>
      </c>
      <c r="E1162" s="6">
        <f t="shared" si="150"/>
        <v>0</v>
      </c>
      <c r="F1162">
        <v>2158.8116311312701</v>
      </c>
      <c r="G1162">
        <v>2158.8116311312701</v>
      </c>
      <c r="H1162">
        <v>2158.8116328220499</v>
      </c>
      <c r="I1162">
        <v>2158.8116328220499</v>
      </c>
      <c r="J1162">
        <v>2152.97308109702</v>
      </c>
      <c r="K1162">
        <v>2153.1934394742898</v>
      </c>
      <c r="L1162">
        <v>2153.1934394742898</v>
      </c>
      <c r="M1162">
        <v>2153.1934394742502</v>
      </c>
      <c r="O1162" s="6">
        <f t="shared" si="147"/>
        <v>0</v>
      </c>
      <c r="P1162" s="6">
        <f t="shared" si="148"/>
        <v>7.8319929818995845E-10</v>
      </c>
      <c r="Q1162" s="6">
        <f t="shared" si="149"/>
        <v>0</v>
      </c>
      <c r="R1162" s="6">
        <f t="shared" si="151"/>
        <v>2.7045211524071733E-3</v>
      </c>
      <c r="S1162" s="6">
        <f t="shared" si="152"/>
        <v>1.0235073499271207E-4</v>
      </c>
      <c r="T1162" s="6">
        <f t="shared" si="153"/>
        <v>0</v>
      </c>
      <c r="U1162" s="6">
        <f t="shared" si="154"/>
        <v>1.8374112981127155E-14</v>
      </c>
    </row>
    <row r="1163" spans="3:21" x14ac:dyDescent="0.3">
      <c r="C1163" t="s">
        <v>2105</v>
      </c>
      <c r="D1163" t="b">
        <f ca="1">IF(CELL("format",F1163)="G",IF(ABS(F1163-G1163) &lt;= ABS(F1163*B$3),TRUE,FALSE),IF(F1163=G1163,TRUE,FALSE))</f>
        <v>1</v>
      </c>
      <c r="E1163" s="6">
        <f t="shared" si="150"/>
        <v>0</v>
      </c>
      <c r="F1163">
        <v>2172.7778432238301</v>
      </c>
      <c r="G1163">
        <v>2172.7778432238301</v>
      </c>
      <c r="H1163">
        <v>2172.7778442691701</v>
      </c>
      <c r="I1163">
        <v>2172.7778442691701</v>
      </c>
      <c r="J1163">
        <v>2166.6497092132499</v>
      </c>
      <c r="K1163">
        <v>2166.8715542722598</v>
      </c>
      <c r="L1163">
        <v>2166.8715542723398</v>
      </c>
      <c r="M1163">
        <v>2166.8715542722998</v>
      </c>
      <c r="O1163" s="6">
        <f t="shared" si="147"/>
        <v>0</v>
      </c>
      <c r="P1163" s="6">
        <f t="shared" si="148"/>
        <v>4.8110763689958276E-10</v>
      </c>
      <c r="Q1163" s="6">
        <f t="shared" si="149"/>
        <v>0</v>
      </c>
      <c r="R1163" s="6">
        <f t="shared" si="151"/>
        <v>2.8204149228065489E-3</v>
      </c>
      <c r="S1163" s="6">
        <f t="shared" si="152"/>
        <v>1.0239082859887928E-4</v>
      </c>
      <c r="T1163" s="6">
        <f t="shared" si="153"/>
        <v>3.6935984321829118E-14</v>
      </c>
      <c r="U1163" s="6">
        <f t="shared" si="154"/>
        <v>1.8467992160913877E-14</v>
      </c>
    </row>
    <row r="1164" spans="3:21" x14ac:dyDescent="0.3">
      <c r="C1164" t="s">
        <v>2106</v>
      </c>
      <c r="D1164" t="b">
        <f ca="1">IF(CELL("format",F1164)="G",IF(ABS(F1164-G1164) &lt;= ABS(F1164*B$3),TRUE,FALSE),IF(F1164=G1164,TRUE,FALSE))</f>
        <v>1</v>
      </c>
      <c r="E1164" s="6">
        <f t="shared" si="150"/>
        <v>0</v>
      </c>
      <c r="F1164">
        <v>2153.5299285060401</v>
      </c>
      <c r="G1164">
        <v>2153.5299285060401</v>
      </c>
      <c r="H1164">
        <v>2153.5299291482802</v>
      </c>
      <c r="I1164">
        <v>2153.5299291482802</v>
      </c>
      <c r="J1164">
        <v>2147.5417875538001</v>
      </c>
      <c r="K1164">
        <v>2147.7632808041399</v>
      </c>
      <c r="L1164">
        <v>2147.7632808041999</v>
      </c>
      <c r="M1164">
        <v>2147.7632808041899</v>
      </c>
      <c r="O1164" s="6">
        <f t="shared" si="147"/>
        <v>0</v>
      </c>
      <c r="P1164" s="6">
        <f t="shared" si="148"/>
        <v>2.9822670672138877E-10</v>
      </c>
      <c r="Q1164" s="6">
        <f t="shared" si="149"/>
        <v>0</v>
      </c>
      <c r="R1164" s="6">
        <f t="shared" si="151"/>
        <v>2.780616843736376E-3</v>
      </c>
      <c r="S1164" s="6">
        <f t="shared" si="152"/>
        <v>1.03138039792039E-4</v>
      </c>
      <c r="T1164" s="6">
        <f t="shared" si="153"/>
        <v>2.7948447975392707E-14</v>
      </c>
      <c r="U1164" s="6">
        <f t="shared" si="154"/>
        <v>4.6580746625653216E-15</v>
      </c>
    </row>
    <row r="1165" spans="3:21" x14ac:dyDescent="0.3">
      <c r="C1165" t="s">
        <v>2107</v>
      </c>
      <c r="D1165" t="b">
        <f ca="1">IF(CELL("format",F1165)="G",IF(ABS(F1165-G1165) &lt;= ABS(F1165*B$3),TRUE,FALSE),IF(F1165=G1165,TRUE,FALSE))</f>
        <v>1</v>
      </c>
      <c r="E1165" s="6">
        <f t="shared" si="150"/>
        <v>0</v>
      </c>
      <c r="F1165">
        <v>2115.3848041059</v>
      </c>
      <c r="G1165">
        <v>2115.3848041059</v>
      </c>
      <c r="H1165">
        <v>2115.384804498</v>
      </c>
      <c r="I1165">
        <v>2115.384804498</v>
      </c>
      <c r="J1165">
        <v>2109.4253667521298</v>
      </c>
      <c r="K1165">
        <v>2109.6443279453802</v>
      </c>
      <c r="L1165">
        <v>2109.6443279454202</v>
      </c>
      <c r="M1165">
        <v>2109.6443279454302</v>
      </c>
      <c r="O1165" s="6">
        <f t="shared" si="147"/>
        <v>0</v>
      </c>
      <c r="P1165" s="6">
        <f t="shared" si="148"/>
        <v>1.8535634312264962E-10</v>
      </c>
      <c r="Q1165" s="6">
        <f t="shared" si="149"/>
        <v>0</v>
      </c>
      <c r="R1165" s="6">
        <f t="shared" si="151"/>
        <v>2.8171885007392057E-3</v>
      </c>
      <c r="S1165" s="6">
        <f t="shared" si="152"/>
        <v>1.0380134642426944E-4</v>
      </c>
      <c r="T1165" s="6">
        <f t="shared" si="153"/>
        <v>1.896896379541989E-14</v>
      </c>
      <c r="U1165" s="6">
        <f t="shared" si="154"/>
        <v>4.7422409488548826E-15</v>
      </c>
    </row>
    <row r="1166" spans="3:21" x14ac:dyDescent="0.3">
      <c r="C1166" t="s">
        <v>2108</v>
      </c>
      <c r="D1166" t="b">
        <f ca="1">IF(CELL("format",F1166)="G",IF(ABS(F1166-G1166) &lt;= ABS(F1166*B$3),TRUE,FALSE),IF(F1166=G1166,TRUE,FALSE))</f>
        <v>1</v>
      </c>
      <c r="E1166" s="6">
        <f t="shared" si="150"/>
        <v>0</v>
      </c>
      <c r="F1166">
        <v>2036.90323433867</v>
      </c>
      <c r="G1166">
        <v>2036.90323433867</v>
      </c>
      <c r="H1166">
        <v>2036.90323457625</v>
      </c>
      <c r="I1166">
        <v>2036.90323457625</v>
      </c>
      <c r="J1166">
        <v>2031.24314616677</v>
      </c>
      <c r="K1166">
        <v>2031.45679634567</v>
      </c>
      <c r="L1166">
        <v>2031.45679634563</v>
      </c>
      <c r="M1166">
        <v>2031.45679634562</v>
      </c>
      <c r="O1166" s="6">
        <f t="shared" si="147"/>
        <v>0</v>
      </c>
      <c r="P1166" s="6">
        <f t="shared" si="148"/>
        <v>1.1663785543728294E-10</v>
      </c>
      <c r="Q1166" s="6">
        <f t="shared" si="149"/>
        <v>0</v>
      </c>
      <c r="R1166" s="6">
        <f t="shared" si="151"/>
        <v>2.7787713787285392E-3</v>
      </c>
      <c r="S1166" s="6">
        <f t="shared" si="152"/>
        <v>1.0518198143989391E-4</v>
      </c>
      <c r="T1166" s="6">
        <f t="shared" si="153"/>
        <v>1.9699048953438572E-14</v>
      </c>
      <c r="U1166" s="6">
        <f t="shared" si="154"/>
        <v>4.92476223835974E-15</v>
      </c>
    </row>
    <row r="1167" spans="3:21" x14ac:dyDescent="0.3">
      <c r="C1167" t="s">
        <v>2109</v>
      </c>
      <c r="D1167" t="b">
        <f ca="1">IF(CELL("format",F1167)="G",IF(ABS(F1167-G1167) &lt;= ABS(F1167*B$3),TRUE,FALSE),IF(F1167=G1167,TRUE,FALSE))</f>
        <v>1</v>
      </c>
      <c r="E1167" s="6">
        <f t="shared" si="150"/>
        <v>0</v>
      </c>
      <c r="F1167">
        <v>2187.9729334784101</v>
      </c>
      <c r="G1167">
        <v>2187.9729334784101</v>
      </c>
      <c r="H1167">
        <v>2187.9729336188698</v>
      </c>
      <c r="I1167">
        <v>2187.9729336188698</v>
      </c>
      <c r="J1167">
        <v>2181.3210717626798</v>
      </c>
      <c r="K1167">
        <v>2181.5419654386101</v>
      </c>
      <c r="L1167">
        <v>2181.5419654386301</v>
      </c>
      <c r="M1167">
        <v>2181.5419654385801</v>
      </c>
      <c r="O1167" s="6">
        <f t="shared" si="147"/>
        <v>0</v>
      </c>
      <c r="P1167" s="6">
        <f t="shared" si="148"/>
        <v>6.4196238951825094E-11</v>
      </c>
      <c r="Q1167" s="6">
        <f t="shared" si="149"/>
        <v>0</v>
      </c>
      <c r="R1167" s="6">
        <f t="shared" si="151"/>
        <v>3.0401938497419561E-3</v>
      </c>
      <c r="S1167" s="6">
        <f t="shared" si="152"/>
        <v>1.0126600746205439E-4</v>
      </c>
      <c r="T1167" s="6">
        <f t="shared" si="153"/>
        <v>9.1718993977645235E-15</v>
      </c>
      <c r="U1167" s="6">
        <f t="shared" si="154"/>
        <v>2.2929748494411098E-14</v>
      </c>
    </row>
    <row r="1168" spans="3:21" x14ac:dyDescent="0.3">
      <c r="C1168" t="s">
        <v>2110</v>
      </c>
      <c r="D1168" t="b">
        <f ca="1">IF(CELL("format",F1168)="G",IF(ABS(F1168-G1168) &lt;= ABS(F1168*B$3),TRUE,FALSE),IF(F1168=G1168,TRUE,FALSE))</f>
        <v>1</v>
      </c>
      <c r="E1168" s="6">
        <f t="shared" si="150"/>
        <v>0</v>
      </c>
      <c r="F1168">
        <v>2936.1358628092498</v>
      </c>
      <c r="G1168">
        <v>2936.1358628092498</v>
      </c>
      <c r="H1168">
        <v>2936.1358628375101</v>
      </c>
      <c r="I1168">
        <v>2936.1358628375101</v>
      </c>
      <c r="J1168">
        <v>2926.5697595359602</v>
      </c>
      <c r="K1168">
        <v>2926.8282746927798</v>
      </c>
      <c r="L1168">
        <v>2926.8282746927698</v>
      </c>
      <c r="M1168">
        <v>2926.8282746927198</v>
      </c>
      <c r="O1168" s="6">
        <f t="shared" si="147"/>
        <v>0</v>
      </c>
      <c r="P1168" s="6">
        <f t="shared" si="148"/>
        <v>9.6249885704540639E-12</v>
      </c>
      <c r="Q1168" s="6">
        <f t="shared" si="149"/>
        <v>0</v>
      </c>
      <c r="R1168" s="6">
        <f t="shared" si="151"/>
        <v>3.258058805325557E-3</v>
      </c>
      <c r="S1168" s="6">
        <f t="shared" si="152"/>
        <v>8.8333844077102358E-5</v>
      </c>
      <c r="T1168" s="6">
        <f t="shared" si="153"/>
        <v>3.4181854145687267E-15</v>
      </c>
      <c r="U1168" s="6">
        <f t="shared" si="154"/>
        <v>1.709092707284369E-14</v>
      </c>
    </row>
    <row r="1169" spans="3:21" x14ac:dyDescent="0.3">
      <c r="C1169" t="s">
        <v>2111</v>
      </c>
      <c r="D1169" t="b">
        <f ca="1">IF(CELL("format",F1169)="G",IF(ABS(F1169-G1169) &lt;= ABS(F1169*B$3),TRUE,FALSE),IF(F1169=G1169,TRUE,FALSE))</f>
        <v>1</v>
      </c>
      <c r="E1169" s="6">
        <f t="shared" si="150"/>
        <v>0</v>
      </c>
      <c r="F1169">
        <v>3581.7705825288199</v>
      </c>
      <c r="G1169">
        <v>3581.7705825288199</v>
      </c>
      <c r="H1169">
        <v>3581.7705825232401</v>
      </c>
      <c r="I1169">
        <v>3581.7705825232401</v>
      </c>
      <c r="J1169">
        <v>3571.4001858952702</v>
      </c>
      <c r="K1169">
        <v>3571.6944345914499</v>
      </c>
      <c r="L1169">
        <v>3571.6944345914098</v>
      </c>
      <c r="M1169">
        <v>3571.6944345913798</v>
      </c>
      <c r="O1169" s="6">
        <f t="shared" si="147"/>
        <v>0</v>
      </c>
      <c r="P1169" s="6">
        <f t="shared" si="148"/>
        <v>1.5578189241359706E-12</v>
      </c>
      <c r="Q1169" s="6">
        <f t="shared" si="149"/>
        <v>0</v>
      </c>
      <c r="R1169" s="6">
        <f t="shared" si="151"/>
        <v>2.8953268750854396E-3</v>
      </c>
      <c r="S1169" s="6">
        <f t="shared" si="152"/>
        <v>8.2390289764161927E-5</v>
      </c>
      <c r="T1169" s="6">
        <f t="shared" si="153"/>
        <v>1.1204140670725181E-14</v>
      </c>
      <c r="U1169" s="6">
        <f t="shared" si="154"/>
        <v>8.4031055030439794E-15</v>
      </c>
    </row>
    <row r="1170" spans="3:21" x14ac:dyDescent="0.3">
      <c r="C1170" t="s">
        <v>2112</v>
      </c>
      <c r="D1170" t="b">
        <f ca="1">IF(CELL("format",F1170)="G",IF(ABS(F1170-G1170) &lt;= ABS(F1170*B$3),TRUE,FALSE),IF(F1170=G1170,TRUE,FALSE))</f>
        <v>1</v>
      </c>
      <c r="E1170" s="6">
        <f t="shared" si="150"/>
        <v>0</v>
      </c>
      <c r="F1170">
        <v>4783.9708248363204</v>
      </c>
      <c r="G1170">
        <v>4783.9708248363204</v>
      </c>
      <c r="H1170">
        <v>4783.9708248307998</v>
      </c>
      <c r="I1170">
        <v>4783.9708248307998</v>
      </c>
      <c r="J1170">
        <v>4771.2241517663897</v>
      </c>
      <c r="K1170">
        <v>4771.6036260020701</v>
      </c>
      <c r="L1170">
        <v>4771.6036260019901</v>
      </c>
      <c r="M1170">
        <v>4771.60362600196</v>
      </c>
      <c r="O1170" s="6">
        <f t="shared" si="147"/>
        <v>0</v>
      </c>
      <c r="P1170" s="6">
        <f t="shared" si="148"/>
        <v>1.1539854739708949E-12</v>
      </c>
      <c r="Q1170" s="6">
        <f t="shared" si="149"/>
        <v>0</v>
      </c>
      <c r="R1170" s="6">
        <f t="shared" si="151"/>
        <v>2.6644545987298922E-3</v>
      </c>
      <c r="S1170" s="6">
        <f t="shared" si="152"/>
        <v>7.9533935864216932E-5</v>
      </c>
      <c r="T1170" s="6">
        <f t="shared" si="153"/>
        <v>1.6773298880040494E-14</v>
      </c>
      <c r="U1170" s="6">
        <f t="shared" si="154"/>
        <v>6.2899870800152913E-15</v>
      </c>
    </row>
    <row r="1171" spans="3:21" x14ac:dyDescent="0.3">
      <c r="C1171" t="s">
        <v>2113</v>
      </c>
      <c r="D1171" t="b">
        <f ca="1">IF(CELL("format",F1171)="G",IF(ABS(F1171-G1171) &lt;= ABS(F1171*B$3),TRUE,FALSE),IF(F1171=G1171,TRUE,FALSE))</f>
        <v>1</v>
      </c>
      <c r="E1171" s="6">
        <f t="shared" si="150"/>
        <v>0</v>
      </c>
      <c r="F1171">
        <v>5040.71180942101</v>
      </c>
      <c r="G1171">
        <v>5040.71180942101</v>
      </c>
      <c r="H1171">
        <v>5040.7118094201396</v>
      </c>
      <c r="I1171">
        <v>5040.7118094201396</v>
      </c>
      <c r="J1171">
        <v>5028.7432424509998</v>
      </c>
      <c r="K1171">
        <v>5029.1843514350603</v>
      </c>
      <c r="L1171">
        <v>5029.1843514349803</v>
      </c>
      <c r="M1171">
        <v>5029.1843514349803</v>
      </c>
      <c r="O1171" s="6">
        <f t="shared" si="147"/>
        <v>0</v>
      </c>
      <c r="P1171" s="6">
        <f t="shared" si="148"/>
        <v>1.7267133343547908E-13</v>
      </c>
      <c r="Q1171" s="6">
        <f t="shared" si="149"/>
        <v>0</v>
      </c>
      <c r="R1171" s="6">
        <f t="shared" si="151"/>
        <v>2.3743803299313472E-3</v>
      </c>
      <c r="S1171" s="6">
        <f t="shared" si="152"/>
        <v>8.7717539511029859E-5</v>
      </c>
      <c r="T1171" s="6">
        <f t="shared" si="153"/>
        <v>1.5914217527774622E-14</v>
      </c>
      <c r="U1171" s="6">
        <f t="shared" si="154"/>
        <v>0</v>
      </c>
    </row>
    <row r="1172" spans="3:21" x14ac:dyDescent="0.3">
      <c r="C1172" t="s">
        <v>2114</v>
      </c>
      <c r="D1172" t="b">
        <f ca="1">IF(CELL("format",F1172)="G",IF(ABS(F1172-G1172) &lt;= ABS(F1172*B$3),TRUE,FALSE),IF(F1172=G1172,TRUE,FALSE))</f>
        <v>1</v>
      </c>
      <c r="E1172" s="6">
        <f t="shared" si="150"/>
        <v>0</v>
      </c>
      <c r="F1172">
        <v>5497.65833397592</v>
      </c>
      <c r="G1172">
        <v>5497.65833397592</v>
      </c>
      <c r="H1172">
        <v>5497.6583339764302</v>
      </c>
      <c r="I1172">
        <v>5497.6583339764302</v>
      </c>
      <c r="J1172">
        <v>5484.9313282145204</v>
      </c>
      <c r="K1172">
        <v>5485.3946885990999</v>
      </c>
      <c r="L1172">
        <v>5485.3946885990599</v>
      </c>
      <c r="M1172">
        <v>5485.3946885989999</v>
      </c>
      <c r="O1172" s="6">
        <f t="shared" si="147"/>
        <v>0</v>
      </c>
      <c r="P1172" s="6">
        <f t="shared" si="148"/>
        <v>9.2807973267704987E-14</v>
      </c>
      <c r="Q1172" s="6">
        <f t="shared" si="149"/>
        <v>0</v>
      </c>
      <c r="R1172" s="6">
        <f t="shared" si="151"/>
        <v>2.3149866704620108E-3</v>
      </c>
      <c r="S1172" s="6">
        <f t="shared" si="152"/>
        <v>8.4478794145706918E-5</v>
      </c>
      <c r="T1172" s="6">
        <f t="shared" si="153"/>
        <v>7.2953304456253948E-15</v>
      </c>
      <c r="U1172" s="6">
        <f t="shared" si="154"/>
        <v>1.0942995668438171E-14</v>
      </c>
    </row>
    <row r="1173" spans="3:21" x14ac:dyDescent="0.3">
      <c r="C1173" t="s">
        <v>2115</v>
      </c>
      <c r="D1173" t="b">
        <f ca="1">IF(CELL("format",F1173)="G",IF(ABS(F1173-G1173) &lt;= ABS(F1173*B$3),TRUE,FALSE),IF(F1173=G1173,TRUE,FALSE))</f>
        <v>1</v>
      </c>
      <c r="E1173" s="6">
        <f t="shared" si="150"/>
        <v>0</v>
      </c>
      <c r="F1173">
        <v>5719.4411903019</v>
      </c>
      <c r="G1173">
        <v>5719.4411903019</v>
      </c>
      <c r="H1173">
        <v>5719.4411903025202</v>
      </c>
      <c r="I1173">
        <v>5719.4411903025202</v>
      </c>
      <c r="J1173">
        <v>5708.06632187778</v>
      </c>
      <c r="K1173">
        <v>5708.5370133882398</v>
      </c>
      <c r="L1173">
        <v>5708.5370133882698</v>
      </c>
      <c r="M1173">
        <v>5708.5370133882398</v>
      </c>
      <c r="O1173" s="6">
        <f t="shared" si="147"/>
        <v>0</v>
      </c>
      <c r="P1173" s="6">
        <f t="shared" si="148"/>
        <v>1.0845034785232155E-13</v>
      </c>
      <c r="Q1173" s="6">
        <f t="shared" si="149"/>
        <v>0</v>
      </c>
      <c r="R1173" s="6">
        <f t="shared" si="151"/>
        <v>1.9888076555497577E-3</v>
      </c>
      <c r="S1173" s="6">
        <f t="shared" si="152"/>
        <v>8.2460764104254119E-5</v>
      </c>
      <c r="T1173" s="6">
        <f t="shared" si="153"/>
        <v>5.2576211887767988E-15</v>
      </c>
      <c r="U1173" s="6">
        <f t="shared" si="154"/>
        <v>5.2576211887767712E-15</v>
      </c>
    </row>
    <row r="1174" spans="3:21" x14ac:dyDescent="0.3">
      <c r="C1174" t="s">
        <v>2116</v>
      </c>
      <c r="D1174" t="b">
        <f ca="1">IF(CELL("format",F1174)="G",IF(ABS(F1174-G1174) &lt;= ABS(F1174*B$3),TRUE,FALSE),IF(F1174=G1174,TRUE,FALSE))</f>
        <v>1</v>
      </c>
      <c r="E1174" s="6">
        <f t="shared" si="150"/>
        <v>0</v>
      </c>
      <c r="F1174">
        <v>7242.7351388606003</v>
      </c>
      <c r="G1174">
        <v>7242.7351388606003</v>
      </c>
      <c r="H1174">
        <v>7242.7351388610195</v>
      </c>
      <c r="I1174">
        <v>7242.7351388610195</v>
      </c>
      <c r="J1174">
        <v>7232.48734107987</v>
      </c>
      <c r="K1174">
        <v>7233.0033852319002</v>
      </c>
      <c r="L1174">
        <v>7233.0033852319402</v>
      </c>
      <c r="M1174">
        <v>7233.0033852318902</v>
      </c>
      <c r="O1174" s="6">
        <f t="shared" si="147"/>
        <v>0</v>
      </c>
      <c r="P1174" s="6">
        <f t="shared" si="148"/>
        <v>5.7889326266772615E-14</v>
      </c>
      <c r="Q1174" s="6">
        <f t="shared" si="149"/>
        <v>0</v>
      </c>
      <c r="R1174" s="6">
        <f t="shared" si="151"/>
        <v>1.4149071565747026E-3</v>
      </c>
      <c r="S1174" s="6">
        <f t="shared" si="152"/>
        <v>7.1350854511573953E-5</v>
      </c>
      <c r="T1174" s="6">
        <f t="shared" si="153"/>
        <v>5.5326625395635451E-15</v>
      </c>
      <c r="U1174" s="6">
        <f t="shared" si="154"/>
        <v>6.9158281744543928E-15</v>
      </c>
    </row>
    <row r="1175" spans="3:21" x14ac:dyDescent="0.3">
      <c r="C1175" t="s">
        <v>2117</v>
      </c>
      <c r="D1175" t="b">
        <f ca="1">IF(CELL("format",F1175)="G",IF(ABS(F1175-G1175) &lt;= ABS(F1175*B$3),TRUE,FALSE),IF(F1175=G1175,TRUE,FALSE))</f>
        <v>1</v>
      </c>
      <c r="E1175" s="6">
        <f t="shared" si="150"/>
        <v>0</v>
      </c>
      <c r="F1175">
        <v>7097.0493693610297</v>
      </c>
      <c r="G1175">
        <v>7097.0493693610297</v>
      </c>
      <c r="H1175">
        <v>7097.0493693613798</v>
      </c>
      <c r="I1175">
        <v>7097.0493693613798</v>
      </c>
      <c r="J1175">
        <v>7085.3777823340497</v>
      </c>
      <c r="K1175">
        <v>7085.9337091326597</v>
      </c>
      <c r="L1175">
        <v>7085.9337091327598</v>
      </c>
      <c r="M1175">
        <v>7085.9337091326297</v>
      </c>
      <c r="O1175" s="6">
        <f t="shared" si="147"/>
        <v>0</v>
      </c>
      <c r="P1175" s="6">
        <f t="shared" si="148"/>
        <v>4.9338174494635511E-14</v>
      </c>
      <c r="Q1175" s="6">
        <f t="shared" si="149"/>
        <v>0</v>
      </c>
      <c r="R1175" s="6">
        <f t="shared" si="151"/>
        <v>1.6445689496986532E-3</v>
      </c>
      <c r="S1175" s="6">
        <f t="shared" si="152"/>
        <v>7.8461137244665658E-5</v>
      </c>
      <c r="T1175" s="6">
        <f t="shared" si="153"/>
        <v>1.4118734566494816E-14</v>
      </c>
      <c r="U1175" s="6">
        <f t="shared" si="154"/>
        <v>1.8354354936443001E-14</v>
      </c>
    </row>
    <row r="1176" spans="3:21" x14ac:dyDescent="0.3">
      <c r="C1176" t="s">
        <v>2118</v>
      </c>
      <c r="D1176" t="b">
        <f ca="1">IF(CELL("format",F1176)="G",IF(ABS(F1176-G1176) &lt;= ABS(F1176*B$3),TRUE,FALSE),IF(F1176=G1176,TRUE,FALSE))</f>
        <v>1</v>
      </c>
      <c r="E1176" s="6">
        <f t="shared" si="150"/>
        <v>0</v>
      </c>
      <c r="F1176">
        <v>8703.2518195018092</v>
      </c>
      <c r="G1176">
        <v>8703.2518195018092</v>
      </c>
      <c r="H1176">
        <v>8703.2518195020293</v>
      </c>
      <c r="I1176">
        <v>8703.2518195020293</v>
      </c>
      <c r="J1176">
        <v>8689.2886474962197</v>
      </c>
      <c r="K1176">
        <v>8689.9494749100195</v>
      </c>
      <c r="L1176">
        <v>8689.9494749100795</v>
      </c>
      <c r="M1176">
        <v>8689.9494749100395</v>
      </c>
      <c r="O1176" s="6">
        <f t="shared" si="147"/>
        <v>0</v>
      </c>
      <c r="P1176" s="6">
        <f t="shared" si="148"/>
        <v>2.52891358763014E-14</v>
      </c>
      <c r="Q1176" s="6">
        <f t="shared" si="149"/>
        <v>0</v>
      </c>
      <c r="R1176" s="6">
        <f t="shared" si="151"/>
        <v>1.6043626331161973E-3</v>
      </c>
      <c r="S1176" s="6">
        <f t="shared" si="152"/>
        <v>7.605080698869339E-5</v>
      </c>
      <c r="T1176" s="6">
        <f t="shared" si="153"/>
        <v>6.9075948589027684E-15</v>
      </c>
      <c r="U1176" s="6">
        <f t="shared" si="154"/>
        <v>4.6050632392684807E-15</v>
      </c>
    </row>
    <row r="1177" spans="3:21" x14ac:dyDescent="0.3">
      <c r="C1177" t="s">
        <v>2119</v>
      </c>
      <c r="D1177" t="b">
        <f ca="1">IF(CELL("format",F1177)="G",IF(ABS(F1177-G1177) &lt;= ABS(F1177*B$3),TRUE,FALSE),IF(F1177=G1177,TRUE,FALSE))</f>
        <v>1</v>
      </c>
      <c r="E1177" s="6">
        <f t="shared" si="150"/>
        <v>0</v>
      </c>
      <c r="F1177">
        <v>8855.9558035441896</v>
      </c>
      <c r="G1177">
        <v>8855.9558035441896</v>
      </c>
      <c r="H1177">
        <v>8855.9558035443406</v>
      </c>
      <c r="I1177">
        <v>8855.9558035443406</v>
      </c>
      <c r="J1177">
        <v>8842.1357497579193</v>
      </c>
      <c r="K1177">
        <v>8842.8737615192404</v>
      </c>
      <c r="L1177">
        <v>8842.8737615192604</v>
      </c>
      <c r="M1177">
        <v>8842.8737615192003</v>
      </c>
      <c r="O1177" s="6">
        <f t="shared" si="147"/>
        <v>0</v>
      </c>
      <c r="P1177" s="6">
        <f t="shared" si="148"/>
        <v>1.7047975830444505E-14</v>
      </c>
      <c r="Q1177" s="6">
        <f t="shared" si="149"/>
        <v>0</v>
      </c>
      <c r="R1177" s="6">
        <f t="shared" si="151"/>
        <v>1.560537799984307E-3</v>
      </c>
      <c r="S1177" s="6">
        <f t="shared" si="152"/>
        <v>8.3465328084485633E-5</v>
      </c>
      <c r="T1177" s="6">
        <f t="shared" si="153"/>
        <v>2.2627127762555344E-15</v>
      </c>
      <c r="U1177" s="6">
        <f t="shared" si="154"/>
        <v>6.7881383287665878E-15</v>
      </c>
    </row>
    <row r="1178" spans="3:21" x14ac:dyDescent="0.3">
      <c r="C1178" t="s">
        <v>2120</v>
      </c>
      <c r="D1178" t="b">
        <f ca="1">IF(CELL("format",F1178)="G",IF(ABS(F1178-G1178) &lt;= ABS(F1178*B$3),TRUE,FALSE),IF(F1178=G1178,TRUE,FALSE))</f>
        <v>1</v>
      </c>
      <c r="E1178" s="6">
        <f t="shared" si="150"/>
        <v>0</v>
      </c>
      <c r="F1178">
        <v>5804.0264916444803</v>
      </c>
      <c r="G1178">
        <v>5804.0264916444803</v>
      </c>
      <c r="H1178">
        <v>5804.0264916446104</v>
      </c>
      <c r="I1178">
        <v>5804.0264916446104</v>
      </c>
      <c r="J1178">
        <v>5790.5755395747501</v>
      </c>
      <c r="K1178">
        <v>5791.1639954313696</v>
      </c>
      <c r="L1178">
        <v>5791.1639954313596</v>
      </c>
      <c r="M1178">
        <v>5791.1639954312795</v>
      </c>
      <c r="O1178" s="6">
        <f t="shared" si="147"/>
        <v>0</v>
      </c>
      <c r="P1178" s="6">
        <f t="shared" si="148"/>
        <v>2.2408192405868724E-14</v>
      </c>
      <c r="Q1178" s="6">
        <f t="shared" si="149"/>
        <v>0</v>
      </c>
      <c r="R1178" s="6">
        <f t="shared" si="151"/>
        <v>2.3175207916821261E-3</v>
      </c>
      <c r="S1178" s="6">
        <f t="shared" si="152"/>
        <v>1.0162303429042059E-4</v>
      </c>
      <c r="T1178" s="6">
        <f t="shared" si="153"/>
        <v>1.7275355571685903E-15</v>
      </c>
      <c r="U1178" s="6">
        <f t="shared" si="154"/>
        <v>1.3820284457348746E-14</v>
      </c>
    </row>
    <row r="1179" spans="3:21" x14ac:dyDescent="0.3">
      <c r="C1179" t="s">
        <v>2121</v>
      </c>
      <c r="D1179" t="b">
        <f ca="1">IF(CELL("format",F1179)="G",IF(ABS(F1179-G1179) &lt;= ABS(F1179*B$3),TRUE,FALSE),IF(F1179=G1179,TRUE,FALSE))</f>
        <v>1</v>
      </c>
      <c r="E1179" s="6">
        <f t="shared" si="150"/>
        <v>0</v>
      </c>
      <c r="F1179">
        <v>5964.1384308245397</v>
      </c>
      <c r="G1179">
        <v>5964.1384308245397</v>
      </c>
      <c r="H1179">
        <v>5964.1384308246197</v>
      </c>
      <c r="I1179">
        <v>5964.1384308246197</v>
      </c>
      <c r="J1179">
        <v>5952.25829758297</v>
      </c>
      <c r="K1179">
        <v>5952.7957123085398</v>
      </c>
      <c r="L1179">
        <v>5952.7957123085098</v>
      </c>
      <c r="M1179">
        <v>5952.7957123084998</v>
      </c>
      <c r="O1179" s="6">
        <f t="shared" si="147"/>
        <v>0</v>
      </c>
      <c r="P1179" s="6">
        <f t="shared" si="148"/>
        <v>1.3419462791535642E-14</v>
      </c>
      <c r="Q1179" s="6">
        <f t="shared" si="149"/>
        <v>0</v>
      </c>
      <c r="R1179" s="6">
        <f t="shared" si="151"/>
        <v>1.991927816472075E-3</v>
      </c>
      <c r="S1179" s="6">
        <f t="shared" si="152"/>
        <v>9.0287534361200089E-5</v>
      </c>
      <c r="T1179" s="6">
        <f t="shared" si="153"/>
        <v>5.0418873095961214E-15</v>
      </c>
      <c r="U1179" s="6">
        <f t="shared" si="154"/>
        <v>1.6806291031987156E-15</v>
      </c>
    </row>
    <row r="1180" spans="3:21" x14ac:dyDescent="0.3">
      <c r="C1180" t="s">
        <v>2122</v>
      </c>
      <c r="D1180" t="b">
        <f ca="1">IF(CELL("format",F1180)="G",IF(ABS(F1180-G1180) &lt;= ABS(F1180*B$3),TRUE,FALSE),IF(F1180=G1180,TRUE,FALSE))</f>
        <v>1</v>
      </c>
      <c r="E1180" s="6">
        <f t="shared" si="150"/>
        <v>0</v>
      </c>
      <c r="F1180">
        <v>5626.7776788015399</v>
      </c>
      <c r="G1180">
        <v>5626.7776788015399</v>
      </c>
      <c r="H1180">
        <v>5626.7776788015699</v>
      </c>
      <c r="I1180">
        <v>5626.7776788015699</v>
      </c>
      <c r="J1180">
        <v>5617.3779391717098</v>
      </c>
      <c r="K1180">
        <v>5617.8723460588299</v>
      </c>
      <c r="L1180">
        <v>5617.8723460588599</v>
      </c>
      <c r="M1180">
        <v>5617.8723460588899</v>
      </c>
      <c r="O1180" s="6">
        <f t="shared" si="147"/>
        <v>0</v>
      </c>
      <c r="P1180" s="6">
        <f t="shared" si="148"/>
        <v>5.3340165316251194E-15</v>
      </c>
      <c r="Q1180" s="6">
        <f t="shared" si="149"/>
        <v>0</v>
      </c>
      <c r="R1180" s="6">
        <f t="shared" si="151"/>
        <v>1.6705368803307814E-3</v>
      </c>
      <c r="S1180" s="6">
        <f t="shared" si="152"/>
        <v>8.8013819343072826E-5</v>
      </c>
      <c r="T1180" s="6">
        <f t="shared" si="153"/>
        <v>5.3424719021182855E-15</v>
      </c>
      <c r="U1180" s="6">
        <f t="shared" si="154"/>
        <v>5.3424719021182571E-15</v>
      </c>
    </row>
    <row r="1181" spans="3:21" x14ac:dyDescent="0.3">
      <c r="C1181" t="s">
        <v>2123</v>
      </c>
      <c r="D1181" t="b">
        <f ca="1">IF(CELL("format",F1181)="G",IF(ABS(F1181-G1181) &lt;= ABS(F1181*B$3),TRUE,FALSE),IF(F1181=G1181,TRUE,FALSE))</f>
        <v>1</v>
      </c>
      <c r="E1181" s="6">
        <f t="shared" si="150"/>
        <v>0</v>
      </c>
      <c r="F1181">
        <v>5325.0779399585699</v>
      </c>
      <c r="G1181">
        <v>5325.0779399585699</v>
      </c>
      <c r="H1181">
        <v>5325.0779399585799</v>
      </c>
      <c r="I1181">
        <v>5325.0779399585799</v>
      </c>
      <c r="J1181">
        <v>5315.6328287571496</v>
      </c>
      <c r="K1181">
        <v>5316.0980832364003</v>
      </c>
      <c r="L1181">
        <v>5316.0980832364003</v>
      </c>
      <c r="M1181">
        <v>5316.0980832364303</v>
      </c>
      <c r="O1181" s="6">
        <f t="shared" si="147"/>
        <v>0</v>
      </c>
      <c r="P1181" s="6">
        <f t="shared" si="148"/>
        <v>1.8787408996271043E-15</v>
      </c>
      <c r="Q1181" s="6">
        <f t="shared" si="149"/>
        <v>0</v>
      </c>
      <c r="R1181" s="6">
        <f t="shared" si="151"/>
        <v>1.7737038420706764E-3</v>
      </c>
      <c r="S1181" s="6">
        <f t="shared" si="152"/>
        <v>8.752569905387353E-5</v>
      </c>
      <c r="T1181" s="6">
        <f t="shared" si="153"/>
        <v>0</v>
      </c>
      <c r="U1181" s="6">
        <f t="shared" si="154"/>
        <v>5.6457433043136684E-15</v>
      </c>
    </row>
    <row r="1182" spans="3:21" x14ac:dyDescent="0.3">
      <c r="C1182" t="s">
        <v>2124</v>
      </c>
      <c r="D1182" t="b">
        <f ca="1">IF(CELL("format",F1182)="G",IF(ABS(F1182-G1182) &lt;= ABS(F1182*B$3),TRUE,FALSE),IF(F1182=G1182,TRUE,FALSE))</f>
        <v>1</v>
      </c>
      <c r="E1182" s="6">
        <f t="shared" si="150"/>
        <v>0</v>
      </c>
      <c r="F1182">
        <v>4378.1619612679297</v>
      </c>
      <c r="G1182">
        <v>4378.1619612679297</v>
      </c>
      <c r="H1182">
        <v>4378.1619612679397</v>
      </c>
      <c r="I1182">
        <v>4378.1619612679397</v>
      </c>
      <c r="J1182">
        <v>4369.3051919437903</v>
      </c>
      <c r="K1182">
        <v>4369.6844122763196</v>
      </c>
      <c r="L1182">
        <v>4369.6844122763096</v>
      </c>
      <c r="M1182">
        <v>4369.6844122763496</v>
      </c>
      <c r="O1182" s="6">
        <f t="shared" si="147"/>
        <v>0</v>
      </c>
      <c r="P1182" s="6">
        <f t="shared" si="148"/>
        <v>2.2850780322902656E-15</v>
      </c>
      <c r="Q1182" s="6">
        <f t="shared" si="149"/>
        <v>0</v>
      </c>
      <c r="R1182" s="6">
        <f t="shared" si="151"/>
        <v>2.0229423677109435E-3</v>
      </c>
      <c r="S1182" s="6">
        <f t="shared" si="152"/>
        <v>8.6791907607752236E-5</v>
      </c>
      <c r="T1182" s="6">
        <f t="shared" si="153"/>
        <v>2.2895112725750717E-15</v>
      </c>
      <c r="U1182" s="6">
        <f t="shared" si="154"/>
        <v>9.1580450903003074E-15</v>
      </c>
    </row>
    <row r="1183" spans="3:21" x14ac:dyDescent="0.3">
      <c r="C1183" t="s">
        <v>2125</v>
      </c>
      <c r="D1183" t="b">
        <f ca="1">IF(CELL("format",F1183)="G",IF(ABS(F1183-G1183) &lt;= ABS(F1183*B$3),TRUE,FALSE),IF(F1183=G1183,TRUE,FALSE))</f>
        <v>1</v>
      </c>
      <c r="E1183" s="6">
        <f t="shared" si="150"/>
        <v>0</v>
      </c>
      <c r="F1183">
        <v>4332.3645739950698</v>
      </c>
      <c r="G1183">
        <v>4332.3645739950698</v>
      </c>
      <c r="H1183">
        <v>4332.3645739950698</v>
      </c>
      <c r="I1183">
        <v>4332.3645739950698</v>
      </c>
      <c r="J1183">
        <v>4323.59287874437</v>
      </c>
      <c r="K1183">
        <v>4323.94401374275</v>
      </c>
      <c r="L1183">
        <v>4323.94401374279</v>
      </c>
      <c r="M1183">
        <v>4323.94401374279</v>
      </c>
      <c r="O1183" s="6">
        <f t="shared" si="147"/>
        <v>0</v>
      </c>
      <c r="P1183" s="6">
        <f t="shared" si="148"/>
        <v>0</v>
      </c>
      <c r="Q1183" s="6">
        <f t="shared" si="149"/>
        <v>0</v>
      </c>
      <c r="R1183" s="6">
        <f t="shared" si="151"/>
        <v>2.0246900049344352E-3</v>
      </c>
      <c r="S1183" s="6">
        <f t="shared" si="152"/>
        <v>8.1213705412996689E-5</v>
      </c>
      <c r="T1183" s="6">
        <f t="shared" si="153"/>
        <v>9.2549225315639503E-15</v>
      </c>
      <c r="U1183" s="6">
        <f t="shared" si="154"/>
        <v>0</v>
      </c>
    </row>
    <row r="1184" spans="3:21" x14ac:dyDescent="0.3">
      <c r="C1184" t="s">
        <v>2126</v>
      </c>
      <c r="D1184" t="b">
        <f ca="1">IF(CELL("format",F1184)="G",IF(ABS(F1184-G1184) &lt;= ABS(F1184*B$3),TRUE,FALSE),IF(F1184=G1184,TRUE,FALSE))</f>
        <v>1</v>
      </c>
      <c r="E1184" s="6">
        <f t="shared" si="150"/>
        <v>0</v>
      </c>
      <c r="F1184">
        <v>4224.3276501211403</v>
      </c>
      <c r="G1184">
        <v>4224.3276501211403</v>
      </c>
      <c r="H1184">
        <v>4224.3276501211403</v>
      </c>
      <c r="I1184">
        <v>4224.3276501211403</v>
      </c>
      <c r="J1184">
        <v>4215.79069902833</v>
      </c>
      <c r="K1184">
        <v>4216.1281409150097</v>
      </c>
      <c r="L1184">
        <v>4216.1281409149897</v>
      </c>
      <c r="M1184">
        <v>4216.1281409150497</v>
      </c>
      <c r="O1184" s="6">
        <f t="shared" si="147"/>
        <v>0</v>
      </c>
      <c r="P1184" s="6">
        <f t="shared" si="148"/>
        <v>0</v>
      </c>
      <c r="Q1184" s="6">
        <f t="shared" si="149"/>
        <v>0</v>
      </c>
      <c r="R1184" s="6">
        <f t="shared" si="151"/>
        <v>2.0209017386626079E-3</v>
      </c>
      <c r="S1184" s="6">
        <f t="shared" si="152"/>
        <v>8.0042371827774425E-5</v>
      </c>
      <c r="T1184" s="6">
        <f t="shared" si="153"/>
        <v>4.7457958511341578E-15</v>
      </c>
      <c r="U1184" s="6">
        <f t="shared" si="154"/>
        <v>1.423738755340254E-14</v>
      </c>
    </row>
    <row r="1185" spans="3:21" x14ac:dyDescent="0.3">
      <c r="C1185" t="s">
        <v>2127</v>
      </c>
      <c r="D1185" t="b">
        <f ca="1">IF(CELL("format",F1185)="G",IF(ABS(F1185-G1185) &lt;= ABS(F1185*B$3),TRUE,FALSE),IF(F1185=G1185,TRUE,FALSE))</f>
        <v>1</v>
      </c>
      <c r="E1185" s="6">
        <f t="shared" si="150"/>
        <v>0</v>
      </c>
      <c r="F1185">
        <v>4202.6476385695696</v>
      </c>
      <c r="G1185">
        <v>4202.6476385695696</v>
      </c>
      <c r="H1185">
        <v>4202.6476385695696</v>
      </c>
      <c r="I1185">
        <v>4202.6476385695696</v>
      </c>
      <c r="J1185">
        <v>4194.0702034442802</v>
      </c>
      <c r="K1185">
        <v>4194.4012633373804</v>
      </c>
      <c r="L1185">
        <v>4194.4012633373304</v>
      </c>
      <c r="M1185">
        <v>4194.4012633373304</v>
      </c>
      <c r="O1185" s="6">
        <f t="shared" si="147"/>
        <v>0</v>
      </c>
      <c r="P1185" s="6">
        <f t="shared" si="148"/>
        <v>0</v>
      </c>
      <c r="Q1185" s="6">
        <f t="shared" si="149"/>
        <v>0</v>
      </c>
      <c r="R1185" s="6">
        <f t="shared" si="151"/>
        <v>2.0409598574409305E-3</v>
      </c>
      <c r="S1185" s="6">
        <f t="shared" si="152"/>
        <v>7.8935229274028584E-5</v>
      </c>
      <c r="T1185" s="6">
        <f t="shared" si="153"/>
        <v>1.1925947341935909E-14</v>
      </c>
      <c r="U1185" s="6">
        <f t="shared" si="154"/>
        <v>0</v>
      </c>
    </row>
    <row r="1186" spans="3:21" x14ac:dyDescent="0.3">
      <c r="C1186" t="s">
        <v>946</v>
      </c>
      <c r="D1186" t="b">
        <f ca="1">IF(CELL("format",F1186)="G",IF(ABS(F1186-G1186) &lt;= ABS(F1186*B$3),TRUE,FALSE),IF(F1186=G1186,TRUE,FALSE))</f>
        <v>1</v>
      </c>
      <c r="E1186" s="6">
        <f t="shared" si="150"/>
        <v>0</v>
      </c>
      <c r="F1186">
        <v>7622.8658532640302</v>
      </c>
      <c r="G1186">
        <v>7622.8658532640302</v>
      </c>
      <c r="H1186">
        <v>7622.8658596048899</v>
      </c>
      <c r="I1186">
        <v>7622.8658596048899</v>
      </c>
      <c r="J1186">
        <v>7603.0785341515102</v>
      </c>
      <c r="K1186">
        <v>7602.3335700500902</v>
      </c>
      <c r="L1186">
        <v>7602.3335700501102</v>
      </c>
      <c r="M1186">
        <v>7602.3335700499401</v>
      </c>
      <c r="O1186" s="6">
        <f t="shared" si="147"/>
        <v>0</v>
      </c>
      <c r="P1186" s="6">
        <f t="shared" si="148"/>
        <v>8.3182097771611695E-10</v>
      </c>
      <c r="Q1186" s="6">
        <f t="shared" si="149"/>
        <v>0</v>
      </c>
      <c r="R1186" s="6">
        <f t="shared" si="151"/>
        <v>2.5957856031859033E-3</v>
      </c>
      <c r="S1186" s="6">
        <f t="shared" si="152"/>
        <v>9.7981902735027622E-5</v>
      </c>
      <c r="T1186" s="6">
        <f t="shared" si="153"/>
        <v>2.6319396872863851E-15</v>
      </c>
      <c r="U1186" s="6">
        <f t="shared" si="154"/>
        <v>2.2371487341934215E-14</v>
      </c>
    </row>
    <row r="1187" spans="3:21" x14ac:dyDescent="0.3">
      <c r="C1187" t="s">
        <v>945</v>
      </c>
      <c r="D1187" t="b">
        <f ca="1">IF(CELL("format",F1187)="G",IF(ABS(F1187-G1187) &lt;= ABS(F1187*B$3),TRUE,FALSE),IF(F1187=G1187,TRUE,FALSE))</f>
        <v>1</v>
      </c>
      <c r="E1187" s="6">
        <f t="shared" si="150"/>
        <v>0</v>
      </c>
      <c r="F1187">
        <v>7649.3005147984804</v>
      </c>
      <c r="G1187">
        <v>7649.3005147984804</v>
      </c>
      <c r="H1187">
        <v>7649.3005187100598</v>
      </c>
      <c r="I1187">
        <v>7649.3005187100598</v>
      </c>
      <c r="J1187">
        <v>7628.4408692590096</v>
      </c>
      <c r="K1187">
        <v>7627.6816235818196</v>
      </c>
      <c r="L1187">
        <v>7627.6816235821098</v>
      </c>
      <c r="M1187">
        <v>7627.6816235819697</v>
      </c>
      <c r="O1187" s="6">
        <f t="shared" si="147"/>
        <v>0</v>
      </c>
      <c r="P1187" s="6">
        <f t="shared" si="148"/>
        <v>5.1136432176700895E-10</v>
      </c>
      <c r="Q1187" s="6">
        <f t="shared" si="149"/>
        <v>0</v>
      </c>
      <c r="R1187" s="6">
        <f t="shared" si="151"/>
        <v>2.7270009068185901E-3</v>
      </c>
      <c r="S1187" s="6">
        <f t="shared" si="152"/>
        <v>9.9528290276134414E-5</v>
      </c>
      <c r="T1187" s="6">
        <f t="shared" si="153"/>
        <v>3.8036303058140088E-14</v>
      </c>
      <c r="U1187" s="6">
        <f t="shared" si="154"/>
        <v>1.8362353200480722E-14</v>
      </c>
    </row>
    <row r="1188" spans="3:21" x14ac:dyDescent="0.3">
      <c r="C1188" t="s">
        <v>944</v>
      </c>
      <c r="D1188" t="b">
        <f ca="1">IF(CELL("format",F1188)="G",IF(ABS(F1188-G1188) &lt;= ABS(F1188*B$3),TRUE,FALSE),IF(F1188=G1188,TRUE,FALSE))</f>
        <v>1</v>
      </c>
      <c r="E1188" s="6">
        <f t="shared" si="150"/>
        <v>0</v>
      </c>
      <c r="F1188">
        <v>7600.2302078846697</v>
      </c>
      <c r="G1188">
        <v>7600.2302078846697</v>
      </c>
      <c r="H1188">
        <v>7600.2302102915401</v>
      </c>
      <c r="I1188">
        <v>7600.2302102915401</v>
      </c>
      <c r="J1188">
        <v>7579.8319692661098</v>
      </c>
      <c r="K1188">
        <v>7579.0850543052402</v>
      </c>
      <c r="L1188">
        <v>7579.0850543054803</v>
      </c>
      <c r="M1188">
        <v>7579.0850543054203</v>
      </c>
      <c r="O1188" s="6">
        <f t="shared" si="147"/>
        <v>0</v>
      </c>
      <c r="P1188" s="6">
        <f t="shared" si="148"/>
        <v>3.1668388220271244E-10</v>
      </c>
      <c r="Q1188" s="6">
        <f t="shared" si="149"/>
        <v>0</v>
      </c>
      <c r="R1188" s="6">
        <f t="shared" si="151"/>
        <v>2.6838977848077298E-3</v>
      </c>
      <c r="S1188" s="6">
        <f t="shared" si="152"/>
        <v>9.8539778176894653E-5</v>
      </c>
      <c r="T1188" s="6">
        <f t="shared" si="153"/>
        <v>3.1680156581916488E-14</v>
      </c>
      <c r="U1188" s="6">
        <f t="shared" si="154"/>
        <v>7.9200391454788711E-15</v>
      </c>
    </row>
    <row r="1189" spans="3:21" x14ac:dyDescent="0.3">
      <c r="C1189" t="s">
        <v>943</v>
      </c>
      <c r="D1189" t="b">
        <f ca="1">IF(CELL("format",F1189)="G",IF(ABS(F1189-G1189) &lt;= ABS(F1189*B$3),TRUE,FALSE),IF(F1189=G1189,TRUE,FALSE))</f>
        <v>1</v>
      </c>
      <c r="E1189" s="6">
        <f t="shared" si="150"/>
        <v>0</v>
      </c>
      <c r="F1189">
        <v>7484.5372326309698</v>
      </c>
      <c r="G1189">
        <v>7484.5372326309698</v>
      </c>
      <c r="H1189">
        <v>7484.5372341032098</v>
      </c>
      <c r="I1189">
        <v>7484.5372341032098</v>
      </c>
      <c r="J1189">
        <v>7464.1613090424098</v>
      </c>
      <c r="K1189">
        <v>7463.4163584881398</v>
      </c>
      <c r="L1189">
        <v>7463.4163584882699</v>
      </c>
      <c r="M1189">
        <v>7463.4163584883099</v>
      </c>
      <c r="O1189" s="6">
        <f t="shared" si="147"/>
        <v>0</v>
      </c>
      <c r="P1189" s="6">
        <f t="shared" si="148"/>
        <v>1.9670421233296422E-10</v>
      </c>
      <c r="Q1189" s="6">
        <f t="shared" si="149"/>
        <v>0</v>
      </c>
      <c r="R1189" s="6">
        <f t="shared" si="151"/>
        <v>2.7224027917126695E-3</v>
      </c>
      <c r="S1189" s="6">
        <f t="shared" si="152"/>
        <v>9.9803651532489939E-5</v>
      </c>
      <c r="T1189" s="6">
        <f t="shared" si="153"/>
        <v>1.7426033348067755E-14</v>
      </c>
      <c r="U1189" s="6">
        <f t="shared" si="154"/>
        <v>5.3618564147899853E-15</v>
      </c>
    </row>
    <row r="1190" spans="3:21" x14ac:dyDescent="0.3">
      <c r="C1190" t="s">
        <v>942</v>
      </c>
      <c r="D1190" t="b">
        <f ca="1">IF(CELL("format",F1190)="G",IF(ABS(F1190-G1190) &lt;= ABS(F1190*B$3),TRUE,FALSE),IF(F1190=G1190,TRUE,FALSE))</f>
        <v>1</v>
      </c>
      <c r="E1190" s="6">
        <f t="shared" si="150"/>
        <v>0</v>
      </c>
      <c r="F1190">
        <v>7238.5532276415997</v>
      </c>
      <c r="G1190">
        <v>7238.5532276415997</v>
      </c>
      <c r="H1190">
        <v>7238.5532285357804</v>
      </c>
      <c r="I1190">
        <v>7238.5532285357804</v>
      </c>
      <c r="J1190">
        <v>7219.1783236410702</v>
      </c>
      <c r="K1190">
        <v>7218.4305862151396</v>
      </c>
      <c r="L1190">
        <v>7218.4305862150104</v>
      </c>
      <c r="M1190">
        <v>7218.4305862149504</v>
      </c>
      <c r="O1190" s="6">
        <f t="shared" si="147"/>
        <v>0</v>
      </c>
      <c r="P1190" s="6">
        <f t="shared" si="148"/>
        <v>1.2353029698944543E-10</v>
      </c>
      <c r="Q1190" s="6">
        <f t="shared" si="149"/>
        <v>0</v>
      </c>
      <c r="R1190" s="6">
        <f t="shared" si="151"/>
        <v>2.6766267074379681E-3</v>
      </c>
      <c r="S1190" s="6">
        <f t="shared" si="152"/>
        <v>1.0357652802147149E-4</v>
      </c>
      <c r="T1190" s="6">
        <f t="shared" si="153"/>
        <v>1.7891457998971003E-14</v>
      </c>
      <c r="U1190" s="6">
        <f t="shared" si="154"/>
        <v>8.3157480840289255E-15</v>
      </c>
    </row>
    <row r="1191" spans="3:21" x14ac:dyDescent="0.3">
      <c r="C1191" t="s">
        <v>941</v>
      </c>
      <c r="D1191" t="b">
        <f ca="1">IF(CELL("format",F1191)="G",IF(ABS(F1191-G1191) &lt;= ABS(F1191*B$3),TRUE,FALSE),IF(F1191=G1191,TRUE,FALSE))</f>
        <v>1</v>
      </c>
      <c r="E1191" s="6">
        <f t="shared" si="150"/>
        <v>0</v>
      </c>
      <c r="F1191">
        <v>7586.2319769539299</v>
      </c>
      <c r="G1191">
        <v>7586.2319769539299</v>
      </c>
      <c r="H1191">
        <v>7586.2319774724301</v>
      </c>
      <c r="I1191">
        <v>7586.2319774724301</v>
      </c>
      <c r="J1191">
        <v>7563.73182037268</v>
      </c>
      <c r="K1191">
        <v>7562.8734862395504</v>
      </c>
      <c r="L1191">
        <v>7562.8734862396304</v>
      </c>
      <c r="M1191">
        <v>7562.8734862394504</v>
      </c>
      <c r="O1191" s="6">
        <f t="shared" si="147"/>
        <v>0</v>
      </c>
      <c r="P1191" s="6">
        <f t="shared" si="148"/>
        <v>6.8347527807188474E-11</v>
      </c>
      <c r="Q1191" s="6">
        <f t="shared" si="149"/>
        <v>0</v>
      </c>
      <c r="R1191" s="6">
        <f t="shared" si="151"/>
        <v>2.9659199938210576E-3</v>
      </c>
      <c r="S1191" s="6">
        <f t="shared" si="152"/>
        <v>1.134802440797382E-4</v>
      </c>
      <c r="T1191" s="6">
        <f t="shared" si="153"/>
        <v>1.0582688432067552E-14</v>
      </c>
      <c r="U1191" s="6">
        <f t="shared" si="154"/>
        <v>2.3811048972151738E-14</v>
      </c>
    </row>
    <row r="1192" spans="3:21" x14ac:dyDescent="0.3">
      <c r="C1192" t="s">
        <v>940</v>
      </c>
      <c r="D1192" t="b">
        <f ca="1">IF(CELL("format",F1192)="G",IF(ABS(F1192-G1192) &lt;= ABS(F1192*B$3),TRUE,FALSE),IF(F1192=G1192,TRUE,FALSE))</f>
        <v>1</v>
      </c>
      <c r="E1192" s="6">
        <f t="shared" si="150"/>
        <v>0</v>
      </c>
      <c r="F1192">
        <v>9424.7065838294293</v>
      </c>
      <c r="G1192">
        <v>9424.7065838294293</v>
      </c>
      <c r="H1192">
        <v>9424.7065839296592</v>
      </c>
      <c r="I1192">
        <v>9424.7065839296592</v>
      </c>
      <c r="J1192">
        <v>9394.1243742086299</v>
      </c>
      <c r="K1192">
        <v>9393.0255704595802</v>
      </c>
      <c r="L1192">
        <v>9393.0255704595693</v>
      </c>
      <c r="M1192">
        <v>9393.0255704593892</v>
      </c>
      <c r="O1192" s="6">
        <f t="shared" si="147"/>
        <v>0</v>
      </c>
      <c r="P1192" s="6">
        <f t="shared" si="148"/>
        <v>1.0634808969666463E-11</v>
      </c>
      <c r="Q1192" s="6">
        <f t="shared" si="149"/>
        <v>0</v>
      </c>
      <c r="R1192" s="6">
        <f t="shared" si="151"/>
        <v>3.244897806492562E-3</v>
      </c>
      <c r="S1192" s="6">
        <f t="shared" si="152"/>
        <v>1.1696712809832879E-4</v>
      </c>
      <c r="T1192" s="6">
        <f t="shared" si="153"/>
        <v>1.1619191643211021E-15</v>
      </c>
      <c r="U1192" s="6">
        <f t="shared" si="154"/>
        <v>1.9171666211298206E-14</v>
      </c>
    </row>
    <row r="1193" spans="3:21" x14ac:dyDescent="0.3">
      <c r="C1193" t="s">
        <v>939</v>
      </c>
      <c r="D1193" t="b">
        <f ca="1">IF(CELL("format",F1193)="G",IF(ABS(F1193-G1193) &lt;= ABS(F1193*B$3),TRUE,FALSE),IF(F1193=G1193,TRUE,FALSE))</f>
        <v>1</v>
      </c>
      <c r="E1193" s="6">
        <f t="shared" si="150"/>
        <v>0</v>
      </c>
      <c r="F1193">
        <v>10852.9882759556</v>
      </c>
      <c r="G1193">
        <v>10852.9882759556</v>
      </c>
      <c r="H1193">
        <v>10852.988275937099</v>
      </c>
      <c r="I1193">
        <v>10852.988275937099</v>
      </c>
      <c r="J1193">
        <v>10821.915335924001</v>
      </c>
      <c r="K1193">
        <v>10820.6720862864</v>
      </c>
      <c r="L1193">
        <v>10820.6720862863</v>
      </c>
      <c r="M1193">
        <v>10820.6720862862</v>
      </c>
      <c r="O1193" s="6">
        <f t="shared" si="147"/>
        <v>0</v>
      </c>
      <c r="P1193" s="6">
        <f t="shared" si="148"/>
        <v>1.7046863732869837E-12</v>
      </c>
      <c r="Q1193" s="6">
        <f t="shared" si="149"/>
        <v>0</v>
      </c>
      <c r="R1193" s="6">
        <f t="shared" si="151"/>
        <v>2.8630768985526776E-3</v>
      </c>
      <c r="S1193" s="6">
        <f t="shared" si="152"/>
        <v>1.1488258769438108E-4</v>
      </c>
      <c r="T1193" s="6">
        <f t="shared" si="153"/>
        <v>9.2456749818538161E-15</v>
      </c>
      <c r="U1193" s="6">
        <f t="shared" si="154"/>
        <v>9.2456749818539013E-15</v>
      </c>
    </row>
    <row r="1194" spans="3:21" x14ac:dyDescent="0.3">
      <c r="C1194" t="s">
        <v>938</v>
      </c>
      <c r="D1194" t="b">
        <f ca="1">IF(CELL("format",F1194)="G",IF(ABS(F1194-G1194) &lt;= ABS(F1194*B$3),TRUE,FALSE),IF(F1194=G1194,TRUE,FALSE))</f>
        <v>1</v>
      </c>
      <c r="E1194" s="6">
        <f t="shared" si="150"/>
        <v>0</v>
      </c>
      <c r="F1194">
        <v>14320.614608539599</v>
      </c>
      <c r="G1194">
        <v>14320.614608539599</v>
      </c>
      <c r="H1194">
        <v>14320.614608521</v>
      </c>
      <c r="I1194">
        <v>14320.614608521</v>
      </c>
      <c r="J1194">
        <v>14282.3707108412</v>
      </c>
      <c r="K1194">
        <v>14280.795763268099</v>
      </c>
      <c r="L1194">
        <v>14280.795763267801</v>
      </c>
      <c r="M1194">
        <v>14280.795763267701</v>
      </c>
      <c r="O1194" s="6">
        <f t="shared" si="147"/>
        <v>0</v>
      </c>
      <c r="P1194" s="6">
        <f t="shared" si="148"/>
        <v>1.2987687441965945E-12</v>
      </c>
      <c r="Q1194" s="6">
        <f t="shared" si="149"/>
        <v>0</v>
      </c>
      <c r="R1194" s="6">
        <f t="shared" si="151"/>
        <v>2.6705486269454201E-3</v>
      </c>
      <c r="S1194" s="6">
        <f t="shared" si="152"/>
        <v>1.1027213933786142E-4</v>
      </c>
      <c r="T1194" s="6">
        <f t="shared" si="153"/>
        <v>2.088919042934709E-14</v>
      </c>
      <c r="U1194" s="6">
        <f t="shared" si="154"/>
        <v>7.0055211805738656E-15</v>
      </c>
    </row>
    <row r="1195" spans="3:21" x14ac:dyDescent="0.3">
      <c r="C1195" t="s">
        <v>937</v>
      </c>
      <c r="D1195" t="b">
        <f ca="1">IF(CELL("format",F1195)="G",IF(ABS(F1195-G1195) &lt;= ABS(F1195*B$3),TRUE,FALSE),IF(F1195=G1195,TRUE,FALSE))</f>
        <v>1</v>
      </c>
      <c r="E1195" s="6">
        <f t="shared" si="150"/>
        <v>0</v>
      </c>
      <c r="F1195">
        <v>15041.372379569</v>
      </c>
      <c r="G1195">
        <v>15041.372379569</v>
      </c>
      <c r="H1195">
        <v>15041.372379566001</v>
      </c>
      <c r="I1195">
        <v>15041.372379566001</v>
      </c>
      <c r="J1195">
        <v>15006.3042758799</v>
      </c>
      <c r="K1195">
        <v>15005.0039795946</v>
      </c>
      <c r="L1195">
        <v>15005.003979594299</v>
      </c>
      <c r="M1195">
        <v>15005.003979594399</v>
      </c>
      <c r="O1195" s="6">
        <f t="shared" si="147"/>
        <v>0</v>
      </c>
      <c r="P1195" s="6">
        <f t="shared" si="148"/>
        <v>1.9941754321044647E-13</v>
      </c>
      <c r="Q1195" s="6">
        <f t="shared" si="149"/>
        <v>0</v>
      </c>
      <c r="R1195" s="6">
        <f t="shared" si="151"/>
        <v>2.3314430891785707E-3</v>
      </c>
      <c r="S1195" s="6">
        <f t="shared" si="152"/>
        <v>8.6650001319155795E-5</v>
      </c>
      <c r="T1195" s="6">
        <f t="shared" si="153"/>
        <v>2.000221072871553E-14</v>
      </c>
      <c r="U1195" s="6">
        <f t="shared" si="154"/>
        <v>6.6674035762386429E-15</v>
      </c>
    </row>
    <row r="1196" spans="3:21" x14ac:dyDescent="0.3">
      <c r="C1196" t="s">
        <v>936</v>
      </c>
      <c r="D1196" t="b">
        <f ca="1">IF(CELL("format",F1196)="G",IF(ABS(F1196-G1196) &lt;= ABS(F1196*B$3),TRUE,FALSE),IF(F1196=G1196,TRUE,FALSE))</f>
        <v>1</v>
      </c>
      <c r="E1196" s="6">
        <f t="shared" si="150"/>
        <v>0</v>
      </c>
      <c r="F1196">
        <v>16166.458578431</v>
      </c>
      <c r="G1196">
        <v>16166.458578431</v>
      </c>
      <c r="H1196">
        <v>16166.458578432699</v>
      </c>
      <c r="I1196">
        <v>16166.458578432699</v>
      </c>
      <c r="J1196">
        <v>16129.4584144501</v>
      </c>
      <c r="K1196">
        <v>16128.2508301824</v>
      </c>
      <c r="L1196">
        <v>16128.2508301823</v>
      </c>
      <c r="M1196">
        <v>16128.2508301821</v>
      </c>
      <c r="O1196" s="6">
        <f t="shared" si="147"/>
        <v>0</v>
      </c>
      <c r="P1196" s="6">
        <f t="shared" si="148"/>
        <v>1.0509018376965504E-13</v>
      </c>
      <c r="Q1196" s="6">
        <f t="shared" si="149"/>
        <v>0</v>
      </c>
      <c r="R1196" s="6">
        <f t="shared" si="151"/>
        <v>2.2886993959183952E-3</v>
      </c>
      <c r="S1196" s="6">
        <f t="shared" si="152"/>
        <v>7.4868246451386522E-5</v>
      </c>
      <c r="T1196" s="6">
        <f t="shared" si="153"/>
        <v>6.2030543949501973E-15</v>
      </c>
      <c r="U1196" s="6">
        <f t="shared" si="154"/>
        <v>1.2406108789900472E-14</v>
      </c>
    </row>
    <row r="1197" spans="3:21" x14ac:dyDescent="0.3">
      <c r="C1197" t="s">
        <v>935</v>
      </c>
      <c r="D1197" t="b">
        <f ca="1">IF(CELL("format",F1197)="G",IF(ABS(F1197-G1197) &lt;= ABS(F1197*B$3),TRUE,FALSE),IF(F1197=G1197,TRUE,FALSE))</f>
        <v>1</v>
      </c>
      <c r="E1197" s="6">
        <f t="shared" si="150"/>
        <v>0</v>
      </c>
      <c r="F1197">
        <v>16775.955971521798</v>
      </c>
      <c r="G1197">
        <v>16775.955971521798</v>
      </c>
      <c r="H1197">
        <v>16775.955971523901</v>
      </c>
      <c r="I1197">
        <v>16775.955971523901</v>
      </c>
      <c r="J1197">
        <v>16743.675055542299</v>
      </c>
      <c r="K1197">
        <v>16742.527410525701</v>
      </c>
      <c r="L1197">
        <v>16742.527410525799</v>
      </c>
      <c r="M1197">
        <v>16742.527410525701</v>
      </c>
      <c r="O1197" s="6">
        <f t="shared" si="147"/>
        <v>0</v>
      </c>
      <c r="P1197" s="6">
        <f t="shared" si="148"/>
        <v>1.2534318485745662E-13</v>
      </c>
      <c r="Q1197" s="6">
        <f t="shared" si="149"/>
        <v>0</v>
      </c>
      <c r="R1197" s="6">
        <f t="shared" si="151"/>
        <v>1.9242370471403963E-3</v>
      </c>
      <c r="S1197" s="6">
        <f t="shared" si="152"/>
        <v>6.8542002445126277E-5</v>
      </c>
      <c r="T1197" s="6">
        <f t="shared" si="153"/>
        <v>5.8668219787248984E-15</v>
      </c>
      <c r="U1197" s="6">
        <f t="shared" si="154"/>
        <v>5.8668219787248645E-15</v>
      </c>
    </row>
    <row r="1198" spans="3:21" x14ac:dyDescent="0.3">
      <c r="C1198" t="s">
        <v>934</v>
      </c>
      <c r="D1198" t="b">
        <f ca="1">IF(CELL("format",F1198)="G",IF(ABS(F1198-G1198) &lt;= ABS(F1198*B$3),TRUE,FALSE),IF(F1198=G1198,TRUE,FALSE))</f>
        <v>1</v>
      </c>
      <c r="E1198" s="6">
        <f t="shared" si="150"/>
        <v>0</v>
      </c>
      <c r="F1198">
        <v>21905.3987128521</v>
      </c>
      <c r="G1198">
        <v>21905.3987128521</v>
      </c>
      <c r="H1198">
        <v>21905.398712853599</v>
      </c>
      <c r="I1198">
        <v>21905.398712853599</v>
      </c>
      <c r="J1198">
        <v>21875.822443009802</v>
      </c>
      <c r="K1198">
        <v>21873.972271918101</v>
      </c>
      <c r="L1198">
        <v>21873.972271918301</v>
      </c>
      <c r="M1198">
        <v>21873.972271918101</v>
      </c>
      <c r="O1198" s="6">
        <f t="shared" si="147"/>
        <v>0</v>
      </c>
      <c r="P1198" s="6">
        <f t="shared" si="148"/>
        <v>6.8423646981709503E-14</v>
      </c>
      <c r="Q1198" s="6">
        <f t="shared" si="149"/>
        <v>0</v>
      </c>
      <c r="R1198" s="6">
        <f t="shared" si="151"/>
        <v>1.3501817625644402E-3</v>
      </c>
      <c r="S1198" s="6">
        <f t="shared" si="152"/>
        <v>8.457607006642907E-5</v>
      </c>
      <c r="T1198" s="6">
        <f t="shared" si="153"/>
        <v>9.1473479029192668E-15</v>
      </c>
      <c r="U1198" s="6">
        <f t="shared" si="154"/>
        <v>9.1473479029191816E-15</v>
      </c>
    </row>
    <row r="1199" spans="3:21" x14ac:dyDescent="0.3">
      <c r="C1199" t="s">
        <v>933</v>
      </c>
      <c r="D1199" t="b">
        <f ca="1">IF(CELL("format",F1199)="G",IF(ABS(F1199-G1199) &lt;= ABS(F1199*B$3),TRUE,FALSE),IF(F1199=G1199,TRUE,FALSE))</f>
        <v>1</v>
      </c>
      <c r="E1199" s="6">
        <f t="shared" si="150"/>
        <v>0</v>
      </c>
      <c r="F1199">
        <v>20969.196468152099</v>
      </c>
      <c r="G1199">
        <v>20969.196468152099</v>
      </c>
      <c r="H1199">
        <v>20969.196468153299</v>
      </c>
      <c r="I1199">
        <v>20969.196468153299</v>
      </c>
      <c r="J1199">
        <v>20935.3832085945</v>
      </c>
      <c r="K1199">
        <v>20933.4878383496</v>
      </c>
      <c r="L1199">
        <v>20933.48783835</v>
      </c>
      <c r="M1199">
        <v>20933.4878383496</v>
      </c>
      <c r="O1199" s="6">
        <f t="shared" si="147"/>
        <v>0</v>
      </c>
      <c r="P1199" s="6">
        <f t="shared" si="148"/>
        <v>5.7252217945672273E-14</v>
      </c>
      <c r="Q1199" s="6">
        <f t="shared" si="149"/>
        <v>0</v>
      </c>
      <c r="R1199" s="6">
        <f t="shared" si="151"/>
        <v>1.6125205183781331E-3</v>
      </c>
      <c r="S1199" s="6">
        <f t="shared" si="152"/>
        <v>9.0534299086616473E-5</v>
      </c>
      <c r="T1199" s="6">
        <f t="shared" si="153"/>
        <v>1.9116626520639977E-14</v>
      </c>
      <c r="U1199" s="6">
        <f t="shared" si="154"/>
        <v>1.9116626520639615E-14</v>
      </c>
    </row>
    <row r="1200" spans="3:21" x14ac:dyDescent="0.3">
      <c r="C1200" t="s">
        <v>932</v>
      </c>
      <c r="D1200" t="b">
        <f ca="1">IF(CELL("format",F1200)="G",IF(ABS(F1200-G1200) &lt;= ABS(F1200*B$3),TRUE,FALSE),IF(F1200=G1200,TRUE,FALSE))</f>
        <v>1</v>
      </c>
      <c r="E1200" s="6">
        <f t="shared" si="150"/>
        <v>0</v>
      </c>
      <c r="F1200">
        <v>26478.556735255501</v>
      </c>
      <c r="G1200">
        <v>26478.556735255501</v>
      </c>
      <c r="H1200">
        <v>26478.556735256399</v>
      </c>
      <c r="I1200">
        <v>26478.556735256399</v>
      </c>
      <c r="J1200">
        <v>26435.212132463999</v>
      </c>
      <c r="K1200">
        <v>26433.0574958057</v>
      </c>
      <c r="L1200">
        <v>26433.057495805901</v>
      </c>
      <c r="M1200">
        <v>26433.057495805799</v>
      </c>
      <c r="O1200" s="6">
        <f t="shared" si="147"/>
        <v>0</v>
      </c>
      <c r="P1200" s="6">
        <f t="shared" si="148"/>
        <v>3.3936168588645787E-14</v>
      </c>
      <c r="Q1200" s="6">
        <f t="shared" si="149"/>
        <v>0</v>
      </c>
      <c r="R1200" s="6">
        <f t="shared" si="151"/>
        <v>1.6369699914454341E-3</v>
      </c>
      <c r="S1200" s="6">
        <f t="shared" si="152"/>
        <v>8.1506312395080821E-5</v>
      </c>
      <c r="T1200" s="6">
        <f t="shared" si="153"/>
        <v>7.5696439740954508E-15</v>
      </c>
      <c r="U1200" s="6">
        <f t="shared" si="154"/>
        <v>3.8536369322667459E-15</v>
      </c>
    </row>
    <row r="1201" spans="3:21" x14ac:dyDescent="0.3">
      <c r="C1201" t="s">
        <v>931</v>
      </c>
      <c r="D1201" t="b">
        <f ca="1">IF(CELL("format",F1201)="G",IF(ABS(F1201-G1201) &lt;= ABS(F1201*B$3),TRUE,FALSE),IF(F1201=G1201,TRUE,FALSE))</f>
        <v>1</v>
      </c>
      <c r="E1201" s="6">
        <f t="shared" si="150"/>
        <v>0</v>
      </c>
      <c r="F1201">
        <v>26987.6781126245</v>
      </c>
      <c r="G1201">
        <v>26987.6781126245</v>
      </c>
      <c r="H1201">
        <v>26987.678112624999</v>
      </c>
      <c r="I1201">
        <v>26987.678112624999</v>
      </c>
      <c r="J1201">
        <v>26945.518655298401</v>
      </c>
      <c r="K1201">
        <v>26943.764688573199</v>
      </c>
      <c r="L1201">
        <v>26943.764688573301</v>
      </c>
      <c r="M1201">
        <v>26943.764688572999</v>
      </c>
      <c r="O1201" s="6">
        <f t="shared" si="147"/>
        <v>0</v>
      </c>
      <c r="P1201" s="6">
        <f t="shared" si="148"/>
        <v>1.8467802027711968E-14</v>
      </c>
      <c r="Q1201" s="6">
        <f t="shared" si="149"/>
        <v>0</v>
      </c>
      <c r="R1201" s="6">
        <f t="shared" si="151"/>
        <v>1.5621743060169014E-3</v>
      </c>
      <c r="S1201" s="6">
        <f t="shared" si="152"/>
        <v>6.5093077169524102E-5</v>
      </c>
      <c r="T1201" s="6">
        <f t="shared" si="153"/>
        <v>3.7805929414818575E-15</v>
      </c>
      <c r="U1201" s="6">
        <f t="shared" si="154"/>
        <v>1.1206757647964036E-14</v>
      </c>
    </row>
    <row r="1202" spans="3:21" x14ac:dyDescent="0.3">
      <c r="C1202" t="s">
        <v>930</v>
      </c>
      <c r="D1202" t="b">
        <f ca="1">IF(CELL("format",F1202)="G",IF(ABS(F1202-G1202) &lt;= ABS(F1202*B$3),TRUE,FALSE),IF(F1202=G1202,TRUE,FALSE))</f>
        <v>1</v>
      </c>
      <c r="E1202" s="6">
        <f t="shared" si="150"/>
        <v>0</v>
      </c>
      <c r="F1202">
        <v>16564.434780928201</v>
      </c>
      <c r="G1202">
        <v>16564.434780928201</v>
      </c>
      <c r="H1202">
        <v>16564.434780928601</v>
      </c>
      <c r="I1202">
        <v>16564.434780928601</v>
      </c>
      <c r="J1202">
        <v>16527.226941966601</v>
      </c>
      <c r="K1202">
        <v>16526.352244990201</v>
      </c>
      <c r="L1202">
        <v>16526.352244990099</v>
      </c>
      <c r="M1202">
        <v>16526.352244989899</v>
      </c>
      <c r="O1202" s="6">
        <f t="shared" si="147"/>
        <v>0</v>
      </c>
      <c r="P1202" s="6">
        <f t="shared" si="148"/>
        <v>2.4158848404585535E-14</v>
      </c>
      <c r="Q1202" s="6">
        <f t="shared" si="149"/>
        <v>0</v>
      </c>
      <c r="R1202" s="6">
        <f t="shared" si="151"/>
        <v>2.2462486317274886E-3</v>
      </c>
      <c r="S1202" s="6">
        <f t="shared" si="152"/>
        <v>5.2924606134538683E-5</v>
      </c>
      <c r="T1202" s="6">
        <f t="shared" si="153"/>
        <v>6.1636957199340129E-15</v>
      </c>
      <c r="U1202" s="6">
        <f t="shared" si="154"/>
        <v>1.2107259449870456E-14</v>
      </c>
    </row>
    <row r="1203" spans="3:21" x14ac:dyDescent="0.3">
      <c r="C1203" t="s">
        <v>929</v>
      </c>
      <c r="D1203" t="b">
        <f ca="1">IF(CELL("format",F1203)="G",IF(ABS(F1203-G1203) &lt;= ABS(F1203*B$3),TRUE,FALSE),IF(F1203=G1203,TRUE,FALSE))</f>
        <v>1</v>
      </c>
      <c r="E1203" s="6">
        <f t="shared" si="150"/>
        <v>0</v>
      </c>
      <c r="F1203">
        <v>17440.568598570899</v>
      </c>
      <c r="G1203">
        <v>17440.568598570899</v>
      </c>
      <c r="H1203">
        <v>17440.568598571201</v>
      </c>
      <c r="I1203">
        <v>17440.568598571201</v>
      </c>
      <c r="J1203">
        <v>17407.1148167434</v>
      </c>
      <c r="K1203">
        <v>17406.248404849299</v>
      </c>
      <c r="L1203">
        <v>17406.248404849201</v>
      </c>
      <c r="M1203">
        <v>17406.248404849201</v>
      </c>
      <c r="O1203" s="6">
        <f t="shared" si="147"/>
        <v>0</v>
      </c>
      <c r="P1203" s="6">
        <f t="shared" si="148"/>
        <v>1.7313210821197336E-14</v>
      </c>
      <c r="Q1203" s="6">
        <f t="shared" si="149"/>
        <v>0</v>
      </c>
      <c r="R1203" s="6">
        <f t="shared" si="151"/>
        <v>1.9181588970981758E-3</v>
      </c>
      <c r="S1203" s="6">
        <f t="shared" si="152"/>
        <v>4.9773434783580469E-5</v>
      </c>
      <c r="T1203" s="6">
        <f t="shared" si="153"/>
        <v>5.6431130653122877E-15</v>
      </c>
      <c r="U1203" s="6">
        <f t="shared" si="154"/>
        <v>0</v>
      </c>
    </row>
    <row r="1204" spans="3:21" x14ac:dyDescent="0.3">
      <c r="C1204" t="s">
        <v>928</v>
      </c>
      <c r="D1204" t="b">
        <f ca="1">IF(CELL("format",F1204)="G",IF(ABS(F1204-G1204) &lt;= ABS(F1204*B$3),TRUE,FALSE),IF(F1204=G1204,TRUE,FALSE))</f>
        <v>1</v>
      </c>
      <c r="E1204" s="6">
        <f t="shared" si="150"/>
        <v>0</v>
      </c>
      <c r="F1204">
        <v>17110.35949441</v>
      </c>
      <c r="G1204">
        <v>17110.35949441</v>
      </c>
      <c r="H1204">
        <v>17110.359494410099</v>
      </c>
      <c r="I1204">
        <v>17110.359494410099</v>
      </c>
      <c r="J1204">
        <v>17083.667669887</v>
      </c>
      <c r="K1204">
        <v>17082.833633728402</v>
      </c>
      <c r="L1204">
        <v>17082.8336337285</v>
      </c>
      <c r="M1204">
        <v>17082.833633728598</v>
      </c>
      <c r="O1204" s="6">
        <f t="shared" si="147"/>
        <v>0</v>
      </c>
      <c r="P1204" s="6">
        <f t="shared" si="148"/>
        <v>5.7406992426761551E-15</v>
      </c>
      <c r="Q1204" s="6">
        <f t="shared" si="149"/>
        <v>0</v>
      </c>
      <c r="R1204" s="6">
        <f t="shared" si="151"/>
        <v>1.5599803459313169E-3</v>
      </c>
      <c r="S1204" s="6">
        <f t="shared" si="152"/>
        <v>4.8820673330471041E-5</v>
      </c>
      <c r="T1204" s="6">
        <f t="shared" si="153"/>
        <v>5.7499493291054274E-15</v>
      </c>
      <c r="U1204" s="6">
        <f t="shared" si="154"/>
        <v>5.7499493291053943E-15</v>
      </c>
    </row>
    <row r="1205" spans="3:21" x14ac:dyDescent="0.3">
      <c r="C1205" t="s">
        <v>927</v>
      </c>
      <c r="D1205" t="b">
        <f ca="1">IF(CELL("format",F1205)="G",IF(ABS(F1205-G1205) &lt;= ABS(F1205*B$3),TRUE,FALSE),IF(F1205=G1205,TRUE,FALSE))</f>
        <v>1</v>
      </c>
      <c r="E1205" s="6">
        <f t="shared" si="150"/>
        <v>0</v>
      </c>
      <c r="F1205">
        <v>16772.661893339198</v>
      </c>
      <c r="G1205">
        <v>16772.661893339198</v>
      </c>
      <c r="H1205">
        <v>16772.6618933393</v>
      </c>
      <c r="I1205">
        <v>16772.6618933393</v>
      </c>
      <c r="J1205">
        <v>16744.254857408501</v>
      </c>
      <c r="K1205">
        <v>16743.487883585</v>
      </c>
      <c r="L1205">
        <v>16743.487883585</v>
      </c>
      <c r="M1205">
        <v>16743.487883585101</v>
      </c>
      <c r="O1205" s="6">
        <f t="shared" si="147"/>
        <v>0</v>
      </c>
      <c r="P1205" s="6">
        <f t="shared" si="148"/>
        <v>6.0731807059808567E-15</v>
      </c>
      <c r="Q1205" s="6">
        <f t="shared" si="149"/>
        <v>0</v>
      </c>
      <c r="R1205" s="6">
        <f t="shared" si="151"/>
        <v>1.6936510204191135E-3</v>
      </c>
      <c r="S1205" s="6">
        <f t="shared" si="152"/>
        <v>4.580519288754195E-5</v>
      </c>
      <c r="T1205" s="6">
        <f t="shared" si="153"/>
        <v>0</v>
      </c>
      <c r="U1205" s="6">
        <f t="shared" si="154"/>
        <v>6.0837626727960863E-15</v>
      </c>
    </row>
    <row r="1206" spans="3:21" x14ac:dyDescent="0.3">
      <c r="C1206" t="s">
        <v>926</v>
      </c>
      <c r="D1206" t="b">
        <f ca="1">IF(CELL("format",F1206)="G",IF(ABS(F1206-G1206) &lt;= ABS(F1206*B$3),TRUE,FALSE),IF(F1206=G1206,TRUE,FALSE))</f>
        <v>1</v>
      </c>
      <c r="E1206" s="6">
        <f t="shared" si="150"/>
        <v>0</v>
      </c>
      <c r="F1206">
        <v>13638.960764613401</v>
      </c>
      <c r="G1206">
        <v>13638.960764613401</v>
      </c>
      <c r="H1206">
        <v>13638.960764613499</v>
      </c>
      <c r="I1206">
        <v>13638.960764613499</v>
      </c>
      <c r="J1206">
        <v>13612.5896539767</v>
      </c>
      <c r="K1206">
        <v>13611.985144190599</v>
      </c>
      <c r="L1206">
        <v>13611.985144190599</v>
      </c>
      <c r="M1206">
        <v>13611.985144190799</v>
      </c>
      <c r="O1206" s="6">
        <f t="shared" si="147"/>
        <v>0</v>
      </c>
      <c r="P1206" s="6">
        <f t="shared" si="148"/>
        <v>7.2018264064755126E-15</v>
      </c>
      <c r="Q1206" s="6">
        <f t="shared" si="149"/>
        <v>0</v>
      </c>
      <c r="R1206" s="6">
        <f t="shared" si="151"/>
        <v>1.9335131973705355E-3</v>
      </c>
      <c r="S1206" s="6">
        <f t="shared" si="152"/>
        <v>4.4408139925382173E-5</v>
      </c>
      <c r="T1206" s="6">
        <f t="shared" si="153"/>
        <v>0</v>
      </c>
      <c r="U1206" s="6">
        <f t="shared" si="154"/>
        <v>1.4699460238203337E-14</v>
      </c>
    </row>
    <row r="1207" spans="3:21" x14ac:dyDescent="0.3">
      <c r="C1207" t="s">
        <v>925</v>
      </c>
      <c r="D1207" t="b">
        <f ca="1">IF(CELL("format",F1207)="G",IF(ABS(F1207-G1207) &lt;= ABS(F1207*B$3),TRUE,FALSE),IF(F1207=G1207,TRUE,FALSE))</f>
        <v>1</v>
      </c>
      <c r="E1207" s="6">
        <f t="shared" si="150"/>
        <v>0</v>
      </c>
      <c r="F1207">
        <v>13589.0287567996</v>
      </c>
      <c r="G1207">
        <v>13589.0287567996</v>
      </c>
      <c r="H1207">
        <v>13589.0287567997</v>
      </c>
      <c r="I1207">
        <v>13589.0287567997</v>
      </c>
      <c r="J1207">
        <v>13562.5449296028</v>
      </c>
      <c r="K1207">
        <v>13561.8700988654</v>
      </c>
      <c r="L1207">
        <v>13561.8700988655</v>
      </c>
      <c r="M1207">
        <v>13561.8700988655</v>
      </c>
      <c r="O1207" s="6">
        <f t="shared" si="147"/>
        <v>0</v>
      </c>
      <c r="P1207" s="6">
        <f t="shared" si="148"/>
        <v>7.3621462567707393E-15</v>
      </c>
      <c r="Q1207" s="6">
        <f t="shared" si="149"/>
        <v>0</v>
      </c>
      <c r="R1207" s="6">
        <f t="shared" si="151"/>
        <v>1.9489124403867454E-3</v>
      </c>
      <c r="S1207" s="6">
        <f t="shared" si="152"/>
        <v>4.9756940227869665E-5</v>
      </c>
      <c r="T1207" s="6">
        <f t="shared" si="153"/>
        <v>7.3768895045965623E-15</v>
      </c>
      <c r="U1207" s="6">
        <f t="shared" si="154"/>
        <v>0</v>
      </c>
    </row>
    <row r="1208" spans="3:21" x14ac:dyDescent="0.3">
      <c r="C1208" t="s">
        <v>924</v>
      </c>
      <c r="D1208" t="b">
        <f ca="1">IF(CELL("format",F1208)="G",IF(ABS(F1208-G1208) &lt;= ABS(F1208*B$3),TRUE,FALSE),IF(F1208=G1208,TRUE,FALSE))</f>
        <v>1</v>
      </c>
      <c r="E1208" s="6">
        <f t="shared" si="150"/>
        <v>0</v>
      </c>
      <c r="F1208">
        <v>13392.311318685401</v>
      </c>
      <c r="G1208">
        <v>13392.311318685401</v>
      </c>
      <c r="H1208">
        <v>13392.311318685401</v>
      </c>
      <c r="I1208">
        <v>13392.311318685401</v>
      </c>
      <c r="J1208">
        <v>13366.2150346321</v>
      </c>
      <c r="K1208">
        <v>13365.5407298175</v>
      </c>
      <c r="L1208">
        <v>13365.5407298174</v>
      </c>
      <c r="M1208">
        <v>13365.5407298176</v>
      </c>
      <c r="O1208" s="6">
        <f t="shared" si="147"/>
        <v>0</v>
      </c>
      <c r="P1208" s="6">
        <f t="shared" si="148"/>
        <v>0</v>
      </c>
      <c r="Q1208" s="6">
        <f t="shared" si="149"/>
        <v>0</v>
      </c>
      <c r="R1208" s="6">
        <f t="shared" si="151"/>
        <v>1.9486019576688547E-3</v>
      </c>
      <c r="S1208" s="6">
        <f t="shared" si="152"/>
        <v>5.0448448783206617E-5</v>
      </c>
      <c r="T1208" s="6">
        <f t="shared" si="153"/>
        <v>7.485250257913671E-15</v>
      </c>
      <c r="U1208" s="6">
        <f t="shared" si="154"/>
        <v>1.4970500515827452E-14</v>
      </c>
    </row>
    <row r="1209" spans="3:21" x14ac:dyDescent="0.3">
      <c r="C1209" t="s">
        <v>923</v>
      </c>
      <c r="D1209" t="b">
        <f ca="1">IF(CELL("format",F1209)="G",IF(ABS(F1209-G1209) &lt;= ABS(F1209*B$3),TRUE,FALSE),IF(F1209=G1209,TRUE,FALSE))</f>
        <v>1</v>
      </c>
      <c r="E1209" s="6">
        <f t="shared" si="150"/>
        <v>0</v>
      </c>
      <c r="F1209">
        <v>13398.280239882501</v>
      </c>
      <c r="G1209">
        <v>13398.280239882501</v>
      </c>
      <c r="H1209">
        <v>13398.280239882501</v>
      </c>
      <c r="I1209">
        <v>13398.280239882501</v>
      </c>
      <c r="J1209">
        <v>13371.788897025601</v>
      </c>
      <c r="K1209">
        <v>13371.123351865701</v>
      </c>
      <c r="L1209">
        <v>13371.123351865501</v>
      </c>
      <c r="M1209">
        <v>13371.123351865501</v>
      </c>
      <c r="O1209" s="6">
        <f t="shared" si="147"/>
        <v>0</v>
      </c>
      <c r="P1209" s="6">
        <f t="shared" si="148"/>
        <v>0</v>
      </c>
      <c r="Q1209" s="6">
        <f t="shared" si="149"/>
        <v>0</v>
      </c>
      <c r="R1209" s="6">
        <f t="shared" si="151"/>
        <v>1.9772196418196514E-3</v>
      </c>
      <c r="S1209" s="6">
        <f t="shared" si="152"/>
        <v>4.9772335251864732E-5</v>
      </c>
      <c r="T1209" s="6">
        <f t="shared" si="153"/>
        <v>1.4964250132516009E-14</v>
      </c>
      <c r="U1209" s="6">
        <f t="shared" si="154"/>
        <v>0</v>
      </c>
    </row>
    <row r="1210" spans="3:21" x14ac:dyDescent="0.3">
      <c r="C1210" t="s">
        <v>922</v>
      </c>
      <c r="D1210" t="b">
        <f ca="1">IF(CELL("format",F1210)="G",IF(ABS(F1210-G1210) &lt;= ABS(F1210*B$3),TRUE,FALSE),IF(F1210=G1210,TRUE,FALSE))</f>
        <v>1</v>
      </c>
      <c r="E1210" s="6">
        <f t="shared" si="150"/>
        <v>0</v>
      </c>
      <c r="F1210">
        <v>5807.1758006993796</v>
      </c>
      <c r="G1210">
        <v>5807.1758006993796</v>
      </c>
      <c r="H1210">
        <v>5807.1758068885702</v>
      </c>
      <c r="I1210">
        <v>5807.1758068885702</v>
      </c>
      <c r="J1210">
        <v>5807.4309868430801</v>
      </c>
      <c r="K1210">
        <v>5807.4086642939501</v>
      </c>
      <c r="L1210">
        <v>5807.4086642939501</v>
      </c>
      <c r="M1210">
        <v>5807.40866429379</v>
      </c>
      <c r="O1210" s="6">
        <f t="shared" si="147"/>
        <v>0</v>
      </c>
      <c r="P1210" s="6">
        <f t="shared" si="148"/>
        <v>1.0657832282016404E-9</v>
      </c>
      <c r="Q1210" s="6">
        <f t="shared" si="149"/>
        <v>0</v>
      </c>
      <c r="R1210" s="6">
        <f t="shared" si="151"/>
        <v>4.3942178262833741E-5</v>
      </c>
      <c r="S1210" s="6">
        <f t="shared" si="152"/>
        <v>3.8437906848208224E-6</v>
      </c>
      <c r="T1210" s="6">
        <f t="shared" si="153"/>
        <v>0</v>
      </c>
      <c r="U1210" s="6">
        <f t="shared" si="154"/>
        <v>2.7563251833164457E-14</v>
      </c>
    </row>
    <row r="1211" spans="3:21" x14ac:dyDescent="0.3">
      <c r="C1211" t="s">
        <v>921</v>
      </c>
      <c r="D1211" t="b">
        <f ca="1">IF(CELL("format",F1211)="G",IF(ABS(F1211-G1211) &lt;= ABS(F1211*B$3),TRUE,FALSE),IF(F1211=G1211,TRUE,FALSE))</f>
        <v>1</v>
      </c>
      <c r="E1211" s="6">
        <f t="shared" si="150"/>
        <v>0</v>
      </c>
      <c r="F1211">
        <v>5849.9146177560497</v>
      </c>
      <c r="G1211">
        <v>5849.9146177560497</v>
      </c>
      <c r="H1211">
        <v>5849.91462160833</v>
      </c>
      <c r="I1211">
        <v>5849.91462160833</v>
      </c>
      <c r="J1211">
        <v>5849.8118457036398</v>
      </c>
      <c r="K1211">
        <v>5849.8011706875204</v>
      </c>
      <c r="L1211">
        <v>5849.8011706877896</v>
      </c>
      <c r="M1211">
        <v>5849.8011706876596</v>
      </c>
      <c r="O1211" s="6">
        <f t="shared" si="147"/>
        <v>0</v>
      </c>
      <c r="P1211" s="6">
        <f t="shared" si="148"/>
        <v>6.5851906684136307E-10</v>
      </c>
      <c r="Q1211" s="6">
        <f t="shared" si="149"/>
        <v>0</v>
      </c>
      <c r="R1211" s="6">
        <f t="shared" si="151"/>
        <v>1.7568787125627717E-5</v>
      </c>
      <c r="S1211" s="6">
        <f t="shared" si="152"/>
        <v>1.8248477730547089E-6</v>
      </c>
      <c r="T1211" s="6">
        <f t="shared" si="153"/>
        <v>4.6020441356837903E-14</v>
      </c>
      <c r="U1211" s="6">
        <f t="shared" si="154"/>
        <v>2.2232848358201074E-14</v>
      </c>
    </row>
    <row r="1212" spans="3:21" x14ac:dyDescent="0.3">
      <c r="C1212" t="s">
        <v>920</v>
      </c>
      <c r="D1212" t="b">
        <f ca="1">IF(CELL("format",F1212)="G",IF(ABS(F1212-G1212) &lt;= ABS(F1212*B$3),TRUE,FALSE),IF(F1212=G1212,TRUE,FALSE))</f>
        <v>1</v>
      </c>
      <c r="E1212" s="6">
        <f t="shared" si="150"/>
        <v>0</v>
      </c>
      <c r="F1212">
        <v>5805.9068903016096</v>
      </c>
      <c r="G1212">
        <v>5805.9068903016096</v>
      </c>
      <c r="H1212">
        <v>5805.90689267571</v>
      </c>
      <c r="I1212">
        <v>5805.90689267571</v>
      </c>
      <c r="J1212">
        <v>5806.0700542886898</v>
      </c>
      <c r="K1212">
        <v>5806.06324053763</v>
      </c>
      <c r="L1212">
        <v>5806.0632405378501</v>
      </c>
      <c r="M1212">
        <v>5806.0632405378001</v>
      </c>
      <c r="O1212" s="6">
        <f t="shared" si="147"/>
        <v>0</v>
      </c>
      <c r="P1212" s="6">
        <f t="shared" si="148"/>
        <v>4.0891120872665828E-10</v>
      </c>
      <c r="Q1212" s="6">
        <f t="shared" si="149"/>
        <v>0</v>
      </c>
      <c r="R1212" s="6">
        <f t="shared" si="151"/>
        <v>2.8102691964566744E-5</v>
      </c>
      <c r="S1212" s="6">
        <f t="shared" si="152"/>
        <v>1.1735564669509543E-6</v>
      </c>
      <c r="T1212" s="6">
        <f t="shared" si="153"/>
        <v>3.7908253615347811E-14</v>
      </c>
      <c r="U1212" s="6">
        <f t="shared" si="154"/>
        <v>8.6155121853059943E-15</v>
      </c>
    </row>
    <row r="1213" spans="3:21" x14ac:dyDescent="0.3">
      <c r="C1213" t="s">
        <v>919</v>
      </c>
      <c r="D1213" t="b">
        <f ca="1">IF(CELL("format",F1213)="G",IF(ABS(F1213-G1213) &lt;= ABS(F1213*B$3),TRUE,FALSE),IF(F1213=G1213,TRUE,FALSE))</f>
        <v>1</v>
      </c>
      <c r="E1213" s="6">
        <f t="shared" si="150"/>
        <v>0</v>
      </c>
      <c r="F1213">
        <v>5740.2671358306297</v>
      </c>
      <c r="G1213">
        <v>5740.2671358306297</v>
      </c>
      <c r="H1213">
        <v>5740.2671372896302</v>
      </c>
      <c r="I1213">
        <v>5740.2671372896302</v>
      </c>
      <c r="J1213">
        <v>5740.3332655309496</v>
      </c>
      <c r="K1213">
        <v>5740.33003417485</v>
      </c>
      <c r="L1213">
        <v>5740.33003417496</v>
      </c>
      <c r="M1213">
        <v>5740.33003417501</v>
      </c>
      <c r="O1213" s="6">
        <f t="shared" si="147"/>
        <v>0</v>
      </c>
      <c r="P1213" s="6">
        <f t="shared" si="148"/>
        <v>2.5416944057196556E-10</v>
      </c>
      <c r="Q1213" s="6">
        <f t="shared" si="149"/>
        <v>0</v>
      </c>
      <c r="R1213" s="6">
        <f t="shared" si="151"/>
        <v>1.1520063393873897E-5</v>
      </c>
      <c r="S1213" s="6">
        <f t="shared" si="152"/>
        <v>5.6292134099736304E-7</v>
      </c>
      <c r="T1213" s="6">
        <f t="shared" si="153"/>
        <v>1.9171172782636602E-14</v>
      </c>
      <c r="U1213" s="6">
        <f t="shared" si="154"/>
        <v>8.7141694466528335E-15</v>
      </c>
    </row>
    <row r="1214" spans="3:21" x14ac:dyDescent="0.3">
      <c r="C1214" t="s">
        <v>918</v>
      </c>
      <c r="D1214" t="b">
        <f ca="1">IF(CELL("format",F1214)="G",IF(ABS(F1214-G1214) &lt;= ABS(F1214*B$3),TRUE,FALSE),IF(F1214=G1214,TRUE,FALSE))</f>
        <v>1</v>
      </c>
      <c r="E1214" s="6">
        <f t="shared" si="150"/>
        <v>0</v>
      </c>
      <c r="F1214">
        <v>5610.6037970673297</v>
      </c>
      <c r="G1214">
        <v>5610.6037970673297</v>
      </c>
      <c r="H1214">
        <v>5610.6037979598104</v>
      </c>
      <c r="I1214">
        <v>5610.6037979598104</v>
      </c>
      <c r="J1214">
        <v>5611.1434864396497</v>
      </c>
      <c r="K1214">
        <v>5611.14226451389</v>
      </c>
      <c r="L1214">
        <v>5611.14226451376</v>
      </c>
      <c r="M1214">
        <v>5611.14226451371</v>
      </c>
      <c r="O1214" s="6">
        <f t="shared" si="147"/>
        <v>0</v>
      </c>
      <c r="P1214" s="6">
        <f t="shared" si="148"/>
        <v>1.5907036330980332E-10</v>
      </c>
      <c r="Q1214" s="6">
        <f t="shared" si="149"/>
        <v>0</v>
      </c>
      <c r="R1214" s="6">
        <f t="shared" si="151"/>
        <v>9.6190802144234376E-5</v>
      </c>
      <c r="S1214" s="6">
        <f t="shared" si="152"/>
        <v>2.1776769077285124E-7</v>
      </c>
      <c r="T1214" s="6">
        <f t="shared" si="153"/>
        <v>2.3178478859116225E-14</v>
      </c>
      <c r="U1214" s="6">
        <f t="shared" si="154"/>
        <v>8.9147995611987551E-15</v>
      </c>
    </row>
    <row r="1215" spans="3:21" x14ac:dyDescent="0.3">
      <c r="C1215" t="s">
        <v>917</v>
      </c>
      <c r="D1215" t="b">
        <f ca="1">IF(CELL("format",F1215)="G",IF(ABS(F1215-G1215) &lt;= ABS(F1215*B$3),TRUE,FALSE),IF(F1215=G1215,TRUE,FALSE))</f>
        <v>1</v>
      </c>
      <c r="E1215" s="6">
        <f t="shared" si="150"/>
        <v>0</v>
      </c>
      <c r="F1215">
        <v>6012.3778086046896</v>
      </c>
      <c r="G1215">
        <v>6012.3778086046896</v>
      </c>
      <c r="H1215">
        <v>6012.3778091437698</v>
      </c>
      <c r="I1215">
        <v>6012.3778091437698</v>
      </c>
      <c r="J1215">
        <v>6012.0677828027001</v>
      </c>
      <c r="K1215">
        <v>6012.0668926366898</v>
      </c>
      <c r="L1215">
        <v>6012.0668926367498</v>
      </c>
      <c r="M1215">
        <v>6012.0668926365797</v>
      </c>
      <c r="O1215" s="6">
        <f t="shared" si="147"/>
        <v>0</v>
      </c>
      <c r="P1215" s="6">
        <f t="shared" si="148"/>
        <v>8.9661738544914365E-11</v>
      </c>
      <c r="Q1215" s="6">
        <f t="shared" si="149"/>
        <v>0</v>
      </c>
      <c r="R1215" s="6">
        <f t="shared" si="151"/>
        <v>5.1564680549219595E-5</v>
      </c>
      <c r="S1215" s="6">
        <f t="shared" si="152"/>
        <v>1.4806320262527285E-7</v>
      </c>
      <c r="T1215" s="6">
        <f t="shared" si="153"/>
        <v>9.9843616827569262E-15</v>
      </c>
      <c r="U1215" s="6">
        <f t="shared" si="154"/>
        <v>2.8289024767811008E-14</v>
      </c>
    </row>
    <row r="1216" spans="3:21" x14ac:dyDescent="0.3">
      <c r="C1216" t="s">
        <v>916</v>
      </c>
      <c r="D1216" t="b">
        <f ca="1">IF(CELL("format",F1216)="G",IF(ABS(F1216-G1216) &lt;= ABS(F1216*B$3),TRUE,FALSE),IF(F1216=G1216,TRUE,FALSE))</f>
        <v>1</v>
      </c>
      <c r="E1216" s="6">
        <f t="shared" si="150"/>
        <v>0</v>
      </c>
      <c r="F1216">
        <v>7529.5778158485</v>
      </c>
      <c r="G1216">
        <v>7529.5778158485</v>
      </c>
      <c r="H1216">
        <v>7529.5778160174996</v>
      </c>
      <c r="I1216">
        <v>7529.5778160174996</v>
      </c>
      <c r="J1216">
        <v>7528.0158272482404</v>
      </c>
      <c r="K1216">
        <v>7528.0158892238196</v>
      </c>
      <c r="L1216">
        <v>7528.0158892238196</v>
      </c>
      <c r="M1216">
        <v>7528.0158892236404</v>
      </c>
      <c r="O1216" s="6">
        <f t="shared" si="147"/>
        <v>0</v>
      </c>
      <c r="P1216" s="6">
        <f t="shared" si="148"/>
        <v>2.244476133092408E-11</v>
      </c>
      <c r="Q1216" s="6">
        <f t="shared" si="149"/>
        <v>0</v>
      </c>
      <c r="R1216" s="6">
        <f t="shared" si="151"/>
        <v>2.0744705844415396E-4</v>
      </c>
      <c r="S1216" s="6">
        <f t="shared" si="152"/>
        <v>8.2326579341499218E-9</v>
      </c>
      <c r="T1216" s="6">
        <f t="shared" si="153"/>
        <v>0</v>
      </c>
      <c r="U1216" s="6">
        <f t="shared" si="154"/>
        <v>2.3800488586341218E-14</v>
      </c>
    </row>
    <row r="1217" spans="3:21" x14ac:dyDescent="0.3">
      <c r="C1217" t="s">
        <v>915</v>
      </c>
      <c r="D1217" t="b">
        <f ca="1">IF(CELL("format",F1217)="G",IF(ABS(F1217-G1217) &lt;= ABS(F1217*B$3),TRUE,FALSE),IF(F1217=G1217,TRUE,FALSE))</f>
        <v>1</v>
      </c>
      <c r="E1217" s="6">
        <f t="shared" si="150"/>
        <v>0</v>
      </c>
      <c r="F1217">
        <v>8750.6043276796208</v>
      </c>
      <c r="G1217">
        <v>8750.6043276796208</v>
      </c>
      <c r="H1217">
        <v>8750.6043277114495</v>
      </c>
      <c r="I1217">
        <v>8750.6043277114495</v>
      </c>
      <c r="J1217">
        <v>8751.4945275219598</v>
      </c>
      <c r="K1217">
        <v>8751.4953580922793</v>
      </c>
      <c r="L1217">
        <v>8751.4953580921301</v>
      </c>
      <c r="M1217">
        <v>8751.4953580920392</v>
      </c>
      <c r="O1217" s="6">
        <f t="shared" si="147"/>
        <v>0</v>
      </c>
      <c r="P1217" s="6">
        <f t="shared" si="148"/>
        <v>3.6373118234321238E-12</v>
      </c>
      <c r="Q1217" s="6">
        <f t="shared" si="149"/>
        <v>0</v>
      </c>
      <c r="R1217" s="6">
        <f t="shared" si="151"/>
        <v>1.0173009510796311E-4</v>
      </c>
      <c r="S1217" s="6">
        <f t="shared" si="152"/>
        <v>9.4906111968640007E-8</v>
      </c>
      <c r="T1217" s="6">
        <f t="shared" si="153"/>
        <v>1.7043616546381245E-14</v>
      </c>
      <c r="U1217" s="6">
        <f t="shared" si="154"/>
        <v>1.0392449113647278E-14</v>
      </c>
    </row>
    <row r="1218" spans="3:21" x14ac:dyDescent="0.3">
      <c r="C1218" t="s">
        <v>914</v>
      </c>
      <c r="D1218" t="b">
        <f ca="1">IF(CELL("format",F1218)="G",IF(ABS(F1218-G1218) &lt;= ABS(F1218*B$3),TRUE,FALSE),IF(F1218=G1218,TRUE,FALSE))</f>
        <v>1</v>
      </c>
      <c r="E1218" s="6">
        <f t="shared" si="150"/>
        <v>0</v>
      </c>
      <c r="F1218">
        <v>11757.5319734847</v>
      </c>
      <c r="G1218">
        <v>11757.5319734847</v>
      </c>
      <c r="H1218">
        <v>11757.5319734942</v>
      </c>
      <c r="I1218">
        <v>11757.5319734942</v>
      </c>
      <c r="J1218">
        <v>11758.4787062553</v>
      </c>
      <c r="K1218">
        <v>11758.4849791748</v>
      </c>
      <c r="L1218">
        <v>11758.4849791745</v>
      </c>
      <c r="M1218">
        <v>11758.4849791744</v>
      </c>
      <c r="O1218" s="6">
        <f t="shared" si="147"/>
        <v>0</v>
      </c>
      <c r="P1218" s="6">
        <f t="shared" si="148"/>
        <v>8.0804217042704962E-13</v>
      </c>
      <c r="Q1218" s="6">
        <f t="shared" si="149"/>
        <v>0</v>
      </c>
      <c r="R1218" s="6">
        <f t="shared" si="151"/>
        <v>8.0521385205190103E-5</v>
      </c>
      <c r="S1218" s="6">
        <f t="shared" si="152"/>
        <v>5.3348053403728476E-7</v>
      </c>
      <c r="T1218" s="6">
        <f t="shared" si="153"/>
        <v>2.5524823318363367E-14</v>
      </c>
      <c r="U1218" s="6">
        <f t="shared" si="154"/>
        <v>8.5082744394546728E-15</v>
      </c>
    </row>
    <row r="1219" spans="3:21" x14ac:dyDescent="0.3">
      <c r="C1219" t="s">
        <v>913</v>
      </c>
      <c r="D1219" t="b">
        <f ca="1">IF(CELL("format",F1219)="G",IF(ABS(F1219-G1219) &lt;= ABS(F1219*B$3),TRUE,FALSE),IF(F1219=G1219,TRUE,FALSE))</f>
        <v>1</v>
      </c>
      <c r="E1219" s="6">
        <f t="shared" si="150"/>
        <v>0</v>
      </c>
      <c r="F1219">
        <v>11985.116628759501</v>
      </c>
      <c r="G1219">
        <v>11985.116628759501</v>
      </c>
      <c r="H1219">
        <v>11985.1166287663</v>
      </c>
      <c r="I1219">
        <v>11985.1166287663</v>
      </c>
      <c r="J1219">
        <v>11985.5663771123</v>
      </c>
      <c r="K1219">
        <v>11985.573400146701</v>
      </c>
      <c r="L1219">
        <v>11985.573400146401</v>
      </c>
      <c r="M1219">
        <v>11985.573400146401</v>
      </c>
      <c r="O1219" s="6">
        <f t="shared" si="147"/>
        <v>0</v>
      </c>
      <c r="P1219" s="6">
        <f t="shared" si="148"/>
        <v>5.6731883393930481E-13</v>
      </c>
      <c r="Q1219" s="6">
        <f t="shared" si="149"/>
        <v>0</v>
      </c>
      <c r="R1219" s="6">
        <f t="shared" si="151"/>
        <v>3.7525571083764565E-5</v>
      </c>
      <c r="S1219" s="6">
        <f t="shared" si="152"/>
        <v>5.8595765772540263E-7</v>
      </c>
      <c r="T1219" s="6">
        <f t="shared" si="153"/>
        <v>2.5041209257572337E-14</v>
      </c>
      <c r="U1219" s="6">
        <f t="shared" si="154"/>
        <v>0</v>
      </c>
    </row>
    <row r="1220" spans="3:21" x14ac:dyDescent="0.3">
      <c r="C1220" t="s">
        <v>912</v>
      </c>
      <c r="D1220" t="b">
        <f ca="1">IF(CELL("format",F1220)="G",IF(ABS(F1220-G1220) &lt;= ABS(F1220*B$3),TRUE,FALSE),IF(F1220=G1220,TRUE,FALSE))</f>
        <v>1</v>
      </c>
      <c r="E1220" s="6">
        <f t="shared" si="150"/>
        <v>0</v>
      </c>
      <c r="F1220">
        <v>12475.024409092801</v>
      </c>
      <c r="G1220">
        <v>12475.024409092801</v>
      </c>
      <c r="H1220">
        <v>12475.024409097599</v>
      </c>
      <c r="I1220">
        <v>12475.024409097599</v>
      </c>
      <c r="J1220">
        <v>12474.154800488001</v>
      </c>
      <c r="K1220">
        <v>12474.161773772399</v>
      </c>
      <c r="L1220">
        <v>12474.161773772301</v>
      </c>
      <c r="M1220">
        <v>12474.161773772101</v>
      </c>
      <c r="O1220" s="6">
        <f t="shared" si="147"/>
        <v>0</v>
      </c>
      <c r="P1220" s="6">
        <f t="shared" si="148"/>
        <v>3.8464806874898307E-13</v>
      </c>
      <c r="Q1220" s="6">
        <f t="shared" si="149"/>
        <v>0</v>
      </c>
      <c r="R1220" s="6">
        <f t="shared" si="151"/>
        <v>6.9707968584384032E-5</v>
      </c>
      <c r="S1220" s="6">
        <f t="shared" si="152"/>
        <v>5.5901858763866088E-7</v>
      </c>
      <c r="T1220" s="6">
        <f t="shared" si="153"/>
        <v>7.8743108813932914E-15</v>
      </c>
      <c r="U1220" s="6">
        <f t="shared" si="154"/>
        <v>1.6040262906542017E-14</v>
      </c>
    </row>
    <row r="1221" spans="3:21" x14ac:dyDescent="0.3">
      <c r="C1221" t="s">
        <v>911</v>
      </c>
      <c r="D1221" t="b">
        <f ca="1">IF(CELL("format",F1221)="G",IF(ABS(F1221-G1221) &lt;= ABS(F1221*B$3),TRUE,FALSE),IF(F1221=G1221,TRUE,FALSE))</f>
        <v>1</v>
      </c>
      <c r="E1221" s="6">
        <f t="shared" si="150"/>
        <v>0</v>
      </c>
      <c r="F1221">
        <v>12653.6049292845</v>
      </c>
      <c r="G1221">
        <v>12653.6049292845</v>
      </c>
      <c r="H1221">
        <v>12653.6049292875</v>
      </c>
      <c r="I1221">
        <v>12653.6049292875</v>
      </c>
      <c r="J1221">
        <v>12655.5600479197</v>
      </c>
      <c r="K1221">
        <v>12655.5674138635</v>
      </c>
      <c r="L1221">
        <v>12655.5674138637</v>
      </c>
      <c r="M1221">
        <v>12655.5674138635</v>
      </c>
      <c r="O1221" s="6">
        <f t="shared" si="147"/>
        <v>0</v>
      </c>
      <c r="P1221" s="6">
        <f t="shared" si="148"/>
        <v>2.3704814107996062E-13</v>
      </c>
      <c r="Q1221" s="6">
        <f t="shared" si="149"/>
        <v>0</v>
      </c>
      <c r="R1221" s="6">
        <f t="shared" si="151"/>
        <v>1.5451080092403571E-4</v>
      </c>
      <c r="S1221" s="6">
        <f t="shared" si="152"/>
        <v>5.8203222713435701E-7</v>
      </c>
      <c r="T1221" s="6">
        <f t="shared" si="153"/>
        <v>1.5810340844208815E-14</v>
      </c>
      <c r="U1221" s="6">
        <f t="shared" si="154"/>
        <v>1.5810340844208563E-14</v>
      </c>
    </row>
    <row r="1222" spans="3:21" x14ac:dyDescent="0.3">
      <c r="C1222" t="s">
        <v>910</v>
      </c>
      <c r="D1222" t="b">
        <f ca="1">IF(CELL("format",F1222)="G",IF(ABS(F1222-G1222) &lt;= ABS(F1222*B$3),TRUE,FALSE),IF(F1222=G1222,TRUE,FALSE))</f>
        <v>1</v>
      </c>
      <c r="E1222" s="6">
        <f t="shared" si="150"/>
        <v>0</v>
      </c>
      <c r="F1222">
        <v>17367.103126346901</v>
      </c>
      <c r="G1222">
        <v>17367.103126346901</v>
      </c>
      <c r="H1222">
        <v>17367.103126349</v>
      </c>
      <c r="I1222">
        <v>17367.103126349</v>
      </c>
      <c r="J1222">
        <v>17378.661790472899</v>
      </c>
      <c r="K1222">
        <v>17378.667913284102</v>
      </c>
      <c r="L1222">
        <v>17378.667913284298</v>
      </c>
      <c r="M1222">
        <v>17378.667913284</v>
      </c>
      <c r="O1222" s="6">
        <f t="shared" si="147"/>
        <v>0</v>
      </c>
      <c r="P1222" s="6">
        <f t="shared" si="148"/>
        <v>1.208672371218572E-13</v>
      </c>
      <c r="Q1222" s="6">
        <f t="shared" si="149"/>
        <v>0</v>
      </c>
      <c r="R1222" s="6">
        <f t="shared" si="151"/>
        <v>6.6554934578365115E-4</v>
      </c>
      <c r="S1222" s="6">
        <f t="shared" si="152"/>
        <v>3.5231776050874683E-7</v>
      </c>
      <c r="T1222" s="6">
        <f t="shared" si="153"/>
        <v>1.1304137725814255E-14</v>
      </c>
      <c r="U1222" s="6">
        <f t="shared" si="154"/>
        <v>1.7165542472532563E-14</v>
      </c>
    </row>
    <row r="1223" spans="3:21" x14ac:dyDescent="0.3">
      <c r="C1223" t="s">
        <v>909</v>
      </c>
      <c r="D1223" t="b">
        <f ca="1">IF(CELL("format",F1223)="G",IF(ABS(F1223-G1223) &lt;= ABS(F1223*B$3),TRUE,FALSE),IF(F1223=G1223,TRUE,FALSE))</f>
        <v>1</v>
      </c>
      <c r="E1223" s="6">
        <f t="shared" si="150"/>
        <v>0</v>
      </c>
      <c r="F1223">
        <v>17569.3699763113</v>
      </c>
      <c r="G1223">
        <v>17569.3699763113</v>
      </c>
      <c r="H1223">
        <v>17569.369976312599</v>
      </c>
      <c r="I1223">
        <v>17569.369976312599</v>
      </c>
      <c r="J1223">
        <v>17574.8657571804</v>
      </c>
      <c r="K1223">
        <v>17574.873578872801</v>
      </c>
      <c r="L1223">
        <v>17574.873578873201</v>
      </c>
      <c r="M1223">
        <v>17574.873578872601</v>
      </c>
      <c r="O1223" s="6">
        <f t="shared" ref="O1223:O1286" si="155">ABS(F1223-G1223)/ABS(F1223)</f>
        <v>0</v>
      </c>
      <c r="P1223" s="6">
        <f t="shared" ref="P1223:P1286" si="156">ABS(G1223-H1223)/ABS(G1223)</f>
        <v>7.3921741979527524E-14</v>
      </c>
      <c r="Q1223" s="6">
        <f t="shared" ref="Q1223:Q1286" si="157">ABS(H1223-I1223)/ABS(H1223)</f>
        <v>0</v>
      </c>
      <c r="R1223" s="6">
        <f t="shared" si="151"/>
        <v>3.1280466375347896E-4</v>
      </c>
      <c r="S1223" s="6">
        <f t="shared" si="152"/>
        <v>4.4504990873107394E-7</v>
      </c>
      <c r="T1223" s="6">
        <f t="shared" si="153"/>
        <v>2.2769874672734608E-14</v>
      </c>
      <c r="U1223" s="6">
        <f t="shared" si="154"/>
        <v>3.4154812009101135E-14</v>
      </c>
    </row>
    <row r="1224" spans="3:21" x14ac:dyDescent="0.3">
      <c r="C1224" t="s">
        <v>908</v>
      </c>
      <c r="D1224" t="b">
        <f ca="1">IF(CELL("format",F1224)="G",IF(ABS(F1224-G1224) &lt;= ABS(F1224*B$3),TRUE,FALSE),IF(F1224=G1224,TRUE,FALSE))</f>
        <v>1</v>
      </c>
      <c r="E1224" s="6">
        <f t="shared" ref="E1224:E1287" si="158">ABS(F1224-G1224)/ABS(F1224)</f>
        <v>0</v>
      </c>
      <c r="F1224">
        <v>22450.396470051201</v>
      </c>
      <c r="G1224">
        <v>22450.396470051201</v>
      </c>
      <c r="H1224">
        <v>22450.396470052099</v>
      </c>
      <c r="I1224">
        <v>22450.396470052099</v>
      </c>
      <c r="J1224">
        <v>22454.7924085575</v>
      </c>
      <c r="K1224">
        <v>22454.8007889861</v>
      </c>
      <c r="L1224">
        <v>22454.800788986398</v>
      </c>
      <c r="M1224">
        <v>22454.800788986398</v>
      </c>
      <c r="O1224" s="6">
        <f t="shared" si="155"/>
        <v>0</v>
      </c>
      <c r="P1224" s="6">
        <f t="shared" si="156"/>
        <v>4.0025162430888853E-14</v>
      </c>
      <c r="Q1224" s="6">
        <f t="shared" si="157"/>
        <v>0</v>
      </c>
      <c r="R1224" s="6">
        <f t="shared" ref="R1224:R1287" si="159">ABS(I1224-J1224)/ABS(I1224)</f>
        <v>1.9580672044096901E-4</v>
      </c>
      <c r="S1224" s="6">
        <f t="shared" ref="S1224:S1287" si="160">ABS(J1224-K1224)/ABS(J1224)</f>
        <v>3.7321336345597172E-7</v>
      </c>
      <c r="T1224" s="6">
        <f t="shared" ref="T1224:T1287" si="161">ABS(K1224-L1224)/ABS(K1224)</f>
        <v>1.3285099475379948E-14</v>
      </c>
      <c r="U1224" s="6">
        <f t="shared" ref="U1224:U1287" si="162">ABS(L1224-M1224)/ABS(L1224)</f>
        <v>0</v>
      </c>
    </row>
    <row r="1225" spans="3:21" x14ac:dyDescent="0.3">
      <c r="C1225" t="s">
        <v>907</v>
      </c>
      <c r="D1225" t="b">
        <f ca="1">IF(CELL("format",F1225)="G",IF(ABS(F1225-G1225) &lt;= ABS(F1225*B$3),TRUE,FALSE),IF(F1225=G1225,TRUE,FALSE))</f>
        <v>1</v>
      </c>
      <c r="E1225" s="6">
        <f t="shared" si="158"/>
        <v>0</v>
      </c>
      <c r="F1225">
        <v>22526.393565356</v>
      </c>
      <c r="G1225">
        <v>22526.393565356</v>
      </c>
      <c r="H1225">
        <v>22526.3935653566</v>
      </c>
      <c r="I1225">
        <v>22526.3935653566</v>
      </c>
      <c r="J1225">
        <v>22528.0648158964</v>
      </c>
      <c r="K1225">
        <v>22528.070434611702</v>
      </c>
      <c r="L1225">
        <v>22528.0704346118</v>
      </c>
      <c r="M1225">
        <v>22528.0704346114</v>
      </c>
      <c r="O1225" s="6">
        <f t="shared" si="155"/>
        <v>0</v>
      </c>
      <c r="P1225" s="6">
        <f t="shared" si="156"/>
        <v>2.6647252762790224E-14</v>
      </c>
      <c r="Q1225" s="6">
        <f t="shared" si="157"/>
        <v>0</v>
      </c>
      <c r="R1225" s="6">
        <f t="shared" si="159"/>
        <v>7.4190772479856509E-5</v>
      </c>
      <c r="S1225" s="6">
        <f t="shared" si="160"/>
        <v>2.4940958525195983E-7</v>
      </c>
      <c r="T1225" s="6">
        <f t="shared" si="161"/>
        <v>4.3601349736799722E-15</v>
      </c>
      <c r="U1225" s="6">
        <f t="shared" si="162"/>
        <v>1.7763512855733143E-14</v>
      </c>
    </row>
    <row r="1226" spans="3:21" x14ac:dyDescent="0.3">
      <c r="C1226" t="s">
        <v>906</v>
      </c>
      <c r="D1226" t="b">
        <f ca="1">IF(CELL("format",F1226)="G",IF(ABS(F1226-G1226) &lt;= ABS(F1226*B$3),TRUE,FALSE),IF(F1226=G1226,TRUE,FALSE))</f>
        <v>1</v>
      </c>
      <c r="E1226" s="6">
        <f t="shared" si="158"/>
        <v>0</v>
      </c>
      <c r="F1226">
        <v>13054.345833380599</v>
      </c>
      <c r="G1226">
        <v>13054.345833380599</v>
      </c>
      <c r="H1226">
        <v>13054.345833380999</v>
      </c>
      <c r="I1226">
        <v>13054.345833380999</v>
      </c>
      <c r="J1226">
        <v>13047.392634682699</v>
      </c>
      <c r="K1226">
        <v>13047.3947972925</v>
      </c>
      <c r="L1226">
        <v>13047.3947972925</v>
      </c>
      <c r="M1226">
        <v>13047.3947972922</v>
      </c>
      <c r="O1226" s="6">
        <f t="shared" si="155"/>
        <v>0</v>
      </c>
      <c r="P1226" s="6">
        <f t="shared" si="156"/>
        <v>3.0654747000559351E-14</v>
      </c>
      <c r="Q1226" s="6">
        <f t="shared" si="157"/>
        <v>0</v>
      </c>
      <c r="R1226" s="6">
        <f t="shared" si="159"/>
        <v>5.3263478592089253E-4</v>
      </c>
      <c r="S1226" s="6">
        <f t="shared" si="160"/>
        <v>1.6575034269747725E-7</v>
      </c>
      <c r="T1226" s="6">
        <f t="shared" si="161"/>
        <v>0</v>
      </c>
      <c r="U1226" s="6">
        <f t="shared" si="162"/>
        <v>2.3003308802102608E-14</v>
      </c>
    </row>
    <row r="1227" spans="3:21" x14ac:dyDescent="0.3">
      <c r="C1227" t="s">
        <v>905</v>
      </c>
      <c r="D1227" t="b">
        <f ca="1">IF(CELL("format",F1227)="G",IF(ABS(F1227-G1227) &lt;= ABS(F1227*B$3),TRUE,FALSE),IF(F1227=G1227,TRUE,FALSE))</f>
        <v>1</v>
      </c>
      <c r="E1227" s="6">
        <f t="shared" si="158"/>
        <v>0</v>
      </c>
      <c r="F1227">
        <v>12853.2483164883</v>
      </c>
      <c r="G1227">
        <v>12853.2483164883</v>
      </c>
      <c r="H1227">
        <v>12853.2483164885</v>
      </c>
      <c r="I1227">
        <v>12853.2483164885</v>
      </c>
      <c r="J1227">
        <v>12851.896215328001</v>
      </c>
      <c r="K1227">
        <v>12851.897237486601</v>
      </c>
      <c r="L1227">
        <v>12851.897237486401</v>
      </c>
      <c r="M1227">
        <v>12851.897237486401</v>
      </c>
      <c r="O1227" s="6">
        <f t="shared" si="155"/>
        <v>0</v>
      </c>
      <c r="P1227" s="6">
        <f t="shared" si="156"/>
        <v>1.5567180331633978E-14</v>
      </c>
      <c r="Q1227" s="6">
        <f t="shared" si="157"/>
        <v>0</v>
      </c>
      <c r="R1227" s="6">
        <f t="shared" si="159"/>
        <v>1.0519528816419271E-4</v>
      </c>
      <c r="S1227" s="6">
        <f t="shared" si="160"/>
        <v>7.9533679914217486E-8</v>
      </c>
      <c r="T1227" s="6">
        <f t="shared" si="161"/>
        <v>1.5568816859694627E-14</v>
      </c>
      <c r="U1227" s="6">
        <f t="shared" si="162"/>
        <v>0</v>
      </c>
    </row>
    <row r="1228" spans="3:21" x14ac:dyDescent="0.3">
      <c r="C1228" t="s">
        <v>904</v>
      </c>
      <c r="D1228" t="b">
        <f ca="1">IF(CELL("format",F1228)="G",IF(ABS(F1228-G1228) &lt;= ABS(F1228*B$3),TRUE,FALSE),IF(F1228=G1228,TRUE,FALSE))</f>
        <v>1</v>
      </c>
      <c r="E1228" s="6">
        <f t="shared" si="158"/>
        <v>0</v>
      </c>
      <c r="F1228">
        <v>12150.2245034723</v>
      </c>
      <c r="G1228">
        <v>12150.2245034723</v>
      </c>
      <c r="H1228">
        <v>12150.2245034724</v>
      </c>
      <c r="I1228">
        <v>12150.2245034724</v>
      </c>
      <c r="J1228">
        <v>12152.0990202259</v>
      </c>
      <c r="K1228">
        <v>12152.1006525334</v>
      </c>
      <c r="L1228">
        <v>12152.1006525335</v>
      </c>
      <c r="M1228">
        <v>12152.1006525337</v>
      </c>
      <c r="O1228" s="6">
        <f t="shared" si="155"/>
        <v>0</v>
      </c>
      <c r="P1228" s="6">
        <f t="shared" si="156"/>
        <v>8.2339562669341087E-15</v>
      </c>
      <c r="Q1228" s="6">
        <f t="shared" si="157"/>
        <v>0</v>
      </c>
      <c r="R1228" s="6">
        <f t="shared" si="159"/>
        <v>1.5427836357790188E-4</v>
      </c>
      <c r="S1228" s="6">
        <f t="shared" si="160"/>
        <v>1.3432309076476737E-7</v>
      </c>
      <c r="T1228" s="6">
        <f t="shared" si="161"/>
        <v>8.2326850357485661E-15</v>
      </c>
      <c r="U1228" s="6">
        <f t="shared" si="162"/>
        <v>1.6465370071496996E-14</v>
      </c>
    </row>
    <row r="1229" spans="3:21" x14ac:dyDescent="0.3">
      <c r="C1229" t="s">
        <v>903</v>
      </c>
      <c r="D1229" t="b">
        <f ca="1">IF(CELL("format",F1229)="G",IF(ABS(F1229-G1229) &lt;= ABS(F1229*B$3),TRUE,FALSE),IF(F1229=G1229,TRUE,FALSE))</f>
        <v>1</v>
      </c>
      <c r="E1229" s="6">
        <f t="shared" si="158"/>
        <v>0</v>
      </c>
      <c r="F1229">
        <v>11538.016211353301</v>
      </c>
      <c r="G1229">
        <v>11538.016211353301</v>
      </c>
      <c r="H1229">
        <v>11538.016211353401</v>
      </c>
      <c r="I1229">
        <v>11538.016211353401</v>
      </c>
      <c r="J1229">
        <v>11537.7268561369</v>
      </c>
      <c r="K1229">
        <v>11537.7286714457</v>
      </c>
      <c r="L1229">
        <v>11537.7286714456</v>
      </c>
      <c r="M1229">
        <v>11537.728671445801</v>
      </c>
      <c r="O1229" s="6">
        <f t="shared" si="155"/>
        <v>0</v>
      </c>
      <c r="P1229" s="6">
        <f t="shared" si="156"/>
        <v>8.6708508085280147E-15</v>
      </c>
      <c r="Q1229" s="6">
        <f t="shared" si="157"/>
        <v>0</v>
      </c>
      <c r="R1229" s="6">
        <f t="shared" si="159"/>
        <v>2.5078419998736672E-5</v>
      </c>
      <c r="S1229" s="6">
        <f t="shared" si="160"/>
        <v>1.573367807190297E-7</v>
      </c>
      <c r="T1229" s="6">
        <f t="shared" si="161"/>
        <v>8.6710669009419801E-15</v>
      </c>
      <c r="U1229" s="6">
        <f t="shared" si="162"/>
        <v>1.7342133801884112E-14</v>
      </c>
    </row>
    <row r="1230" spans="3:21" x14ac:dyDescent="0.3">
      <c r="C1230" t="s">
        <v>902</v>
      </c>
      <c r="D1230" t="b">
        <f ca="1">IF(CELL("format",F1230)="G",IF(ABS(F1230-G1230) &lt;= ABS(F1230*B$3),TRUE,FALSE),IF(F1230=G1230,TRUE,FALSE))</f>
        <v>1</v>
      </c>
      <c r="E1230" s="6">
        <f t="shared" si="158"/>
        <v>0</v>
      </c>
      <c r="F1230">
        <v>9051.7606937678102</v>
      </c>
      <c r="G1230">
        <v>9051.7606937678102</v>
      </c>
      <c r="H1230">
        <v>9051.7606937678393</v>
      </c>
      <c r="I1230">
        <v>9051.7606937678393</v>
      </c>
      <c r="J1230">
        <v>9050.0936456728105</v>
      </c>
      <c r="K1230">
        <v>9050.0950643391097</v>
      </c>
      <c r="L1230">
        <v>9050.0950643390697</v>
      </c>
      <c r="M1230">
        <v>9050.0950643392007</v>
      </c>
      <c r="O1230" s="6">
        <f t="shared" si="155"/>
        <v>0</v>
      </c>
      <c r="P1230" s="6">
        <f t="shared" si="156"/>
        <v>3.2152673321083112E-15</v>
      </c>
      <c r="Q1230" s="6">
        <f t="shared" si="157"/>
        <v>0</v>
      </c>
      <c r="R1230" s="6">
        <f t="shared" si="159"/>
        <v>1.8416837910624069E-4</v>
      </c>
      <c r="S1230" s="6">
        <f t="shared" si="160"/>
        <v>1.56757085045779E-7</v>
      </c>
      <c r="T1230" s="6">
        <f t="shared" si="161"/>
        <v>4.4218062455160711E-15</v>
      </c>
      <c r="U1230" s="6">
        <f t="shared" si="162"/>
        <v>1.4471365894416295E-14</v>
      </c>
    </row>
    <row r="1231" spans="3:21" x14ac:dyDescent="0.3">
      <c r="C1231" t="s">
        <v>901</v>
      </c>
      <c r="D1231" t="b">
        <f ca="1">IF(CELL("format",F1231)="G",IF(ABS(F1231-G1231) &lt;= ABS(F1231*B$3),TRUE,FALSE),IF(F1231=G1231,TRUE,FALSE))</f>
        <v>1</v>
      </c>
      <c r="E1231" s="6">
        <f t="shared" si="158"/>
        <v>0</v>
      </c>
      <c r="F1231">
        <v>8940.5194726344398</v>
      </c>
      <c r="G1231">
        <v>8940.5194726344398</v>
      </c>
      <c r="H1231">
        <v>8940.5194726344398</v>
      </c>
      <c r="I1231">
        <v>8940.5194726344398</v>
      </c>
      <c r="J1231">
        <v>8939.9539531698301</v>
      </c>
      <c r="K1231">
        <v>8939.9549027697904</v>
      </c>
      <c r="L1231">
        <v>8939.9549027698904</v>
      </c>
      <c r="M1231">
        <v>8939.9549027698795</v>
      </c>
      <c r="O1231" s="6">
        <f t="shared" si="155"/>
        <v>0</v>
      </c>
      <c r="P1231" s="6">
        <f t="shared" si="156"/>
        <v>0</v>
      </c>
      <c r="Q1231" s="6">
        <f t="shared" si="157"/>
        <v>0</v>
      </c>
      <c r="R1231" s="6">
        <f t="shared" si="159"/>
        <v>6.3253535361188715E-5</v>
      </c>
      <c r="S1231" s="6">
        <f t="shared" si="160"/>
        <v>1.0621978202533801E-7</v>
      </c>
      <c r="T1231" s="6">
        <f t="shared" si="161"/>
        <v>1.1190707143726888E-14</v>
      </c>
      <c r="U1231" s="6">
        <f t="shared" si="162"/>
        <v>1.2208044156792832E-15</v>
      </c>
    </row>
    <row r="1232" spans="3:21" x14ac:dyDescent="0.3">
      <c r="C1232" t="s">
        <v>900</v>
      </c>
      <c r="D1232" t="b">
        <f ca="1">IF(CELL("format",F1232)="G",IF(ABS(F1232-G1232) &lt;= ABS(F1232*B$3),TRUE,FALSE),IF(F1232=G1232,TRUE,FALSE))</f>
        <v>1</v>
      </c>
      <c r="E1232" s="6">
        <f t="shared" si="158"/>
        <v>0</v>
      </c>
      <c r="F1232">
        <v>8741.5976372524292</v>
      </c>
      <c r="G1232">
        <v>8741.5976372524292</v>
      </c>
      <c r="H1232">
        <v>8741.5976372524292</v>
      </c>
      <c r="I1232">
        <v>8741.5976372524292</v>
      </c>
      <c r="J1232">
        <v>8741.1606392173508</v>
      </c>
      <c r="K1232">
        <v>8741.1613713120896</v>
      </c>
      <c r="L1232">
        <v>8741.1613713120405</v>
      </c>
      <c r="M1232">
        <v>8741.1613713122697</v>
      </c>
      <c r="O1232" s="6">
        <f t="shared" si="155"/>
        <v>0</v>
      </c>
      <c r="P1232" s="6">
        <f t="shared" si="156"/>
        <v>0</v>
      </c>
      <c r="Q1232" s="6">
        <f t="shared" si="157"/>
        <v>0</v>
      </c>
      <c r="R1232" s="6">
        <f t="shared" si="159"/>
        <v>4.9990637090885886E-5</v>
      </c>
      <c r="S1232" s="6">
        <f t="shared" si="160"/>
        <v>8.3752578069114196E-8</v>
      </c>
      <c r="T1232" s="6">
        <f t="shared" si="161"/>
        <v>5.618557055464367E-15</v>
      </c>
      <c r="U1232" s="6">
        <f t="shared" si="162"/>
        <v>2.6219932925500529E-14</v>
      </c>
    </row>
    <row r="1233" spans="3:21" x14ac:dyDescent="0.3">
      <c r="C1233" t="s">
        <v>899</v>
      </c>
      <c r="D1233" t="b">
        <f ca="1">IF(CELL("format",F1233)="G",IF(ABS(F1233-G1233) &lt;= ABS(F1233*B$3),TRUE,FALSE),IF(F1233=G1233,TRUE,FALSE))</f>
        <v>1</v>
      </c>
      <c r="E1233" s="6">
        <f t="shared" si="158"/>
        <v>0</v>
      </c>
      <c r="F1233">
        <v>8662.1586346818094</v>
      </c>
      <c r="G1233">
        <v>8662.1586346818094</v>
      </c>
      <c r="H1233">
        <v>8662.1586346818203</v>
      </c>
      <c r="I1233">
        <v>8662.1586346818203</v>
      </c>
      <c r="J1233">
        <v>8661.4849205044393</v>
      </c>
      <c r="K1233">
        <v>8661.4858311928801</v>
      </c>
      <c r="L1233">
        <v>8661.4858311927492</v>
      </c>
      <c r="M1233">
        <v>8661.4858311927292</v>
      </c>
      <c r="O1233" s="6">
        <f t="shared" si="155"/>
        <v>0</v>
      </c>
      <c r="P1233" s="6">
        <f t="shared" si="156"/>
        <v>1.2599557317707845E-15</v>
      </c>
      <c r="Q1233" s="6">
        <f t="shared" si="157"/>
        <v>0</v>
      </c>
      <c r="R1233" s="6">
        <f t="shared" si="159"/>
        <v>7.7776707376797026E-5</v>
      </c>
      <c r="S1233" s="6">
        <f t="shared" si="160"/>
        <v>1.0514229941080454E-7</v>
      </c>
      <c r="T1233" s="6">
        <f t="shared" si="161"/>
        <v>1.5120643225397339E-14</v>
      </c>
      <c r="U1233" s="6">
        <f t="shared" si="162"/>
        <v>2.3100982705468507E-15</v>
      </c>
    </row>
    <row r="1234" spans="3:21" x14ac:dyDescent="0.3">
      <c r="C1234" t="s">
        <v>898</v>
      </c>
      <c r="D1234" t="b">
        <f ca="1">IF(CELL("format",F1234)="G",IF(ABS(F1234-G1234) &lt;= ABS(F1234*B$3),TRUE,FALSE),IF(F1234=G1234,TRUE,FALSE))</f>
        <v>1</v>
      </c>
      <c r="E1234" s="6">
        <f t="shared" si="158"/>
        <v>0</v>
      </c>
      <c r="F1234">
        <v>1815.6900525646399</v>
      </c>
      <c r="G1234">
        <v>1815.6900525646399</v>
      </c>
      <c r="H1234">
        <v>1815.69005271632</v>
      </c>
      <c r="I1234">
        <v>1815.69005271632</v>
      </c>
      <c r="J1234">
        <v>1795.6475473084299</v>
      </c>
      <c r="K1234">
        <v>1794.9249057561401</v>
      </c>
      <c r="L1234">
        <v>1794.9249057561501</v>
      </c>
      <c r="M1234">
        <v>1794.9249057561401</v>
      </c>
      <c r="O1234" s="6">
        <f t="shared" si="155"/>
        <v>0</v>
      </c>
      <c r="P1234" s="6">
        <f t="shared" si="156"/>
        <v>8.3538525300192114E-11</v>
      </c>
      <c r="Q1234" s="6">
        <f t="shared" si="157"/>
        <v>0</v>
      </c>
      <c r="R1234" s="6">
        <f t="shared" si="159"/>
        <v>1.1038505926661855E-2</v>
      </c>
      <c r="S1234" s="6">
        <f t="shared" si="160"/>
        <v>4.0244064230367049E-4</v>
      </c>
      <c r="T1234" s="6">
        <f t="shared" si="161"/>
        <v>5.573738314855954E-15</v>
      </c>
      <c r="U1234" s="6">
        <f t="shared" si="162"/>
        <v>5.5737383148559233E-15</v>
      </c>
    </row>
    <row r="1235" spans="3:21" x14ac:dyDescent="0.3">
      <c r="C1235" t="s">
        <v>897</v>
      </c>
      <c r="D1235" t="b">
        <f ca="1">IF(CELL("format",F1235)="G",IF(ABS(F1235-G1235) &lt;= ABS(F1235*B$3),TRUE,FALSE),IF(F1235=G1235,TRUE,FALSE))</f>
        <v>1</v>
      </c>
      <c r="E1235" s="6">
        <f t="shared" si="158"/>
        <v>0</v>
      </c>
      <c r="F1235">
        <v>1799.3858970424301</v>
      </c>
      <c r="G1235">
        <v>1799.3858970424301</v>
      </c>
      <c r="H1235">
        <v>1799.3858971017301</v>
      </c>
      <c r="I1235">
        <v>1799.3858971017301</v>
      </c>
      <c r="J1235">
        <v>1778.6290235553599</v>
      </c>
      <c r="K1235">
        <v>1777.8804528943001</v>
      </c>
      <c r="L1235">
        <v>1777.8804528943199</v>
      </c>
      <c r="M1235">
        <v>1777.8804528943101</v>
      </c>
      <c r="O1235" s="6">
        <f t="shared" si="155"/>
        <v>0</v>
      </c>
      <c r="P1235" s="6">
        <f t="shared" si="156"/>
        <v>3.2955667901902191E-11</v>
      </c>
      <c r="Q1235" s="6">
        <f t="shared" si="157"/>
        <v>0</v>
      </c>
      <c r="R1235" s="6">
        <f t="shared" si="159"/>
        <v>1.1535531972215188E-2</v>
      </c>
      <c r="S1235" s="6">
        <f t="shared" si="160"/>
        <v>4.2086947370480182E-4</v>
      </c>
      <c r="T1235" s="6">
        <f t="shared" si="161"/>
        <v>1.112645663624789E-14</v>
      </c>
      <c r="U1235" s="6">
        <f t="shared" si="162"/>
        <v>5.4992831650419997E-15</v>
      </c>
    </row>
    <row r="1236" spans="3:21" x14ac:dyDescent="0.3">
      <c r="C1236" t="s">
        <v>896</v>
      </c>
      <c r="D1236" t="b">
        <f ca="1">IF(CELL("format",F1236)="G",IF(ABS(F1236-G1236) &lt;= ABS(F1236*B$3),TRUE,FALSE),IF(F1236=G1236,TRUE,FALSE))</f>
        <v>1</v>
      </c>
      <c r="E1236" s="6">
        <f t="shared" si="158"/>
        <v>0</v>
      </c>
      <c r="F1236">
        <v>1794.3233175830501</v>
      </c>
      <c r="G1236">
        <v>1794.3233175830501</v>
      </c>
      <c r="H1236">
        <v>1794.3233176158301</v>
      </c>
      <c r="I1236">
        <v>1794.3233176158301</v>
      </c>
      <c r="J1236">
        <v>1773.76191497741</v>
      </c>
      <c r="K1236">
        <v>1773.02181376761</v>
      </c>
      <c r="L1236">
        <v>1773.02181376763</v>
      </c>
      <c r="M1236">
        <v>1773.02181376761</v>
      </c>
      <c r="O1236" s="6">
        <f t="shared" si="155"/>
        <v>0</v>
      </c>
      <c r="P1236" s="6">
        <f t="shared" si="156"/>
        <v>1.8268729899500211E-11</v>
      </c>
      <c r="Q1236" s="6">
        <f t="shared" si="157"/>
        <v>0</v>
      </c>
      <c r="R1236" s="6">
        <f t="shared" si="159"/>
        <v>1.145914029905191E-2</v>
      </c>
      <c r="S1236" s="6">
        <f t="shared" si="160"/>
        <v>4.1724946485249397E-4</v>
      </c>
      <c r="T1236" s="6">
        <f t="shared" si="161"/>
        <v>1.1285187403580916E-14</v>
      </c>
      <c r="U1236" s="6">
        <f t="shared" si="162"/>
        <v>1.1285187403580788E-14</v>
      </c>
    </row>
    <row r="1237" spans="3:21" x14ac:dyDescent="0.3">
      <c r="C1237" t="s">
        <v>895</v>
      </c>
      <c r="D1237" t="b">
        <f ca="1">IF(CELL("format",F1237)="G",IF(ABS(F1237-G1237) &lt;= ABS(F1237*B$3),TRUE,FALSE),IF(F1237=G1237,TRUE,FALSE))</f>
        <v>1</v>
      </c>
      <c r="E1237" s="6">
        <f t="shared" si="158"/>
        <v>0</v>
      </c>
      <c r="F1237">
        <v>1744.2700968003301</v>
      </c>
      <c r="G1237">
        <v>1744.2700968003301</v>
      </c>
      <c r="H1237">
        <v>1744.27009681358</v>
      </c>
      <c r="I1237">
        <v>1744.27009681358</v>
      </c>
      <c r="J1237">
        <v>1723.82804351146</v>
      </c>
      <c r="K1237">
        <v>1723.0863243132901</v>
      </c>
      <c r="L1237">
        <v>1723.0863243133001</v>
      </c>
      <c r="M1237">
        <v>1723.0863243132901</v>
      </c>
      <c r="O1237" s="6">
        <f t="shared" si="155"/>
        <v>0</v>
      </c>
      <c r="P1237" s="6">
        <f t="shared" si="156"/>
        <v>7.5962854532016069E-12</v>
      </c>
      <c r="Q1237" s="6">
        <f t="shared" si="157"/>
        <v>0</v>
      </c>
      <c r="R1237" s="6">
        <f t="shared" si="159"/>
        <v>1.1719545808566817E-2</v>
      </c>
      <c r="S1237" s="6">
        <f t="shared" si="160"/>
        <v>4.3027447021862561E-4</v>
      </c>
      <c r="T1237" s="6">
        <f t="shared" si="161"/>
        <v>5.8061175336002557E-15</v>
      </c>
      <c r="U1237" s="6">
        <f t="shared" si="162"/>
        <v>5.8061175336002225E-15</v>
      </c>
    </row>
    <row r="1238" spans="3:21" x14ac:dyDescent="0.3">
      <c r="C1238" t="s">
        <v>894</v>
      </c>
      <c r="D1238" t="b">
        <f ca="1">IF(CELL("format",F1238)="G",IF(ABS(F1238-G1238) &lt;= ABS(F1238*B$3),TRUE,FALSE),IF(F1238=G1238,TRUE,FALSE))</f>
        <v>1</v>
      </c>
      <c r="E1238" s="6">
        <f t="shared" si="158"/>
        <v>0</v>
      </c>
      <c r="F1238">
        <v>1627.9494305742601</v>
      </c>
      <c r="G1238">
        <v>1627.9494305742601</v>
      </c>
      <c r="H1238">
        <v>1627.9494305759699</v>
      </c>
      <c r="I1238">
        <v>1627.9494305759699</v>
      </c>
      <c r="J1238">
        <v>1608.03483720141</v>
      </c>
      <c r="K1238">
        <v>1607.28832170125</v>
      </c>
      <c r="L1238">
        <v>1607.28832170124</v>
      </c>
      <c r="M1238">
        <v>1607.28832170123</v>
      </c>
      <c r="O1238" s="6">
        <f t="shared" si="155"/>
        <v>0</v>
      </c>
      <c r="P1238" s="6">
        <f t="shared" si="156"/>
        <v>1.0503090619528362E-12</v>
      </c>
      <c r="Q1238" s="6">
        <f t="shared" si="157"/>
        <v>0</v>
      </c>
      <c r="R1238" s="6">
        <f t="shared" si="159"/>
        <v>1.2232931195850536E-2</v>
      </c>
      <c r="S1238" s="6">
        <f t="shared" si="160"/>
        <v>4.6424087519103611E-4</v>
      </c>
      <c r="T1238" s="6">
        <f t="shared" si="161"/>
        <v>6.2244225783417077E-15</v>
      </c>
      <c r="U1238" s="6">
        <f t="shared" si="162"/>
        <v>6.2244225783417463E-15</v>
      </c>
    </row>
    <row r="1239" spans="3:21" x14ac:dyDescent="0.3">
      <c r="C1239" t="s">
        <v>893</v>
      </c>
      <c r="D1239" t="b">
        <f ca="1">IF(CELL("format",F1239)="G",IF(ABS(F1239-G1239) &lt;= ABS(F1239*B$3),TRUE,FALSE),IF(F1239=G1239,TRUE,FALSE))</f>
        <v>1</v>
      </c>
      <c r="E1239" s="6">
        <f t="shared" si="158"/>
        <v>0</v>
      </c>
      <c r="F1239">
        <v>1573.8541683492299</v>
      </c>
      <c r="G1239">
        <v>1573.8541683492299</v>
      </c>
      <c r="H1239">
        <v>1573.8541683286601</v>
      </c>
      <c r="I1239">
        <v>1573.8541683286601</v>
      </c>
      <c r="J1239">
        <v>1551.6640375699801</v>
      </c>
      <c r="K1239">
        <v>1550.8065936028499</v>
      </c>
      <c r="L1239">
        <v>1550.80659360287</v>
      </c>
      <c r="M1239">
        <v>1550.80659360287</v>
      </c>
      <c r="O1239" s="6">
        <f t="shared" si="155"/>
        <v>0</v>
      </c>
      <c r="P1239" s="6">
        <f t="shared" si="156"/>
        <v>1.30697079246535E-11</v>
      </c>
      <c r="Q1239" s="6">
        <f t="shared" si="157"/>
        <v>0</v>
      </c>
      <c r="R1239" s="6">
        <f t="shared" si="159"/>
        <v>1.4099229271187542E-2</v>
      </c>
      <c r="S1239" s="6">
        <f t="shared" si="160"/>
        <v>5.5259640384073497E-4</v>
      </c>
      <c r="T1239" s="6">
        <f t="shared" si="161"/>
        <v>1.2902242949921676E-14</v>
      </c>
      <c r="U1239" s="6">
        <f t="shared" si="162"/>
        <v>0</v>
      </c>
    </row>
    <row r="1240" spans="3:21" x14ac:dyDescent="0.3">
      <c r="C1240" t="s">
        <v>892</v>
      </c>
      <c r="D1240" t="b">
        <f ca="1">IF(CELL("format",F1240)="G",IF(ABS(F1240-G1240) &lt;= ABS(F1240*B$3),TRUE,FALSE),IF(F1240=G1240,TRUE,FALSE))</f>
        <v>1</v>
      </c>
      <c r="E1240" s="6">
        <f t="shared" si="158"/>
        <v>0</v>
      </c>
      <c r="F1240">
        <v>1895.12876798093</v>
      </c>
      <c r="G1240">
        <v>1895.12876798093</v>
      </c>
      <c r="H1240">
        <v>1895.1287679121499</v>
      </c>
      <c r="I1240">
        <v>1895.1287679121499</v>
      </c>
      <c r="J1240">
        <v>1866.10854696039</v>
      </c>
      <c r="K1240">
        <v>1865.0096812357599</v>
      </c>
      <c r="L1240">
        <v>1865.0096812357499</v>
      </c>
      <c r="M1240">
        <v>1865.0096812357399</v>
      </c>
      <c r="O1240" s="6">
        <f t="shared" si="155"/>
        <v>0</v>
      </c>
      <c r="P1240" s="6">
        <f t="shared" si="156"/>
        <v>3.6293091654930182E-11</v>
      </c>
      <c r="Q1240" s="6">
        <f t="shared" si="157"/>
        <v>0</v>
      </c>
      <c r="R1240" s="6">
        <f t="shared" si="159"/>
        <v>1.5313060222145914E-2</v>
      </c>
      <c r="S1240" s="6">
        <f t="shared" si="160"/>
        <v>5.8885412985217067E-4</v>
      </c>
      <c r="T1240" s="6">
        <f t="shared" si="161"/>
        <v>5.3642840678838961E-15</v>
      </c>
      <c r="U1240" s="6">
        <f t="shared" si="162"/>
        <v>5.3642840678839253E-15</v>
      </c>
    </row>
    <row r="1241" spans="3:21" x14ac:dyDescent="0.3">
      <c r="C1241" t="s">
        <v>891</v>
      </c>
      <c r="D1241" t="b">
        <f ca="1">IF(CELL("format",F1241)="G",IF(ABS(F1241-G1241) &lt;= ABS(F1241*B$3),TRUE,FALSE),IF(F1241=G1241,TRUE,FALSE))</f>
        <v>1</v>
      </c>
      <c r="E1241" s="6">
        <f t="shared" si="158"/>
        <v>0</v>
      </c>
      <c r="F1241">
        <v>2102.38394827602</v>
      </c>
      <c r="G1241">
        <v>2102.38394827602</v>
      </c>
      <c r="H1241">
        <v>2102.3839482256999</v>
      </c>
      <c r="I1241">
        <v>2102.3839482256999</v>
      </c>
      <c r="J1241">
        <v>2070.4208084021102</v>
      </c>
      <c r="K1241">
        <v>2069.1767281941902</v>
      </c>
      <c r="L1241">
        <v>2069.1767281942002</v>
      </c>
      <c r="M1241">
        <v>2069.1767281942002</v>
      </c>
      <c r="O1241" s="6">
        <f t="shared" si="155"/>
        <v>0</v>
      </c>
      <c r="P1241" s="6">
        <f t="shared" si="156"/>
        <v>2.3934766127569012E-11</v>
      </c>
      <c r="Q1241" s="6">
        <f t="shared" si="157"/>
        <v>0</v>
      </c>
      <c r="R1241" s="6">
        <f t="shared" si="159"/>
        <v>1.520328380102259E-2</v>
      </c>
      <c r="S1241" s="6">
        <f t="shared" si="160"/>
        <v>6.0088277845319899E-4</v>
      </c>
      <c r="T1241" s="6">
        <f t="shared" si="161"/>
        <v>4.8349865833998997E-15</v>
      </c>
      <c r="U1241" s="6">
        <f t="shared" si="162"/>
        <v>0</v>
      </c>
    </row>
    <row r="1242" spans="3:21" x14ac:dyDescent="0.3">
      <c r="C1242" t="s">
        <v>890</v>
      </c>
      <c r="D1242" t="b">
        <f ca="1">IF(CELL("format",F1242)="G",IF(ABS(F1242-G1242) &lt;= ABS(F1242*B$3),TRUE,FALSE),IF(F1242=G1242,TRUE,FALSE))</f>
        <v>1</v>
      </c>
      <c r="E1242" s="6">
        <f t="shared" si="158"/>
        <v>0</v>
      </c>
      <c r="F1242">
        <v>2563.0826350549501</v>
      </c>
      <c r="G1242">
        <v>2563.0826350549501</v>
      </c>
      <c r="H1242">
        <v>2563.0826350268198</v>
      </c>
      <c r="I1242">
        <v>2563.0826350268198</v>
      </c>
      <c r="J1242">
        <v>2523.8920045859099</v>
      </c>
      <c r="K1242">
        <v>2522.3107840932598</v>
      </c>
      <c r="L1242">
        <v>2522.3107840933199</v>
      </c>
      <c r="M1242">
        <v>2522.3107840933399</v>
      </c>
      <c r="O1242" s="6">
        <f t="shared" si="155"/>
        <v>0</v>
      </c>
      <c r="P1242" s="6">
        <f t="shared" si="156"/>
        <v>1.0975149998580791E-11</v>
      </c>
      <c r="Q1242" s="6">
        <f t="shared" si="157"/>
        <v>0</v>
      </c>
      <c r="R1242" s="6">
        <f t="shared" si="159"/>
        <v>1.529042798126554E-2</v>
      </c>
      <c r="S1242" s="6">
        <f t="shared" si="160"/>
        <v>6.2650085256304219E-4</v>
      </c>
      <c r="T1242" s="6">
        <f t="shared" si="161"/>
        <v>2.3798276840255479E-14</v>
      </c>
      <c r="U1242" s="6">
        <f t="shared" si="162"/>
        <v>7.9327589467516374E-15</v>
      </c>
    </row>
    <row r="1243" spans="3:21" x14ac:dyDescent="0.3">
      <c r="C1243" t="s">
        <v>889</v>
      </c>
      <c r="D1243" t="b">
        <f ca="1">IF(CELL("format",F1243)="G",IF(ABS(F1243-G1243) &lt;= ABS(F1243*B$3),TRUE,FALSE),IF(F1243=G1243,TRUE,FALSE))</f>
        <v>1</v>
      </c>
      <c r="E1243" s="6">
        <f t="shared" si="158"/>
        <v>0</v>
      </c>
      <c r="F1243">
        <v>3056.2557508094301</v>
      </c>
      <c r="G1243">
        <v>3056.2557508094301</v>
      </c>
      <c r="H1243">
        <v>3056.2557507997199</v>
      </c>
      <c r="I1243">
        <v>3056.2557507997199</v>
      </c>
      <c r="J1243">
        <v>3020.7378987675902</v>
      </c>
      <c r="K1243">
        <v>3019.4305794479101</v>
      </c>
      <c r="L1243">
        <v>3019.4305794479701</v>
      </c>
      <c r="M1243">
        <v>3019.4305794479701</v>
      </c>
      <c r="O1243" s="6">
        <f t="shared" si="155"/>
        <v>0</v>
      </c>
      <c r="P1243" s="6">
        <f t="shared" si="156"/>
        <v>3.1771621798689384E-12</v>
      </c>
      <c r="Q1243" s="6">
        <f t="shared" si="157"/>
        <v>0</v>
      </c>
      <c r="R1243" s="6">
        <f t="shared" si="159"/>
        <v>1.162136121063685E-2</v>
      </c>
      <c r="S1243" s="6">
        <f t="shared" si="160"/>
        <v>4.3278144727931626E-4</v>
      </c>
      <c r="T1243" s="6">
        <f t="shared" si="161"/>
        <v>1.9880122671337878E-14</v>
      </c>
      <c r="U1243" s="6">
        <f t="shared" si="162"/>
        <v>0</v>
      </c>
    </row>
    <row r="1244" spans="3:21" x14ac:dyDescent="0.3">
      <c r="C1244" t="s">
        <v>888</v>
      </c>
      <c r="D1244" t="b">
        <f ca="1">IF(CELL("format",F1244)="G",IF(ABS(F1244-G1244) &lt;= ABS(F1244*B$3),TRUE,FALSE),IF(F1244=G1244,TRUE,FALSE))</f>
        <v>1</v>
      </c>
      <c r="E1244" s="6">
        <f t="shared" si="158"/>
        <v>0</v>
      </c>
      <c r="F1244">
        <v>3691.4341693382098</v>
      </c>
      <c r="G1244">
        <v>3691.4341693382098</v>
      </c>
      <c r="H1244">
        <v>3691.4341693350498</v>
      </c>
      <c r="I1244">
        <v>3691.4341693350498</v>
      </c>
      <c r="J1244">
        <v>3655.3036139620899</v>
      </c>
      <c r="K1244">
        <v>3654.08905641003</v>
      </c>
      <c r="L1244">
        <v>3654.08905641001</v>
      </c>
      <c r="M1244">
        <v>3654.08905641002</v>
      </c>
      <c r="O1244" s="6">
        <f t="shared" si="155"/>
        <v>0</v>
      </c>
      <c r="P1244" s="6">
        <f t="shared" si="156"/>
        <v>8.5604651101676356E-13</v>
      </c>
      <c r="Q1244" s="6">
        <f t="shared" si="157"/>
        <v>0</v>
      </c>
      <c r="R1244" s="6">
        <f t="shared" si="159"/>
        <v>9.787674306397879E-3</v>
      </c>
      <c r="S1244" s="6">
        <f t="shared" si="160"/>
        <v>3.3227268657538204E-4</v>
      </c>
      <c r="T1244" s="6">
        <f t="shared" si="161"/>
        <v>5.4757514472463907E-15</v>
      </c>
      <c r="U1244" s="6">
        <f t="shared" si="162"/>
        <v>2.7378757236232103E-15</v>
      </c>
    </row>
    <row r="1245" spans="3:21" x14ac:dyDescent="0.3">
      <c r="C1245" t="s">
        <v>887</v>
      </c>
      <c r="D1245" t="b">
        <f ca="1">IF(CELL("format",F1245)="G",IF(ABS(F1245-G1245) &lt;= ABS(F1245*B$3),TRUE,FALSE),IF(F1245=G1245,TRUE,FALSE))</f>
        <v>1</v>
      </c>
      <c r="E1245" s="6">
        <f t="shared" si="158"/>
        <v>0</v>
      </c>
      <c r="F1245">
        <v>4122.3510422373301</v>
      </c>
      <c r="G1245">
        <v>4122.3510422373301</v>
      </c>
      <c r="H1245">
        <v>4122.3510422363697</v>
      </c>
      <c r="I1245">
        <v>4122.3510422363697</v>
      </c>
      <c r="J1245">
        <v>4088.1150076225499</v>
      </c>
      <c r="K1245">
        <v>4086.9599966621599</v>
      </c>
      <c r="L1245">
        <v>4086.9599966620899</v>
      </c>
      <c r="M1245">
        <v>4086.9599966621499</v>
      </c>
      <c r="O1245" s="6">
        <f t="shared" si="155"/>
        <v>0</v>
      </c>
      <c r="P1245" s="6">
        <f t="shared" si="156"/>
        <v>2.3298025695331332E-13</v>
      </c>
      <c r="Q1245" s="6">
        <f t="shared" si="157"/>
        <v>0</v>
      </c>
      <c r="R1245" s="6">
        <f t="shared" si="159"/>
        <v>8.304977975686129E-3</v>
      </c>
      <c r="S1245" s="6">
        <f t="shared" si="160"/>
        <v>2.8252897930620383E-4</v>
      </c>
      <c r="T1245" s="6">
        <f t="shared" si="161"/>
        <v>1.7135252631224727E-14</v>
      </c>
      <c r="U1245" s="6">
        <f t="shared" si="162"/>
        <v>1.4687359398192875E-14</v>
      </c>
    </row>
    <row r="1246" spans="3:21" x14ac:dyDescent="0.3">
      <c r="C1246" t="s">
        <v>886</v>
      </c>
      <c r="D1246" t="b">
        <f ca="1">IF(CELL("format",F1246)="G",IF(ABS(F1246-G1246) &lt;= ABS(F1246*B$3),TRUE,FALSE),IF(F1246=G1246,TRUE,FALSE))</f>
        <v>1</v>
      </c>
      <c r="E1246" s="6">
        <f t="shared" si="158"/>
        <v>0</v>
      </c>
      <c r="F1246">
        <v>4538.2955865051599</v>
      </c>
      <c r="G1246">
        <v>4538.2955865051599</v>
      </c>
      <c r="H1246">
        <v>4538.2955865046097</v>
      </c>
      <c r="I1246">
        <v>4538.2955865046097</v>
      </c>
      <c r="J1246">
        <v>4497.1606525368297</v>
      </c>
      <c r="K1246">
        <v>4495.30435863406</v>
      </c>
      <c r="L1246">
        <v>4495.30435863401</v>
      </c>
      <c r="M1246">
        <v>4495.30435863405</v>
      </c>
      <c r="O1246" s="6">
        <f t="shared" si="155"/>
        <v>0</v>
      </c>
      <c r="P1246" s="6">
        <f t="shared" si="156"/>
        <v>1.2124470169126917E-13</v>
      </c>
      <c r="Q1246" s="6">
        <f t="shared" si="157"/>
        <v>0</v>
      </c>
      <c r="R1246" s="6">
        <f t="shared" si="159"/>
        <v>9.0639609482691327E-3</v>
      </c>
      <c r="S1246" s="6">
        <f t="shared" si="160"/>
        <v>4.1277020017565824E-4</v>
      </c>
      <c r="T1246" s="6">
        <f t="shared" si="161"/>
        <v>1.1127657797282221E-14</v>
      </c>
      <c r="U1246" s="6">
        <f t="shared" si="162"/>
        <v>8.9021262378258765E-15</v>
      </c>
    </row>
    <row r="1247" spans="3:21" x14ac:dyDescent="0.3">
      <c r="C1247" t="s">
        <v>885</v>
      </c>
      <c r="D1247" t="b">
        <f ca="1">IF(CELL("format",F1247)="G",IF(ABS(F1247-G1247) &lt;= ABS(F1247*B$3),TRUE,FALSE),IF(F1247=G1247,TRUE,FALSE))</f>
        <v>1</v>
      </c>
      <c r="E1247" s="6">
        <f t="shared" si="158"/>
        <v>0</v>
      </c>
      <c r="F1247">
        <v>3399.8264918408099</v>
      </c>
      <c r="G1247">
        <v>3399.8264918408099</v>
      </c>
      <c r="H1247">
        <v>3399.8264918406899</v>
      </c>
      <c r="I1247">
        <v>3399.8264918406899</v>
      </c>
      <c r="J1247">
        <v>3360.5174514141199</v>
      </c>
      <c r="K1247">
        <v>3358.6142594768799</v>
      </c>
      <c r="L1247">
        <v>3358.6142594767698</v>
      </c>
      <c r="M1247">
        <v>3358.6142594769599</v>
      </c>
      <c r="O1247" s="6">
        <f t="shared" si="155"/>
        <v>0</v>
      </c>
      <c r="P1247" s="6">
        <f t="shared" si="156"/>
        <v>3.5311596318853494E-14</v>
      </c>
      <c r="Q1247" s="6">
        <f t="shared" si="157"/>
        <v>0</v>
      </c>
      <c r="R1247" s="6">
        <f t="shared" si="159"/>
        <v>1.1562072511908614E-2</v>
      </c>
      <c r="S1247" s="6">
        <f t="shared" si="160"/>
        <v>5.6633895367489003E-4</v>
      </c>
      <c r="T1247" s="6">
        <f t="shared" si="161"/>
        <v>3.2766150088240543E-14</v>
      </c>
      <c r="U1247" s="6">
        <f t="shared" si="162"/>
        <v>5.6596077425144612E-14</v>
      </c>
    </row>
    <row r="1248" spans="3:21" x14ac:dyDescent="0.3">
      <c r="C1248" t="s">
        <v>884</v>
      </c>
      <c r="D1248" t="b">
        <f ca="1">IF(CELL("format",F1248)="G",IF(ABS(F1248-G1248) &lt;= ABS(F1248*B$3),TRUE,FALSE),IF(F1248=G1248,TRUE,FALSE))</f>
        <v>1</v>
      </c>
      <c r="E1248" s="6">
        <f t="shared" si="158"/>
        <v>0</v>
      </c>
      <c r="F1248">
        <v>4028.1602652042702</v>
      </c>
      <c r="G1248">
        <v>4028.1602652042702</v>
      </c>
      <c r="H1248">
        <v>4028.1602652042002</v>
      </c>
      <c r="I1248">
        <v>4028.1602652042002</v>
      </c>
      <c r="J1248">
        <v>3980.4197239064201</v>
      </c>
      <c r="K1248">
        <v>3978.2567068195299</v>
      </c>
      <c r="L1248">
        <v>3978.2567068194999</v>
      </c>
      <c r="M1248">
        <v>3978.2567068193498</v>
      </c>
      <c r="O1248" s="6">
        <f t="shared" si="155"/>
        <v>0</v>
      </c>
      <c r="P1248" s="6">
        <f t="shared" si="156"/>
        <v>1.7385378789779645E-14</v>
      </c>
      <c r="Q1248" s="6">
        <f t="shared" si="157"/>
        <v>0</v>
      </c>
      <c r="R1248" s="6">
        <f t="shared" si="159"/>
        <v>1.1851698580657127E-2</v>
      </c>
      <c r="S1248" s="6">
        <f t="shared" si="160"/>
        <v>5.4341432233871181E-4</v>
      </c>
      <c r="T1248" s="6">
        <f t="shared" si="161"/>
        <v>7.5443409941489631E-15</v>
      </c>
      <c r="U1248" s="6">
        <f t="shared" si="162"/>
        <v>3.7721704970745098E-14</v>
      </c>
    </row>
    <row r="1249" spans="3:21" x14ac:dyDescent="0.3">
      <c r="C1249" t="s">
        <v>883</v>
      </c>
      <c r="D1249" t="b">
        <f ca="1">IF(CELL("format",F1249)="G",IF(ABS(F1249-G1249) &lt;= ABS(F1249*B$3),TRUE,FALSE),IF(F1249=G1249,TRUE,FALSE))</f>
        <v>1</v>
      </c>
      <c r="E1249" s="6">
        <f t="shared" si="158"/>
        <v>0</v>
      </c>
      <c r="F1249">
        <v>4461.2845472684503</v>
      </c>
      <c r="G1249">
        <v>4461.2845472684503</v>
      </c>
      <c r="H1249">
        <v>4461.2845472684303</v>
      </c>
      <c r="I1249">
        <v>4461.2845472684303</v>
      </c>
      <c r="J1249">
        <v>4417.4538394020201</v>
      </c>
      <c r="K1249">
        <v>4415.6942539614301</v>
      </c>
      <c r="L1249">
        <v>4415.6942539614702</v>
      </c>
      <c r="M1249">
        <v>4415.6942539616102</v>
      </c>
      <c r="O1249" s="6">
        <f t="shared" si="155"/>
        <v>0</v>
      </c>
      <c r="P1249" s="6">
        <f t="shared" si="156"/>
        <v>4.4850049861211914E-15</v>
      </c>
      <c r="Q1249" s="6">
        <f t="shared" si="157"/>
        <v>0</v>
      </c>
      <c r="R1249" s="6">
        <f t="shared" si="159"/>
        <v>9.824683317554133E-3</v>
      </c>
      <c r="S1249" s="6">
        <f t="shared" si="160"/>
        <v>3.9832571081900321E-4</v>
      </c>
      <c r="T1249" s="6">
        <f t="shared" si="161"/>
        <v>9.062621770542174E-15</v>
      </c>
      <c r="U1249" s="6">
        <f t="shared" si="162"/>
        <v>3.1719176196897321E-14</v>
      </c>
    </row>
    <row r="1250" spans="3:21" x14ac:dyDescent="0.3">
      <c r="C1250" t="s">
        <v>882</v>
      </c>
      <c r="D1250" t="b">
        <f ca="1">IF(CELL("format",F1250)="G",IF(ABS(F1250-G1250) &lt;= ABS(F1250*B$3),TRUE,FALSE),IF(F1250=G1250,TRUE,FALSE))</f>
        <v>1</v>
      </c>
      <c r="E1250" s="6">
        <f t="shared" si="158"/>
        <v>0</v>
      </c>
      <c r="F1250">
        <v>3510.0889475475701</v>
      </c>
      <c r="G1250">
        <v>3510.0889475475701</v>
      </c>
      <c r="H1250">
        <v>3510.0889475476301</v>
      </c>
      <c r="I1250">
        <v>3510.0889475476301</v>
      </c>
      <c r="J1250">
        <v>3479.8343072838602</v>
      </c>
      <c r="K1250">
        <v>3478.9574476977</v>
      </c>
      <c r="L1250">
        <v>3478.95744769769</v>
      </c>
      <c r="M1250">
        <v>3478.95744769773</v>
      </c>
      <c r="O1250" s="6">
        <f t="shared" si="155"/>
        <v>0</v>
      </c>
      <c r="P1250" s="6">
        <f t="shared" si="156"/>
        <v>1.7101176412909053E-14</v>
      </c>
      <c r="Q1250" s="6">
        <f t="shared" si="157"/>
        <v>0</v>
      </c>
      <c r="R1250" s="6">
        <f t="shared" si="159"/>
        <v>8.6193372065137396E-3</v>
      </c>
      <c r="S1250" s="6">
        <f t="shared" si="160"/>
        <v>2.5198314308379509E-4</v>
      </c>
      <c r="T1250" s="6">
        <f t="shared" si="161"/>
        <v>2.8757010885898985E-15</v>
      </c>
      <c r="U1250" s="6">
        <f t="shared" si="162"/>
        <v>1.1502804354359627E-14</v>
      </c>
    </row>
    <row r="1251" spans="3:21" x14ac:dyDescent="0.3">
      <c r="C1251" t="s">
        <v>881</v>
      </c>
      <c r="D1251" t="b">
        <f ca="1">IF(CELL("format",F1251)="G",IF(ABS(F1251-G1251) &lt;= ABS(F1251*B$3),TRUE,FALSE),IF(F1251=G1251,TRUE,FALSE))</f>
        <v>1</v>
      </c>
      <c r="E1251" s="6">
        <f t="shared" si="158"/>
        <v>0</v>
      </c>
      <c r="F1251">
        <v>4587.3202820826</v>
      </c>
      <c r="G1251">
        <v>4587.3202820826</v>
      </c>
      <c r="H1251">
        <v>4587.32028208263</v>
      </c>
      <c r="I1251">
        <v>4587.32028208263</v>
      </c>
      <c r="J1251">
        <v>4555.2186014153904</v>
      </c>
      <c r="K1251">
        <v>4554.3511673626799</v>
      </c>
      <c r="L1251">
        <v>4554.35116736276</v>
      </c>
      <c r="M1251">
        <v>4554.3511673627299</v>
      </c>
      <c r="O1251" s="6">
        <f t="shared" si="155"/>
        <v>0</v>
      </c>
      <c r="P1251" s="6">
        <f t="shared" si="156"/>
        <v>6.5426705163217571E-15</v>
      </c>
      <c r="Q1251" s="6">
        <f t="shared" si="157"/>
        <v>0</v>
      </c>
      <c r="R1251" s="6">
        <f t="shared" si="159"/>
        <v>6.9979157096625409E-3</v>
      </c>
      <c r="S1251" s="6">
        <f t="shared" si="160"/>
        <v>1.9042643802888467E-4</v>
      </c>
      <c r="T1251" s="6">
        <f t="shared" si="161"/>
        <v>1.757342172680207E-14</v>
      </c>
      <c r="U1251" s="6">
        <f t="shared" si="162"/>
        <v>6.59003314755066E-15</v>
      </c>
    </row>
    <row r="1252" spans="3:21" x14ac:dyDescent="0.3">
      <c r="C1252" t="s">
        <v>880</v>
      </c>
      <c r="D1252" t="b">
        <f ca="1">IF(CELL("format",F1252)="G",IF(ABS(F1252-G1252) &lt;= ABS(F1252*B$3),TRUE,FALSE),IF(F1252=G1252,TRUE,FALSE))</f>
        <v>1</v>
      </c>
      <c r="E1252" s="6">
        <f t="shared" si="158"/>
        <v>0</v>
      </c>
      <c r="F1252">
        <v>4960.1349909376904</v>
      </c>
      <c r="G1252">
        <v>4960.1349909376904</v>
      </c>
      <c r="H1252">
        <v>4960.1349909376804</v>
      </c>
      <c r="I1252">
        <v>4960.1349909376804</v>
      </c>
      <c r="J1252">
        <v>4931.5686496610497</v>
      </c>
      <c r="K1252">
        <v>4930.7329811950103</v>
      </c>
      <c r="L1252">
        <v>4930.7329811949903</v>
      </c>
      <c r="M1252">
        <v>4930.7329811948903</v>
      </c>
      <c r="O1252" s="6">
        <f t="shared" si="155"/>
        <v>0</v>
      </c>
      <c r="P1252" s="6">
        <f t="shared" si="156"/>
        <v>2.0169696465480506E-15</v>
      </c>
      <c r="Q1252" s="6">
        <f t="shared" si="157"/>
        <v>0</v>
      </c>
      <c r="R1252" s="6">
        <f t="shared" si="159"/>
        <v>5.7591862577978875E-3</v>
      </c>
      <c r="S1252" s="6">
        <f t="shared" si="160"/>
        <v>1.69452870963641E-4</v>
      </c>
      <c r="T1252" s="6">
        <f t="shared" si="161"/>
        <v>4.0579937131690053E-15</v>
      </c>
      <c r="U1252" s="6">
        <f t="shared" si="162"/>
        <v>2.028996856584511E-14</v>
      </c>
    </row>
    <row r="1253" spans="3:21" x14ac:dyDescent="0.3">
      <c r="C1253" t="s">
        <v>879</v>
      </c>
      <c r="D1253" t="b">
        <f ca="1">IF(CELL("format",F1253)="G",IF(ABS(F1253-G1253) &lt;= ABS(F1253*B$3),TRUE,FALSE),IF(F1253=G1253,TRUE,FALSE))</f>
        <v>1</v>
      </c>
      <c r="E1253" s="6">
        <f t="shared" si="158"/>
        <v>0</v>
      </c>
      <c r="F1253">
        <v>5234.6456819859104</v>
      </c>
      <c r="G1253">
        <v>5234.6456819859104</v>
      </c>
      <c r="H1253">
        <v>5234.6456819859104</v>
      </c>
      <c r="I1253">
        <v>5234.6456819859104</v>
      </c>
      <c r="J1253">
        <v>5206.5280012716803</v>
      </c>
      <c r="K1253">
        <v>5205.75921213931</v>
      </c>
      <c r="L1253">
        <v>5205.75921213932</v>
      </c>
      <c r="M1253">
        <v>5205.75921213929</v>
      </c>
      <c r="O1253" s="6">
        <f t="shared" si="155"/>
        <v>0</v>
      </c>
      <c r="P1253" s="6">
        <f t="shared" si="156"/>
        <v>0</v>
      </c>
      <c r="Q1253" s="6">
        <f t="shared" si="157"/>
        <v>0</v>
      </c>
      <c r="R1253" s="6">
        <f t="shared" si="159"/>
        <v>5.3714582461602033E-3</v>
      </c>
      <c r="S1253" s="6">
        <f t="shared" si="160"/>
        <v>1.4765869542669415E-4</v>
      </c>
      <c r="T1253" s="6">
        <f t="shared" si="161"/>
        <v>1.921802625095078E-15</v>
      </c>
      <c r="U1253" s="6">
        <f t="shared" si="162"/>
        <v>5.7654078752852225E-15</v>
      </c>
    </row>
    <row r="1254" spans="3:21" x14ac:dyDescent="0.3">
      <c r="C1254" t="s">
        <v>878</v>
      </c>
      <c r="D1254" t="b">
        <f ca="1">IF(CELL("format",F1254)="G",IF(ABS(F1254-G1254) &lt;= ABS(F1254*B$3),TRUE,FALSE),IF(F1254=G1254,TRUE,FALSE))</f>
        <v>1</v>
      </c>
      <c r="E1254" s="6">
        <f t="shared" si="158"/>
        <v>0</v>
      </c>
      <c r="F1254">
        <v>4587.2000708456799</v>
      </c>
      <c r="G1254">
        <v>4587.2000708456799</v>
      </c>
      <c r="H1254">
        <v>4587.2000708456899</v>
      </c>
      <c r="I1254">
        <v>4587.2000708456899</v>
      </c>
      <c r="J1254">
        <v>4562.4960083039095</v>
      </c>
      <c r="K1254">
        <v>4561.8900798515697</v>
      </c>
      <c r="L1254">
        <v>4561.8900798515697</v>
      </c>
      <c r="M1254">
        <v>4561.8900798515897</v>
      </c>
      <c r="O1254" s="6">
        <f t="shared" si="155"/>
        <v>0</v>
      </c>
      <c r="P1254" s="6">
        <f t="shared" si="156"/>
        <v>2.1809473240738392E-15</v>
      </c>
      <c r="Q1254" s="6">
        <f t="shared" si="157"/>
        <v>0</v>
      </c>
      <c r="R1254" s="6">
        <f t="shared" si="159"/>
        <v>5.3854338507685635E-3</v>
      </c>
      <c r="S1254" s="6">
        <f t="shared" si="160"/>
        <v>1.3280635232054022E-4</v>
      </c>
      <c r="T1254" s="6">
        <f t="shared" si="161"/>
        <v>0</v>
      </c>
      <c r="U1254" s="6">
        <f t="shared" si="162"/>
        <v>4.3860950370938026E-15</v>
      </c>
    </row>
    <row r="1255" spans="3:21" x14ac:dyDescent="0.3">
      <c r="C1255" t="s">
        <v>877</v>
      </c>
      <c r="D1255" t="b">
        <f ca="1">IF(CELL("format",F1255)="G",IF(ABS(F1255-G1255) &lt;= ABS(F1255*B$3),TRUE,FALSE),IF(F1255=G1255,TRUE,FALSE))</f>
        <v>1</v>
      </c>
      <c r="E1255" s="6">
        <f t="shared" si="158"/>
        <v>0</v>
      </c>
      <c r="F1255">
        <v>4648.5092841652504</v>
      </c>
      <c r="G1255">
        <v>4648.5092841652504</v>
      </c>
      <c r="H1255">
        <v>4648.5092841652504</v>
      </c>
      <c r="I1255">
        <v>4648.5092841652504</v>
      </c>
      <c r="J1255">
        <v>4622.59097643307</v>
      </c>
      <c r="K1255">
        <v>4621.9151960956697</v>
      </c>
      <c r="L1255">
        <v>4621.9151960956897</v>
      </c>
      <c r="M1255">
        <v>4621.9151960957097</v>
      </c>
      <c r="O1255" s="6">
        <f t="shared" si="155"/>
        <v>0</v>
      </c>
      <c r="P1255" s="6">
        <f t="shared" si="156"/>
        <v>0</v>
      </c>
      <c r="Q1255" s="6">
        <f t="shared" si="157"/>
        <v>0</v>
      </c>
      <c r="R1255" s="6">
        <f t="shared" si="159"/>
        <v>5.5756170737291926E-3</v>
      </c>
      <c r="S1255" s="6">
        <f t="shared" si="160"/>
        <v>1.4619081394948245E-4</v>
      </c>
      <c r="T1255" s="6">
        <f t="shared" si="161"/>
        <v>4.3291325327446046E-15</v>
      </c>
      <c r="U1255" s="6">
        <f t="shared" si="162"/>
        <v>4.3291325327445857E-15</v>
      </c>
    </row>
    <row r="1256" spans="3:21" x14ac:dyDescent="0.3">
      <c r="C1256" t="s">
        <v>876</v>
      </c>
      <c r="D1256" t="b">
        <f ca="1">IF(CELL("format",F1256)="G",IF(ABS(F1256-G1256) &lt;= ABS(F1256*B$3),TRUE,FALSE),IF(F1256=G1256,TRUE,FALSE))</f>
        <v>1</v>
      </c>
      <c r="E1256" s="6">
        <f t="shared" si="158"/>
        <v>0</v>
      </c>
      <c r="F1256">
        <v>4650.7136814330397</v>
      </c>
      <c r="G1256">
        <v>4650.7136814330397</v>
      </c>
      <c r="H1256">
        <v>4650.7136814330497</v>
      </c>
      <c r="I1256">
        <v>4650.7136814330497</v>
      </c>
      <c r="J1256">
        <v>4625.0543954147697</v>
      </c>
      <c r="K1256">
        <v>4624.37935850544</v>
      </c>
      <c r="L1256">
        <v>4624.37935850543</v>
      </c>
      <c r="M1256">
        <v>4624.37935850541</v>
      </c>
      <c r="O1256" s="6">
        <f t="shared" si="155"/>
        <v>0</v>
      </c>
      <c r="P1256" s="6">
        <f t="shared" si="156"/>
        <v>2.1511626827174424E-15</v>
      </c>
      <c r="Q1256" s="6">
        <f t="shared" si="157"/>
        <v>0</v>
      </c>
      <c r="R1256" s="6">
        <f t="shared" si="159"/>
        <v>5.5172792340924034E-3</v>
      </c>
      <c r="S1256" s="6">
        <f t="shared" si="160"/>
        <v>1.4595220977269889E-4</v>
      </c>
      <c r="T1256" s="6">
        <f t="shared" si="161"/>
        <v>2.1634128482779928E-15</v>
      </c>
      <c r="U1256" s="6">
        <f t="shared" si="162"/>
        <v>4.3268256965559951E-15</v>
      </c>
    </row>
    <row r="1257" spans="3:21" x14ac:dyDescent="0.3">
      <c r="C1257" t="s">
        <v>875</v>
      </c>
      <c r="D1257" t="b">
        <f ca="1">IF(CELL("format",F1257)="G",IF(ABS(F1257-G1257) &lt;= ABS(F1257*B$3),TRUE,FALSE),IF(F1257=G1257,TRUE,FALSE))</f>
        <v>1</v>
      </c>
      <c r="E1257" s="6">
        <f t="shared" si="158"/>
        <v>0</v>
      </c>
      <c r="F1257">
        <v>4736.1216052007403</v>
      </c>
      <c r="G1257">
        <v>4736.1216052007403</v>
      </c>
      <c r="H1257">
        <v>4736.1216052007303</v>
      </c>
      <c r="I1257">
        <v>4736.1216052007303</v>
      </c>
      <c r="J1257">
        <v>4710.3039765211497</v>
      </c>
      <c r="K1257">
        <v>4709.6375206728399</v>
      </c>
      <c r="L1257">
        <v>4709.6375206727998</v>
      </c>
      <c r="M1257">
        <v>4709.6375206728098</v>
      </c>
      <c r="O1257" s="6">
        <f t="shared" si="155"/>
        <v>0</v>
      </c>
      <c r="P1257" s="6">
        <f t="shared" si="156"/>
        <v>2.1123701107075298E-15</v>
      </c>
      <c r="Q1257" s="6">
        <f t="shared" si="157"/>
        <v>0</v>
      </c>
      <c r="R1257" s="6">
        <f t="shared" si="159"/>
        <v>5.4512174373289486E-3</v>
      </c>
      <c r="S1257" s="6">
        <f t="shared" si="160"/>
        <v>1.4148892547738936E-4</v>
      </c>
      <c r="T1257" s="6">
        <f t="shared" si="161"/>
        <v>8.4969950877008743E-15</v>
      </c>
      <c r="U1257" s="6">
        <f t="shared" si="162"/>
        <v>2.1242487719252363E-15</v>
      </c>
    </row>
    <row r="1258" spans="3:21" x14ac:dyDescent="0.3">
      <c r="C1258" t="s">
        <v>874</v>
      </c>
      <c r="D1258" t="b">
        <f ca="1">IF(CELL("format",F1258)="G",IF(ABS(F1258-G1258) &lt;= ABS(F1258*B$3),TRUE,FALSE),IF(F1258=G1258,TRUE,FALSE))</f>
        <v>1</v>
      </c>
      <c r="E1258" s="6">
        <f t="shared" si="158"/>
        <v>0</v>
      </c>
      <c r="F1258">
        <v>9.2316306175407592E-3</v>
      </c>
      <c r="G1258">
        <v>9.2316306175407592E-3</v>
      </c>
      <c r="H1258">
        <v>9.2316306144270294E-3</v>
      </c>
      <c r="I1258">
        <v>9.2316306144270294E-3</v>
      </c>
      <c r="J1258">
        <v>9.2563818907780496E-3</v>
      </c>
      <c r="K1258">
        <v>9.2572736707231401E-3</v>
      </c>
      <c r="L1258">
        <v>9.2572736707231401E-3</v>
      </c>
      <c r="M1258">
        <v>9.2572736707231592E-3</v>
      </c>
      <c r="O1258" s="6">
        <f t="shared" si="155"/>
        <v>0</v>
      </c>
      <c r="P1258" s="6">
        <f t="shared" si="156"/>
        <v>3.3728924922796721E-10</v>
      </c>
      <c r="Q1258" s="6">
        <f t="shared" si="157"/>
        <v>0</v>
      </c>
      <c r="R1258" s="6">
        <f t="shared" si="159"/>
        <v>2.6811380767704542E-3</v>
      </c>
      <c r="S1258" s="6">
        <f t="shared" si="160"/>
        <v>9.6342172958421856E-5</v>
      </c>
      <c r="T1258" s="6">
        <f t="shared" si="161"/>
        <v>0</v>
      </c>
      <c r="U1258" s="6">
        <f t="shared" si="162"/>
        <v>2.0612935205851243E-15</v>
      </c>
    </row>
    <row r="1259" spans="3:21" x14ac:dyDescent="0.3">
      <c r="C1259" t="s">
        <v>873</v>
      </c>
      <c r="D1259" t="b">
        <f ca="1">IF(CELL("format",F1259)="G",IF(ABS(F1259-G1259) &lt;= ABS(F1259*B$3),TRUE,FALSE),IF(F1259=G1259,TRUE,FALSE))</f>
        <v>1</v>
      </c>
      <c r="E1259" s="6">
        <f t="shared" si="158"/>
        <v>0</v>
      </c>
      <c r="F1259">
        <v>9.1954051703181904E-3</v>
      </c>
      <c r="G1259">
        <v>9.1954051703181904E-3</v>
      </c>
      <c r="H1259">
        <v>9.1954051683573006E-3</v>
      </c>
      <c r="I1259">
        <v>9.1954051683573006E-3</v>
      </c>
      <c r="J1259">
        <v>9.2196695534082097E-3</v>
      </c>
      <c r="K1259">
        <v>9.2205445991818992E-3</v>
      </c>
      <c r="L1259">
        <v>9.2205445991818801E-3</v>
      </c>
      <c r="M1259">
        <v>9.2205445991818905E-3</v>
      </c>
      <c r="O1259" s="6">
        <f t="shared" si="155"/>
        <v>0</v>
      </c>
      <c r="P1259" s="6">
        <f t="shared" si="156"/>
        <v>2.1324669740603788E-10</v>
      </c>
      <c r="Q1259" s="6">
        <f t="shared" si="157"/>
        <v>0</v>
      </c>
      <c r="R1259" s="6">
        <f t="shared" si="159"/>
        <v>2.6387510508407287E-3</v>
      </c>
      <c r="S1259" s="6">
        <f t="shared" si="160"/>
        <v>9.4910752345354741E-5</v>
      </c>
      <c r="T1259" s="6">
        <f t="shared" si="161"/>
        <v>2.0695044669528459E-15</v>
      </c>
      <c r="U1259" s="6">
        <f t="shared" si="162"/>
        <v>1.1288206183379183E-15</v>
      </c>
    </row>
    <row r="1260" spans="3:21" x14ac:dyDescent="0.3">
      <c r="C1260" t="s">
        <v>872</v>
      </c>
      <c r="D1260" t="b">
        <f ca="1">IF(CELL("format",F1260)="G",IF(ABS(F1260-G1260) &lt;= ABS(F1260*B$3),TRUE,FALSE),IF(F1260=G1260,TRUE,FALSE))</f>
        <v>1</v>
      </c>
      <c r="E1260" s="6">
        <f t="shared" si="158"/>
        <v>0</v>
      </c>
      <c r="F1260">
        <v>9.2021050629886702E-3</v>
      </c>
      <c r="G1260">
        <v>9.2021050629886702E-3</v>
      </c>
      <c r="H1260">
        <v>9.2021050617638895E-3</v>
      </c>
      <c r="I1260">
        <v>9.2021050617638895E-3</v>
      </c>
      <c r="J1260">
        <v>9.2262477848960005E-3</v>
      </c>
      <c r="K1260">
        <v>9.2271175846749993E-3</v>
      </c>
      <c r="L1260">
        <v>9.2271175846749907E-3</v>
      </c>
      <c r="M1260">
        <v>9.2271175846749993E-3</v>
      </c>
      <c r="O1260" s="6">
        <f t="shared" si="155"/>
        <v>0</v>
      </c>
      <c r="P1260" s="6">
        <f t="shared" si="156"/>
        <v>1.3309788196809907E-10</v>
      </c>
      <c r="Q1260" s="6">
        <f t="shared" si="157"/>
        <v>0</v>
      </c>
      <c r="R1260" s="6">
        <f t="shared" si="159"/>
        <v>2.6236087254021519E-3</v>
      </c>
      <c r="S1260" s="6">
        <f t="shared" si="160"/>
        <v>9.4274487232255165E-5</v>
      </c>
      <c r="T1260" s="6">
        <f t="shared" si="161"/>
        <v>9.4001374755316289E-16</v>
      </c>
      <c r="U1260" s="6">
        <f t="shared" si="162"/>
        <v>9.4001374755316388E-16</v>
      </c>
    </row>
    <row r="1261" spans="3:21" x14ac:dyDescent="0.3">
      <c r="C1261" t="s">
        <v>871</v>
      </c>
      <c r="D1261" t="b">
        <f ca="1">IF(CELL("format",F1261)="G",IF(ABS(F1261-G1261) &lt;= ABS(F1261*B$3),TRUE,FALSE),IF(F1261=G1261,TRUE,FALSE))</f>
        <v>1</v>
      </c>
      <c r="E1261" s="6">
        <f t="shared" si="158"/>
        <v>0</v>
      </c>
      <c r="F1261">
        <v>9.1455866942792199E-3</v>
      </c>
      <c r="G1261">
        <v>9.1455866942792199E-3</v>
      </c>
      <c r="H1261">
        <v>9.1455866935150499E-3</v>
      </c>
      <c r="I1261">
        <v>9.1455866935150499E-3</v>
      </c>
      <c r="J1261">
        <v>9.1694876688453893E-3</v>
      </c>
      <c r="K1261">
        <v>9.1703501824135399E-3</v>
      </c>
      <c r="L1261">
        <v>9.1703501824135294E-3</v>
      </c>
      <c r="M1261">
        <v>9.1703501824135294E-3</v>
      </c>
      <c r="O1261" s="6">
        <f t="shared" si="155"/>
        <v>0</v>
      </c>
      <c r="P1261" s="6">
        <f t="shared" si="156"/>
        <v>8.3556146023355023E-11</v>
      </c>
      <c r="Q1261" s="6">
        <f t="shared" si="157"/>
        <v>0</v>
      </c>
      <c r="R1261" s="6">
        <f t="shared" si="159"/>
        <v>2.6133889635847059E-3</v>
      </c>
      <c r="S1261" s="6">
        <f t="shared" si="160"/>
        <v>9.4063441633833179E-5</v>
      </c>
      <c r="T1261" s="6">
        <f t="shared" si="161"/>
        <v>1.1349992801606924E-15</v>
      </c>
      <c r="U1261" s="6">
        <f t="shared" si="162"/>
        <v>0</v>
      </c>
    </row>
    <row r="1262" spans="3:21" x14ac:dyDescent="0.3">
      <c r="C1262" t="s">
        <v>870</v>
      </c>
      <c r="D1262" t="b">
        <f ca="1">IF(CELL("format",F1262)="G",IF(ABS(F1262-G1262) &lt;= ABS(F1262*B$3),TRUE,FALSE),IF(F1262=G1262,TRUE,FALSE))</f>
        <v>1</v>
      </c>
      <c r="E1262" s="6">
        <f t="shared" si="158"/>
        <v>0</v>
      </c>
      <c r="F1262">
        <v>9.0239296874542792E-3</v>
      </c>
      <c r="G1262">
        <v>9.0239296874542792E-3</v>
      </c>
      <c r="H1262">
        <v>9.0239296869809409E-3</v>
      </c>
      <c r="I1262">
        <v>9.0239296869809409E-3</v>
      </c>
      <c r="J1262">
        <v>9.04758313173064E-3</v>
      </c>
      <c r="K1262">
        <v>9.0484438809668097E-3</v>
      </c>
      <c r="L1262">
        <v>9.0484438809667993E-3</v>
      </c>
      <c r="M1262">
        <v>9.0484438809667993E-3</v>
      </c>
      <c r="O1262" s="6">
        <f t="shared" si="155"/>
        <v>0</v>
      </c>
      <c r="P1262" s="6">
        <f t="shared" si="156"/>
        <v>5.2453686893923482E-11</v>
      </c>
      <c r="Q1262" s="6">
        <f t="shared" si="157"/>
        <v>0</v>
      </c>
      <c r="R1262" s="6">
        <f t="shared" si="159"/>
        <v>2.6211911628505409E-3</v>
      </c>
      <c r="S1262" s="6">
        <f t="shared" si="160"/>
        <v>9.5135819548428365E-5</v>
      </c>
      <c r="T1262" s="6">
        <f t="shared" si="161"/>
        <v>1.1502907011176302E-15</v>
      </c>
      <c r="U1262" s="6">
        <f t="shared" si="162"/>
        <v>0</v>
      </c>
    </row>
    <row r="1263" spans="3:21" x14ac:dyDescent="0.3">
      <c r="C1263" t="s">
        <v>869</v>
      </c>
      <c r="D1263" t="b">
        <f ca="1">IF(CELL("format",F1263)="G",IF(ABS(F1263-G1263) &lt;= ABS(F1263*B$3),TRUE,FALSE),IF(F1263=G1263,TRUE,FALSE))</f>
        <v>1</v>
      </c>
      <c r="E1263" s="6">
        <f t="shared" si="158"/>
        <v>0</v>
      </c>
      <c r="F1263">
        <v>8.8774161025732302E-3</v>
      </c>
      <c r="G1263">
        <v>8.8774161025732302E-3</v>
      </c>
      <c r="H1263">
        <v>8.8774161022867597E-3</v>
      </c>
      <c r="I1263">
        <v>8.8774161022867597E-3</v>
      </c>
      <c r="J1263">
        <v>8.9012763869672894E-3</v>
      </c>
      <c r="K1263">
        <v>8.9021631484114908E-3</v>
      </c>
      <c r="L1263">
        <v>8.9021631484114804E-3</v>
      </c>
      <c r="M1263">
        <v>8.9021631484114804E-3</v>
      </c>
      <c r="O1263" s="6">
        <f t="shared" si="155"/>
        <v>0</v>
      </c>
      <c r="P1263" s="6">
        <f t="shared" si="156"/>
        <v>3.2269581237303596E-11</v>
      </c>
      <c r="Q1263" s="6">
        <f t="shared" si="157"/>
        <v>0</v>
      </c>
      <c r="R1263" s="6">
        <f t="shared" si="159"/>
        <v>2.6877510759446611E-3</v>
      </c>
      <c r="S1263" s="6">
        <f t="shared" si="160"/>
        <v>9.9621830134353118E-5</v>
      </c>
      <c r="T1263" s="6">
        <f t="shared" si="161"/>
        <v>1.1691923280150303E-15</v>
      </c>
      <c r="U1263" s="6">
        <f t="shared" si="162"/>
        <v>0</v>
      </c>
    </row>
    <row r="1264" spans="3:21" x14ac:dyDescent="0.3">
      <c r="C1264" t="s">
        <v>868</v>
      </c>
      <c r="D1264" t="b">
        <f ca="1">IF(CELL("format",F1264)="G",IF(ABS(F1264-G1264) &lt;= ABS(F1264*B$3),TRUE,FALSE),IF(F1264=G1264,TRUE,FALSE))</f>
        <v>1</v>
      </c>
      <c r="E1264" s="6">
        <f t="shared" si="158"/>
        <v>0</v>
      </c>
      <c r="F1264">
        <v>9.1438111580823302E-3</v>
      </c>
      <c r="G1264">
        <v>9.1438111580823302E-3</v>
      </c>
      <c r="H1264">
        <v>9.1438111579274992E-3</v>
      </c>
      <c r="I1264">
        <v>9.1438111579274992E-3</v>
      </c>
      <c r="J1264">
        <v>9.1700624864253198E-3</v>
      </c>
      <c r="K1264">
        <v>9.1710511618860093E-3</v>
      </c>
      <c r="L1264">
        <v>9.1710511618860093E-3</v>
      </c>
      <c r="M1264">
        <v>9.1710511618860093E-3</v>
      </c>
      <c r="O1264" s="6">
        <f t="shared" si="155"/>
        <v>0</v>
      </c>
      <c r="P1264" s="6">
        <f t="shared" si="156"/>
        <v>1.6932874755180923E-11</v>
      </c>
      <c r="Q1264" s="6">
        <f t="shared" si="157"/>
        <v>0</v>
      </c>
      <c r="R1264" s="6">
        <f t="shared" si="159"/>
        <v>2.8709394851250064E-3</v>
      </c>
      <c r="S1264" s="6">
        <f t="shared" si="160"/>
        <v>1.0781556419632435E-4</v>
      </c>
      <c r="T1264" s="6">
        <f t="shared" si="161"/>
        <v>0</v>
      </c>
      <c r="U1264" s="6">
        <f t="shared" si="162"/>
        <v>0</v>
      </c>
    </row>
    <row r="1265" spans="3:21" x14ac:dyDescent="0.3">
      <c r="C1265" t="s">
        <v>867</v>
      </c>
      <c r="D1265" t="b">
        <f ca="1">IF(CELL("format",F1265)="G",IF(ABS(F1265-G1265) &lt;= ABS(F1265*B$3),TRUE,FALSE),IF(F1265=G1265,TRUE,FALSE))</f>
        <v>1</v>
      </c>
      <c r="E1265" s="6">
        <f t="shared" si="158"/>
        <v>0</v>
      </c>
      <c r="F1265">
        <v>9.4510506117539798E-3</v>
      </c>
      <c r="G1265">
        <v>9.4510506117539798E-3</v>
      </c>
      <c r="H1265">
        <v>9.4510506116863794E-3</v>
      </c>
      <c r="I1265">
        <v>9.4510506116863794E-3</v>
      </c>
      <c r="J1265">
        <v>9.48114416291535E-3</v>
      </c>
      <c r="K1265">
        <v>9.4822825843580791E-3</v>
      </c>
      <c r="L1265">
        <v>9.4822825843580791E-3</v>
      </c>
      <c r="M1265">
        <v>9.4822825843580791E-3</v>
      </c>
      <c r="O1265" s="6">
        <f t="shared" si="155"/>
        <v>0</v>
      </c>
      <c r="P1265" s="6">
        <f t="shared" si="156"/>
        <v>7.1526904163720818E-12</v>
      </c>
      <c r="Q1265" s="6">
        <f t="shared" si="157"/>
        <v>0</v>
      </c>
      <c r="R1265" s="6">
        <f t="shared" si="159"/>
        <v>3.1841487751382283E-3</v>
      </c>
      <c r="S1265" s="6">
        <f t="shared" si="160"/>
        <v>1.2007215829308803E-4</v>
      </c>
      <c r="T1265" s="6">
        <f t="shared" si="161"/>
        <v>0</v>
      </c>
      <c r="U1265" s="6">
        <f t="shared" si="162"/>
        <v>0</v>
      </c>
    </row>
    <row r="1266" spans="3:21" x14ac:dyDescent="0.3">
      <c r="C1266" t="s">
        <v>866</v>
      </c>
      <c r="D1266" t="b">
        <f ca="1">IF(CELL("format",F1266)="G",IF(ABS(F1266-G1266) &lt;= ABS(F1266*B$3),TRUE,FALSE),IF(F1266=G1266,TRUE,FALSE))</f>
        <v>1</v>
      </c>
      <c r="E1266" s="6">
        <f t="shared" si="158"/>
        <v>0</v>
      </c>
      <c r="F1266">
        <v>9.5852527512640603E-3</v>
      </c>
      <c r="G1266">
        <v>9.5852527512640603E-3</v>
      </c>
      <c r="H1266">
        <v>9.5852527512380499E-3</v>
      </c>
      <c r="I1266">
        <v>9.5852527512380499E-3</v>
      </c>
      <c r="J1266">
        <v>9.6200399665192799E-3</v>
      </c>
      <c r="K1266">
        <v>9.6213987881725704E-3</v>
      </c>
      <c r="L1266">
        <v>9.6213987881725496E-3</v>
      </c>
      <c r="M1266">
        <v>9.6213987881725496E-3</v>
      </c>
      <c r="O1266" s="6">
        <f t="shared" si="155"/>
        <v>0</v>
      </c>
      <c r="P1266" s="6">
        <f t="shared" si="156"/>
        <v>2.7135897689673446E-12</v>
      </c>
      <c r="Q1266" s="6">
        <f t="shared" si="157"/>
        <v>0</v>
      </c>
      <c r="R1266" s="6">
        <f t="shared" si="159"/>
        <v>3.6292433996314623E-3</v>
      </c>
      <c r="S1266" s="6">
        <f t="shared" si="160"/>
        <v>1.4124906528658717E-4</v>
      </c>
      <c r="T1266" s="6">
        <f t="shared" si="161"/>
        <v>2.1635816340251163E-15</v>
      </c>
      <c r="U1266" s="6">
        <f t="shared" si="162"/>
        <v>0</v>
      </c>
    </row>
    <row r="1267" spans="3:21" x14ac:dyDescent="0.3">
      <c r="C1267" t="s">
        <v>865</v>
      </c>
      <c r="D1267" t="b">
        <f ca="1">IF(CELL("format",F1267)="G",IF(ABS(F1267-G1267) &lt;= ABS(F1267*B$3),TRUE,FALSE),IF(F1267=G1267,TRUE,FALSE))</f>
        <v>1</v>
      </c>
      <c r="E1267" s="6">
        <f t="shared" si="158"/>
        <v>0</v>
      </c>
      <c r="F1267">
        <v>9.9388432921580106E-3</v>
      </c>
      <c r="G1267">
        <v>9.9388432921580106E-3</v>
      </c>
      <c r="H1267">
        <v>9.9388432921487298E-3</v>
      </c>
      <c r="I1267">
        <v>9.9388432921487298E-3</v>
      </c>
      <c r="J1267">
        <v>9.9765820015449806E-3</v>
      </c>
      <c r="K1267">
        <v>9.9780414022478305E-3</v>
      </c>
      <c r="L1267">
        <v>9.9780414022477906E-3</v>
      </c>
      <c r="M1267">
        <v>9.9780414022477802E-3</v>
      </c>
      <c r="O1267" s="6">
        <f t="shared" si="155"/>
        <v>0</v>
      </c>
      <c r="P1267" s="6">
        <f t="shared" si="156"/>
        <v>9.3378779840493824E-13</v>
      </c>
      <c r="Q1267" s="6">
        <f t="shared" si="157"/>
        <v>0</v>
      </c>
      <c r="R1267" s="6">
        <f t="shared" si="159"/>
        <v>3.797092708571306E-3</v>
      </c>
      <c r="S1267" s="6">
        <f t="shared" si="160"/>
        <v>1.462826349368851E-4</v>
      </c>
      <c r="T1267" s="6">
        <f t="shared" si="161"/>
        <v>3.9986444572657606E-15</v>
      </c>
      <c r="U1267" s="6">
        <f t="shared" si="162"/>
        <v>1.0431246410258547E-15</v>
      </c>
    </row>
    <row r="1268" spans="3:21" x14ac:dyDescent="0.3">
      <c r="C1268" t="s">
        <v>864</v>
      </c>
      <c r="D1268" t="b">
        <f ca="1">IF(CELL("format",F1268)="G",IF(ABS(F1268-G1268) &lt;= ABS(F1268*B$3),TRUE,FALSE),IF(F1268=G1268,TRUE,FALSE))</f>
        <v>1</v>
      </c>
      <c r="E1268" s="6">
        <f t="shared" si="158"/>
        <v>0</v>
      </c>
      <c r="F1268">
        <v>1.0352108772524E-2</v>
      </c>
      <c r="G1268">
        <v>1.0352108772524E-2</v>
      </c>
      <c r="H1268">
        <v>1.0352108772520499E-2</v>
      </c>
      <c r="I1268">
        <v>1.0352108772520499E-2</v>
      </c>
      <c r="J1268">
        <v>1.0391036945926101E-2</v>
      </c>
      <c r="K1268">
        <v>1.0392482346195799E-2</v>
      </c>
      <c r="L1268">
        <v>1.0392482346195799E-2</v>
      </c>
      <c r="M1268">
        <v>1.0392482346195799E-2</v>
      </c>
      <c r="O1268" s="6">
        <f t="shared" si="155"/>
        <v>0</v>
      </c>
      <c r="P1268" s="6">
        <f t="shared" si="156"/>
        <v>3.3816027743182997E-13</v>
      </c>
      <c r="Q1268" s="6">
        <f t="shared" si="157"/>
        <v>0</v>
      </c>
      <c r="R1268" s="6">
        <f t="shared" si="159"/>
        <v>3.7604100054411528E-3</v>
      </c>
      <c r="S1268" s="6">
        <f t="shared" si="160"/>
        <v>1.3910067659467199E-4</v>
      </c>
      <c r="T1268" s="6">
        <f t="shared" si="161"/>
        <v>0</v>
      </c>
      <c r="U1268" s="6">
        <f t="shared" si="162"/>
        <v>0</v>
      </c>
    </row>
    <row r="1269" spans="3:21" x14ac:dyDescent="0.3">
      <c r="C1269" t="s">
        <v>863</v>
      </c>
      <c r="D1269" t="b">
        <f ca="1">IF(CELL("format",F1269)="G",IF(ABS(F1269-G1269) &lt;= ABS(F1269*B$3),TRUE,FALSE),IF(F1269=G1269,TRUE,FALSE))</f>
        <v>1</v>
      </c>
      <c r="E1269" s="6">
        <f t="shared" si="158"/>
        <v>0</v>
      </c>
      <c r="F1269">
        <v>1.06602931618344E-2</v>
      </c>
      <c r="G1269">
        <v>1.06602931618344E-2</v>
      </c>
      <c r="H1269">
        <v>1.0660293161833E-2</v>
      </c>
      <c r="I1269">
        <v>1.0660293161833E-2</v>
      </c>
      <c r="J1269">
        <v>1.06998890110294E-2</v>
      </c>
      <c r="K1269">
        <v>1.07012953277203E-2</v>
      </c>
      <c r="L1269">
        <v>1.07012953277203E-2</v>
      </c>
      <c r="M1269">
        <v>1.07012953277203E-2</v>
      </c>
      <c r="O1269" s="6">
        <f t="shared" si="155"/>
        <v>0</v>
      </c>
      <c r="P1269" s="6">
        <f t="shared" si="156"/>
        <v>1.3132113947158915E-13</v>
      </c>
      <c r="Q1269" s="6">
        <f t="shared" si="157"/>
        <v>0</v>
      </c>
      <c r="R1269" s="6">
        <f t="shared" si="159"/>
        <v>3.7143302341970715E-3</v>
      </c>
      <c r="S1269" s="6">
        <f t="shared" si="160"/>
        <v>1.3143282976582697E-4</v>
      </c>
      <c r="T1269" s="6">
        <f t="shared" si="161"/>
        <v>0</v>
      </c>
      <c r="U1269" s="6">
        <f t="shared" si="162"/>
        <v>0</v>
      </c>
    </row>
    <row r="1270" spans="3:21" x14ac:dyDescent="0.3">
      <c r="C1270" t="s">
        <v>862</v>
      </c>
      <c r="D1270" t="b">
        <f ca="1">IF(CELL("format",F1270)="G",IF(ABS(F1270-G1270) &lt;= ABS(F1270*B$3),TRUE,FALSE),IF(F1270=G1270,TRUE,FALSE))</f>
        <v>1</v>
      </c>
      <c r="E1270" s="6">
        <f t="shared" si="158"/>
        <v>0</v>
      </c>
      <c r="F1270">
        <v>1.00860277255922E-2</v>
      </c>
      <c r="G1270">
        <v>1.00860277255922E-2</v>
      </c>
      <c r="H1270">
        <v>1.00860277255916E-2</v>
      </c>
      <c r="I1270">
        <v>1.00860277255916E-2</v>
      </c>
      <c r="J1270">
        <v>1.01275911056357E-2</v>
      </c>
      <c r="K1270">
        <v>1.01291526981802E-2</v>
      </c>
      <c r="L1270">
        <v>1.01291526981802E-2</v>
      </c>
      <c r="M1270">
        <v>1.01291526981802E-2</v>
      </c>
      <c r="O1270" s="6">
        <f t="shared" si="155"/>
        <v>0</v>
      </c>
      <c r="P1270" s="6">
        <f t="shared" si="156"/>
        <v>5.950948569821959E-14</v>
      </c>
      <c r="Q1270" s="6">
        <f t="shared" si="157"/>
        <v>0</v>
      </c>
      <c r="R1270" s="6">
        <f t="shared" si="159"/>
        <v>4.1208869512265904E-3</v>
      </c>
      <c r="S1270" s="6">
        <f t="shared" si="160"/>
        <v>1.5419190291274853E-4</v>
      </c>
      <c r="T1270" s="6">
        <f t="shared" si="161"/>
        <v>0</v>
      </c>
      <c r="U1270" s="6">
        <f t="shared" si="162"/>
        <v>0</v>
      </c>
    </row>
    <row r="1271" spans="3:21" x14ac:dyDescent="0.3">
      <c r="C1271" t="s">
        <v>861</v>
      </c>
      <c r="D1271" t="b">
        <f ca="1">IF(CELL("format",F1271)="G",IF(ABS(F1271-G1271) &lt;= ABS(F1271*B$3),TRUE,FALSE),IF(F1271=G1271,TRUE,FALSE))</f>
        <v>1</v>
      </c>
      <c r="E1271" s="6">
        <f t="shared" si="158"/>
        <v>0</v>
      </c>
      <c r="F1271">
        <v>9.6498056157011906E-3</v>
      </c>
      <c r="G1271">
        <v>9.6498056157011906E-3</v>
      </c>
      <c r="H1271">
        <v>9.6498056157009304E-3</v>
      </c>
      <c r="I1271">
        <v>9.6498056157009304E-3</v>
      </c>
      <c r="J1271">
        <v>9.6927707340041594E-3</v>
      </c>
      <c r="K1271">
        <v>9.6945818422381896E-3</v>
      </c>
      <c r="L1271">
        <v>9.6945818422382694E-3</v>
      </c>
      <c r="M1271">
        <v>9.6945818422381706E-3</v>
      </c>
      <c r="O1271" s="6">
        <f t="shared" si="155"/>
        <v>0</v>
      </c>
      <c r="P1271" s="6">
        <f t="shared" si="156"/>
        <v>2.6965156787524921E-14</v>
      </c>
      <c r="Q1271" s="6">
        <f t="shared" si="157"/>
        <v>0</v>
      </c>
      <c r="R1271" s="6">
        <f t="shared" si="159"/>
        <v>4.4524335529952733E-3</v>
      </c>
      <c r="S1271" s="6">
        <f t="shared" si="160"/>
        <v>1.8685144668453976E-4</v>
      </c>
      <c r="T1271" s="6">
        <f t="shared" si="161"/>
        <v>8.2311213823855155E-15</v>
      </c>
      <c r="U1271" s="6">
        <f t="shared" si="162"/>
        <v>1.0199433017303708E-14</v>
      </c>
    </row>
    <row r="1272" spans="3:21" x14ac:dyDescent="0.3">
      <c r="C1272" t="s">
        <v>860</v>
      </c>
      <c r="D1272" t="b">
        <f ca="1">IF(CELL("format",F1272)="G",IF(ABS(F1272-G1272) &lt;= ABS(F1272*B$3),TRUE,FALSE),IF(F1272=G1272,TRUE,FALSE))</f>
        <v>1</v>
      </c>
      <c r="E1272" s="6">
        <f t="shared" si="158"/>
        <v>0</v>
      </c>
      <c r="F1272">
        <v>9.4731967758424507E-3</v>
      </c>
      <c r="G1272">
        <v>9.4731967758424507E-3</v>
      </c>
      <c r="H1272">
        <v>9.4731967758423206E-3</v>
      </c>
      <c r="I1272">
        <v>9.4731967758423206E-3</v>
      </c>
      <c r="J1272">
        <v>9.5196038308975293E-3</v>
      </c>
      <c r="K1272">
        <v>9.5216379382506103E-3</v>
      </c>
      <c r="L1272">
        <v>9.5216379382506797E-3</v>
      </c>
      <c r="M1272">
        <v>9.5216379382506294E-3</v>
      </c>
      <c r="O1272" s="6">
        <f t="shared" si="155"/>
        <v>0</v>
      </c>
      <c r="P1272" s="6">
        <f t="shared" si="156"/>
        <v>1.3733934148822785E-14</v>
      </c>
      <c r="Q1272" s="6">
        <f t="shared" si="157"/>
        <v>0</v>
      </c>
      <c r="R1272" s="6">
        <f t="shared" si="159"/>
        <v>4.8987745270479052E-3</v>
      </c>
      <c r="S1272" s="6">
        <f t="shared" si="160"/>
        <v>2.1367563075250603E-4</v>
      </c>
      <c r="T1272" s="6">
        <f t="shared" si="161"/>
        <v>7.2875002692888531E-15</v>
      </c>
      <c r="U1272" s="6">
        <f t="shared" si="162"/>
        <v>5.2834376952343802E-15</v>
      </c>
    </row>
    <row r="1273" spans="3:21" x14ac:dyDescent="0.3">
      <c r="C1273" t="s">
        <v>859</v>
      </c>
      <c r="D1273" t="b">
        <f ca="1">IF(CELL("format",F1273)="G",IF(ABS(F1273-G1273) &lt;= ABS(F1273*B$3),TRUE,FALSE),IF(F1273=G1273,TRUE,FALSE))</f>
        <v>1</v>
      </c>
      <c r="E1273" s="6">
        <f t="shared" si="158"/>
        <v>0</v>
      </c>
      <c r="F1273">
        <v>9.5738638987155501E-3</v>
      </c>
      <c r="G1273">
        <v>9.5738638987155501E-3</v>
      </c>
      <c r="H1273">
        <v>9.5738638987154807E-3</v>
      </c>
      <c r="I1273">
        <v>9.5738638987154807E-3</v>
      </c>
      <c r="J1273">
        <v>9.6223728418290307E-3</v>
      </c>
      <c r="K1273">
        <v>9.6244729142819698E-3</v>
      </c>
      <c r="L1273">
        <v>9.6244729142819802E-3</v>
      </c>
      <c r="M1273">
        <v>9.6244729142819507E-3</v>
      </c>
      <c r="O1273" s="6">
        <f t="shared" si="155"/>
        <v>0</v>
      </c>
      <c r="P1273" s="6">
        <f t="shared" si="156"/>
        <v>7.2477465496853006E-15</v>
      </c>
      <c r="Q1273" s="6">
        <f t="shared" si="157"/>
        <v>0</v>
      </c>
      <c r="R1273" s="6">
        <f t="shared" si="159"/>
        <v>5.0668093495728934E-3</v>
      </c>
      <c r="S1273" s="6">
        <f t="shared" si="160"/>
        <v>2.1824891712884085E-4</v>
      </c>
      <c r="T1273" s="6">
        <f t="shared" si="161"/>
        <v>1.0814452852182351E-15</v>
      </c>
      <c r="U1273" s="6">
        <f t="shared" si="162"/>
        <v>3.0640949747849959E-15</v>
      </c>
    </row>
    <row r="1274" spans="3:21" x14ac:dyDescent="0.3">
      <c r="C1274" t="s">
        <v>858</v>
      </c>
      <c r="D1274" t="b">
        <f ca="1">IF(CELL("format",F1274)="G",IF(ABS(F1274-G1274) &lt;= ABS(F1274*B$3),TRUE,FALSE),IF(F1274=G1274,TRUE,FALSE))</f>
        <v>1</v>
      </c>
      <c r="E1274" s="6">
        <f t="shared" si="158"/>
        <v>0</v>
      </c>
      <c r="F1274">
        <v>1.0315012207262299E-2</v>
      </c>
      <c r="G1274">
        <v>1.0315012207262299E-2</v>
      </c>
      <c r="H1274">
        <v>1.0315012207262201E-2</v>
      </c>
      <c r="I1274">
        <v>1.0315012207262201E-2</v>
      </c>
      <c r="J1274">
        <v>1.03602256606544E-2</v>
      </c>
      <c r="K1274">
        <v>1.0362041536601901E-2</v>
      </c>
      <c r="L1274">
        <v>1.0362041536601901E-2</v>
      </c>
      <c r="M1274">
        <v>1.0362041536601901E-2</v>
      </c>
      <c r="O1274" s="6">
        <f t="shared" si="155"/>
        <v>0</v>
      </c>
      <c r="P1274" s="6">
        <f t="shared" si="156"/>
        <v>9.5859545431329621E-15</v>
      </c>
      <c r="Q1274" s="6">
        <f t="shared" si="157"/>
        <v>0</v>
      </c>
      <c r="R1274" s="6">
        <f t="shared" si="159"/>
        <v>4.383267075570416E-3</v>
      </c>
      <c r="S1274" s="6">
        <f t="shared" si="160"/>
        <v>1.7527378331121173E-4</v>
      </c>
      <c r="T1274" s="6">
        <f t="shared" si="161"/>
        <v>0</v>
      </c>
      <c r="U1274" s="6">
        <f t="shared" si="162"/>
        <v>0</v>
      </c>
    </row>
    <row r="1275" spans="3:21" x14ac:dyDescent="0.3">
      <c r="C1275" t="s">
        <v>857</v>
      </c>
      <c r="D1275" t="b">
        <f ca="1">IF(CELL("format",F1275)="G",IF(ABS(F1275-G1275) &lt;= ABS(F1275*B$3),TRUE,FALSE),IF(F1275=G1275,TRUE,FALSE))</f>
        <v>1</v>
      </c>
      <c r="E1275" s="6">
        <f t="shared" si="158"/>
        <v>0</v>
      </c>
      <c r="F1275">
        <v>1.08816499632594E-2</v>
      </c>
      <c r="G1275">
        <v>1.08816499632594E-2</v>
      </c>
      <c r="H1275">
        <v>1.0881649963259301E-2</v>
      </c>
      <c r="I1275">
        <v>1.0881649963259301E-2</v>
      </c>
      <c r="J1275">
        <v>1.0923561368022401E-2</v>
      </c>
      <c r="K1275">
        <v>1.09250609178832E-2</v>
      </c>
      <c r="L1275">
        <v>1.09250609178832E-2</v>
      </c>
      <c r="M1275">
        <v>1.09250609178832E-2</v>
      </c>
      <c r="O1275" s="6">
        <f t="shared" si="155"/>
        <v>0</v>
      </c>
      <c r="P1275" s="6">
        <f t="shared" si="156"/>
        <v>9.0867872486738712E-15</v>
      </c>
      <c r="Q1275" s="6">
        <f t="shared" si="157"/>
        <v>0</v>
      </c>
      <c r="R1275" s="6">
        <f t="shared" si="159"/>
        <v>3.8515670789456948E-3</v>
      </c>
      <c r="S1275" s="6">
        <f t="shared" si="160"/>
        <v>1.3727664543445721E-4</v>
      </c>
      <c r="T1275" s="6">
        <f t="shared" si="161"/>
        <v>0</v>
      </c>
      <c r="U1275" s="6">
        <f t="shared" si="162"/>
        <v>0</v>
      </c>
    </row>
    <row r="1276" spans="3:21" x14ac:dyDescent="0.3">
      <c r="C1276" t="s">
        <v>856</v>
      </c>
      <c r="D1276" t="b">
        <f ca="1">IF(CELL("format",F1276)="G",IF(ABS(F1276-G1276) &lt;= ABS(F1276*B$3),TRUE,FALSE),IF(F1276=G1276,TRUE,FALSE))</f>
        <v>1</v>
      </c>
      <c r="E1276" s="6">
        <f t="shared" si="158"/>
        <v>0</v>
      </c>
      <c r="F1276">
        <v>1.10349269542734E-2</v>
      </c>
      <c r="G1276">
        <v>1.10349269542734E-2</v>
      </c>
      <c r="H1276">
        <v>1.10349269542733E-2</v>
      </c>
      <c r="I1276">
        <v>1.10349269542733E-2</v>
      </c>
      <c r="J1276">
        <v>1.1074057930281701E-2</v>
      </c>
      <c r="K1276">
        <v>1.1075356256247299E-2</v>
      </c>
      <c r="L1276">
        <v>1.1075356256247299E-2</v>
      </c>
      <c r="M1276">
        <v>1.1075356256247299E-2</v>
      </c>
      <c r="O1276" s="6">
        <f t="shared" si="155"/>
        <v>0</v>
      </c>
      <c r="P1276" s="6">
        <f t="shared" si="156"/>
        <v>9.1177732325351655E-15</v>
      </c>
      <c r="Q1276" s="6">
        <f t="shared" si="157"/>
        <v>0</v>
      </c>
      <c r="R1276" s="6">
        <f t="shared" si="159"/>
        <v>3.5461019516080574E-3</v>
      </c>
      <c r="S1276" s="6">
        <f t="shared" si="160"/>
        <v>1.1724030827473809E-4</v>
      </c>
      <c r="T1276" s="6">
        <f t="shared" si="161"/>
        <v>0</v>
      </c>
      <c r="U1276" s="6">
        <f t="shared" si="162"/>
        <v>0</v>
      </c>
    </row>
    <row r="1277" spans="3:21" x14ac:dyDescent="0.3">
      <c r="C1277" t="s">
        <v>855</v>
      </c>
      <c r="D1277" t="b">
        <f ca="1">IF(CELL("format",F1277)="G",IF(ABS(F1277-G1277) &lt;= ABS(F1277*B$3),TRUE,FALSE),IF(F1277=G1277,TRUE,FALSE))</f>
        <v>1</v>
      </c>
      <c r="E1277" s="6">
        <f t="shared" si="158"/>
        <v>0</v>
      </c>
      <c r="F1277">
        <v>1.10892499169821E-2</v>
      </c>
      <c r="G1277">
        <v>1.10892499169821E-2</v>
      </c>
      <c r="H1277">
        <v>1.1089249916982E-2</v>
      </c>
      <c r="I1277">
        <v>1.1089249916982E-2</v>
      </c>
      <c r="J1277">
        <v>1.1125739187886801E-2</v>
      </c>
      <c r="K1277">
        <v>1.1126896488007101E-2</v>
      </c>
      <c r="L1277">
        <v>1.1126896488007101E-2</v>
      </c>
      <c r="M1277">
        <v>1.1126896488007101E-2</v>
      </c>
      <c r="O1277" s="6">
        <f t="shared" si="155"/>
        <v>0</v>
      </c>
      <c r="P1277" s="6">
        <f t="shared" si="156"/>
        <v>9.0731079522857876E-15</v>
      </c>
      <c r="Q1277" s="6">
        <f t="shared" si="157"/>
        <v>0</v>
      </c>
      <c r="R1277" s="6">
        <f t="shared" si="159"/>
        <v>3.2905084814547803E-3</v>
      </c>
      <c r="S1277" s="6">
        <f t="shared" si="160"/>
        <v>1.0402006561146514E-4</v>
      </c>
      <c r="T1277" s="6">
        <f t="shared" si="161"/>
        <v>0</v>
      </c>
      <c r="U1277" s="6">
        <f t="shared" si="162"/>
        <v>0</v>
      </c>
    </row>
    <row r="1278" spans="3:21" x14ac:dyDescent="0.3">
      <c r="C1278" t="s">
        <v>854</v>
      </c>
      <c r="D1278" t="b">
        <f ca="1">IF(CELL("format",F1278)="G",IF(ABS(F1278-G1278) &lt;= ABS(F1278*B$3),TRUE,FALSE),IF(F1278=G1278,TRUE,FALSE))</f>
        <v>1</v>
      </c>
      <c r="E1278" s="6">
        <f t="shared" si="158"/>
        <v>0</v>
      </c>
      <c r="F1278">
        <v>1.1320309422332E-2</v>
      </c>
      <c r="G1278">
        <v>1.1320309422332E-2</v>
      </c>
      <c r="H1278">
        <v>1.1320309422332E-2</v>
      </c>
      <c r="I1278">
        <v>1.1320309422332E-2</v>
      </c>
      <c r="J1278">
        <v>1.1354166300472699E-2</v>
      </c>
      <c r="K1278">
        <v>1.13551626212814E-2</v>
      </c>
      <c r="L1278">
        <v>1.13551626212814E-2</v>
      </c>
      <c r="M1278">
        <v>1.13551626212814E-2</v>
      </c>
      <c r="O1278" s="6">
        <f t="shared" si="155"/>
        <v>0</v>
      </c>
      <c r="P1278" s="6">
        <f t="shared" si="156"/>
        <v>0</v>
      </c>
      <c r="Q1278" s="6">
        <f t="shared" si="157"/>
        <v>0</v>
      </c>
      <c r="R1278" s="6">
        <f t="shared" si="159"/>
        <v>2.9908085439704344E-3</v>
      </c>
      <c r="S1278" s="6">
        <f t="shared" si="160"/>
        <v>8.7749358458748486E-5</v>
      </c>
      <c r="T1278" s="6">
        <f t="shared" si="161"/>
        <v>0</v>
      </c>
      <c r="U1278" s="6">
        <f t="shared" si="162"/>
        <v>0</v>
      </c>
    </row>
    <row r="1279" spans="3:21" x14ac:dyDescent="0.3">
      <c r="C1279" t="s">
        <v>853</v>
      </c>
      <c r="D1279" t="b">
        <f ca="1">IF(CELL("format",F1279)="G",IF(ABS(F1279-G1279) &lt;= ABS(F1279*B$3),TRUE,FALSE),IF(F1279=G1279,TRUE,FALSE))</f>
        <v>1</v>
      </c>
      <c r="E1279" s="6">
        <f t="shared" si="158"/>
        <v>0</v>
      </c>
      <c r="F1279">
        <v>1.1370870577336101E-2</v>
      </c>
      <c r="G1279">
        <v>1.1370870577336101E-2</v>
      </c>
      <c r="H1279">
        <v>1.1370870577336101E-2</v>
      </c>
      <c r="I1279">
        <v>1.1370870577336101E-2</v>
      </c>
      <c r="J1279">
        <v>1.1403073149472099E-2</v>
      </c>
      <c r="K1279">
        <v>1.1403977911805301E-2</v>
      </c>
      <c r="L1279">
        <v>1.1403977911805301E-2</v>
      </c>
      <c r="M1279">
        <v>1.1403977911805301E-2</v>
      </c>
      <c r="O1279" s="6">
        <f t="shared" si="155"/>
        <v>0</v>
      </c>
      <c r="P1279" s="6">
        <f t="shared" si="156"/>
        <v>0</v>
      </c>
      <c r="Q1279" s="6">
        <f t="shared" si="157"/>
        <v>0</v>
      </c>
      <c r="R1279" s="6">
        <f t="shared" si="159"/>
        <v>2.8320234512371695E-3</v>
      </c>
      <c r="S1279" s="6">
        <f t="shared" si="160"/>
        <v>7.9343727900504373E-5</v>
      </c>
      <c r="T1279" s="6">
        <f t="shared" si="161"/>
        <v>0</v>
      </c>
      <c r="U1279" s="6">
        <f t="shared" si="162"/>
        <v>0</v>
      </c>
    </row>
    <row r="1280" spans="3:21" x14ac:dyDescent="0.3">
      <c r="C1280" t="s">
        <v>852</v>
      </c>
      <c r="D1280" t="b">
        <f ca="1">IF(CELL("format",F1280)="G",IF(ABS(F1280-G1280) &lt;= ABS(F1280*B$3),TRUE,FALSE),IF(F1280=G1280,TRUE,FALSE))</f>
        <v>1</v>
      </c>
      <c r="E1280" s="6">
        <f t="shared" si="158"/>
        <v>0</v>
      </c>
      <c r="F1280">
        <v>1.13886768297975E-2</v>
      </c>
      <c r="G1280">
        <v>1.13886768297975E-2</v>
      </c>
      <c r="H1280">
        <v>1.13886768297975E-2</v>
      </c>
      <c r="I1280">
        <v>1.13886768297975E-2</v>
      </c>
      <c r="J1280">
        <v>1.14199195551416E-2</v>
      </c>
      <c r="K1280">
        <v>1.14207767332916E-2</v>
      </c>
      <c r="L1280">
        <v>1.14207767332916E-2</v>
      </c>
      <c r="M1280">
        <v>1.14207767332916E-2</v>
      </c>
      <c r="O1280" s="6">
        <f t="shared" si="155"/>
        <v>0</v>
      </c>
      <c r="P1280" s="6">
        <f t="shared" si="156"/>
        <v>0</v>
      </c>
      <c r="Q1280" s="6">
        <f t="shared" si="157"/>
        <v>0</v>
      </c>
      <c r="R1280" s="6">
        <f t="shared" si="159"/>
        <v>2.7433147687847166E-3</v>
      </c>
      <c r="S1280" s="6">
        <f t="shared" si="160"/>
        <v>7.5059911399636209E-5</v>
      </c>
      <c r="T1280" s="6">
        <f t="shared" si="161"/>
        <v>0</v>
      </c>
      <c r="U1280" s="6">
        <f t="shared" si="162"/>
        <v>0</v>
      </c>
    </row>
    <row r="1281" spans="3:21" x14ac:dyDescent="0.3">
      <c r="C1281" t="s">
        <v>851</v>
      </c>
      <c r="D1281" t="b">
        <f ca="1">IF(CELL("format",F1281)="G",IF(ABS(F1281-G1281) &lt;= ABS(F1281*B$3),TRUE,FALSE),IF(F1281=G1281,TRUE,FALSE))</f>
        <v>1</v>
      </c>
      <c r="E1281" s="6">
        <f t="shared" si="158"/>
        <v>0</v>
      </c>
      <c r="F1281">
        <v>1.14454504017787E-2</v>
      </c>
      <c r="G1281">
        <v>1.14454504017787E-2</v>
      </c>
      <c r="H1281">
        <v>1.14454504017787E-2</v>
      </c>
      <c r="I1281">
        <v>1.14454504017787E-2</v>
      </c>
      <c r="J1281">
        <v>1.14760582160373E-2</v>
      </c>
      <c r="K1281">
        <v>1.1476882158326601E-2</v>
      </c>
      <c r="L1281">
        <v>1.1476882158326601E-2</v>
      </c>
      <c r="M1281">
        <v>1.1476882158326601E-2</v>
      </c>
      <c r="O1281" s="6">
        <f t="shared" si="155"/>
        <v>0</v>
      </c>
      <c r="P1281" s="6">
        <f t="shared" si="156"/>
        <v>0</v>
      </c>
      <c r="Q1281" s="6">
        <f t="shared" si="157"/>
        <v>0</v>
      </c>
      <c r="R1281" s="6">
        <f t="shared" si="159"/>
        <v>2.6742341440615849E-3</v>
      </c>
      <c r="S1281" s="6">
        <f t="shared" si="160"/>
        <v>7.1796628580140238E-5</v>
      </c>
      <c r="T1281" s="6">
        <f t="shared" si="161"/>
        <v>0</v>
      </c>
      <c r="U1281" s="6">
        <f t="shared" si="162"/>
        <v>0</v>
      </c>
    </row>
    <row r="1282" spans="3:21" x14ac:dyDescent="0.3">
      <c r="C1282" t="s">
        <v>850</v>
      </c>
      <c r="D1282" t="b">
        <f ca="1">IF(CELL("format",F1282)="G",IF(ABS(F1282-G1282) &lt;= ABS(F1282*B$3),TRUE,FALSE),IF(F1282=G1282,TRUE,FALSE))</f>
        <v>1</v>
      </c>
      <c r="E1282" s="6">
        <f t="shared" si="158"/>
        <v>0</v>
      </c>
      <c r="F1282">
        <v>3.53104724068465</v>
      </c>
      <c r="G1282">
        <v>3.53104724068465</v>
      </c>
      <c r="H1282">
        <v>3.5310472408563398</v>
      </c>
      <c r="I1282">
        <v>3.5310472408563398</v>
      </c>
      <c r="J1282">
        <v>3.53143223243528</v>
      </c>
      <c r="K1282">
        <v>3.5307248437029402</v>
      </c>
      <c r="L1282">
        <v>3.5307248437029499</v>
      </c>
      <c r="M1282">
        <v>3.5307248437029402</v>
      </c>
      <c r="O1282" s="6">
        <f t="shared" si="155"/>
        <v>0</v>
      </c>
      <c r="P1282" s="6">
        <f t="shared" si="156"/>
        <v>4.8622904709723704E-11</v>
      </c>
      <c r="Q1282" s="6">
        <f t="shared" si="157"/>
        <v>0</v>
      </c>
      <c r="R1282" s="6">
        <f t="shared" si="159"/>
        <v>1.0903042431311771E-4</v>
      </c>
      <c r="S1282" s="6">
        <f t="shared" si="160"/>
        <v>2.0031213563797323E-4</v>
      </c>
      <c r="T1282" s="6">
        <f t="shared" si="161"/>
        <v>2.7671265955845127E-15</v>
      </c>
      <c r="U1282" s="6">
        <f t="shared" si="162"/>
        <v>2.7671265955845052E-15</v>
      </c>
    </row>
    <row r="1283" spans="3:21" x14ac:dyDescent="0.3">
      <c r="C1283" t="s">
        <v>849</v>
      </c>
      <c r="D1283" t="b">
        <f ca="1">IF(CELL("format",F1283)="G",IF(ABS(F1283-G1283) &lt;= ABS(F1283*B$3),TRUE,FALSE),IF(F1283=G1283,TRUE,FALSE))</f>
        <v>1</v>
      </c>
      <c r="E1283" s="6">
        <f t="shared" si="158"/>
        <v>0</v>
      </c>
      <c r="F1283">
        <v>3.5205166228356299</v>
      </c>
      <c r="G1283">
        <v>3.5205166228356299</v>
      </c>
      <c r="H1283">
        <v>3.5205166229421598</v>
      </c>
      <c r="I1283">
        <v>3.5205166229421598</v>
      </c>
      <c r="J1283">
        <v>3.52084641869912</v>
      </c>
      <c r="K1283">
        <v>3.5201355652774402</v>
      </c>
      <c r="L1283">
        <v>3.52013556527745</v>
      </c>
      <c r="M1283">
        <v>3.52013556527745</v>
      </c>
      <c r="O1283" s="6">
        <f t="shared" si="155"/>
        <v>0</v>
      </c>
      <c r="P1283" s="6">
        <f t="shared" si="156"/>
        <v>3.0259733848342692E-11</v>
      </c>
      <c r="Q1283" s="6">
        <f t="shared" si="157"/>
        <v>0</v>
      </c>
      <c r="R1283" s="6">
        <f t="shared" si="159"/>
        <v>9.3678227454160114E-5</v>
      </c>
      <c r="S1283" s="6">
        <f t="shared" si="160"/>
        <v>2.0189844632371201E-4</v>
      </c>
      <c r="T1283" s="6">
        <f t="shared" si="161"/>
        <v>2.7754506710116877E-15</v>
      </c>
      <c r="U1283" s="6">
        <f t="shared" si="162"/>
        <v>0</v>
      </c>
    </row>
    <row r="1284" spans="3:21" x14ac:dyDescent="0.3">
      <c r="C1284" t="s">
        <v>848</v>
      </c>
      <c r="D1284" t="b">
        <f ca="1">IF(CELL("format",F1284)="G",IF(ABS(F1284-G1284) &lt;= ABS(F1284*B$3),TRUE,FALSE),IF(F1284=G1284,TRUE,FALSE))</f>
        <v>1</v>
      </c>
      <c r="E1284" s="6">
        <f t="shared" si="158"/>
        <v>0</v>
      </c>
      <c r="F1284">
        <v>3.5291964635741699</v>
      </c>
      <c r="G1284">
        <v>3.5291964635741699</v>
      </c>
      <c r="H1284">
        <v>3.52919646363932</v>
      </c>
      <c r="I1284">
        <v>3.52919646363932</v>
      </c>
      <c r="J1284">
        <v>3.5295387559839</v>
      </c>
      <c r="K1284">
        <v>3.5288269997183099</v>
      </c>
      <c r="L1284">
        <v>3.5288269997183099</v>
      </c>
      <c r="M1284">
        <v>3.5288269997183099</v>
      </c>
      <c r="O1284" s="6">
        <f t="shared" si="155"/>
        <v>0</v>
      </c>
      <c r="P1284" s="6">
        <f t="shared" si="156"/>
        <v>1.8460323250203277E-11</v>
      </c>
      <c r="Q1284" s="6">
        <f t="shared" si="157"/>
        <v>0</v>
      </c>
      <c r="R1284" s="6">
        <f t="shared" si="159"/>
        <v>9.6988747468869691E-5</v>
      </c>
      <c r="S1284" s="6">
        <f t="shared" si="160"/>
        <v>2.0165701945710677E-4</v>
      </c>
      <c r="T1284" s="6">
        <f t="shared" si="161"/>
        <v>0</v>
      </c>
      <c r="U1284" s="6">
        <f t="shared" si="162"/>
        <v>0</v>
      </c>
    </row>
    <row r="1285" spans="3:21" x14ac:dyDescent="0.3">
      <c r="C1285" t="s">
        <v>847</v>
      </c>
      <c r="D1285" t="b">
        <f ca="1">IF(CELL("format",F1285)="G",IF(ABS(F1285-G1285) &lt;= ABS(F1285*B$3),TRUE,FALSE),IF(F1285=G1285,TRUE,FALSE))</f>
        <v>1</v>
      </c>
      <c r="E1285" s="6">
        <f t="shared" si="158"/>
        <v>0</v>
      </c>
      <c r="F1285">
        <v>3.5381445579563899</v>
      </c>
      <c r="G1285">
        <v>3.5381445579563899</v>
      </c>
      <c r="H1285">
        <v>3.5381445579965498</v>
      </c>
      <c r="I1285">
        <v>3.5381445579965498</v>
      </c>
      <c r="J1285">
        <v>3.5384808709942202</v>
      </c>
      <c r="K1285">
        <v>3.5377604933798699</v>
      </c>
      <c r="L1285">
        <v>3.5377604933798801</v>
      </c>
      <c r="M1285">
        <v>3.5377604933798801</v>
      </c>
      <c r="O1285" s="6">
        <f t="shared" si="155"/>
        <v>0</v>
      </c>
      <c r="P1285" s="6">
        <f t="shared" si="156"/>
        <v>1.1350546809867191E-11</v>
      </c>
      <c r="Q1285" s="6">
        <f t="shared" si="157"/>
        <v>0</v>
      </c>
      <c r="R1285" s="6">
        <f t="shared" si="159"/>
        <v>9.5053492630831188E-5</v>
      </c>
      <c r="S1285" s="6">
        <f t="shared" si="160"/>
        <v>2.0358386567959034E-4</v>
      </c>
      <c r="T1285" s="6">
        <f t="shared" si="161"/>
        <v>2.8871518707003373E-15</v>
      </c>
      <c r="U1285" s="6">
        <f t="shared" si="162"/>
        <v>0</v>
      </c>
    </row>
    <row r="1286" spans="3:21" x14ac:dyDescent="0.3">
      <c r="C1286" t="s">
        <v>846</v>
      </c>
      <c r="D1286" t="b">
        <f ca="1">IF(CELL("format",F1286)="G",IF(ABS(F1286-G1286) &lt;= ABS(F1286*B$3),TRUE,FALSE),IF(F1286=G1286,TRUE,FALSE))</f>
        <v>1</v>
      </c>
      <c r="E1286" s="6">
        <f t="shared" si="158"/>
        <v>0</v>
      </c>
      <c r="F1286">
        <v>3.5537050094536</v>
      </c>
      <c r="G1286">
        <v>3.5537050094536</v>
      </c>
      <c r="H1286">
        <v>3.5537050094781</v>
      </c>
      <c r="I1286">
        <v>3.5537050094781</v>
      </c>
      <c r="J1286">
        <v>3.5540690129907002</v>
      </c>
      <c r="K1286">
        <v>3.5533271488717602</v>
      </c>
      <c r="L1286">
        <v>3.5533271488717602</v>
      </c>
      <c r="M1286">
        <v>3.5533271488717602</v>
      </c>
      <c r="O1286" s="6">
        <f t="shared" si="155"/>
        <v>0</v>
      </c>
      <c r="P1286" s="6">
        <f t="shared" si="156"/>
        <v>6.894201278114836E-12</v>
      </c>
      <c r="Q1286" s="6">
        <f t="shared" si="157"/>
        <v>0</v>
      </c>
      <c r="R1286" s="6">
        <f t="shared" si="159"/>
        <v>1.0242929889492981E-4</v>
      </c>
      <c r="S1286" s="6">
        <f t="shared" si="160"/>
        <v>2.0873655413792668E-4</v>
      </c>
      <c r="T1286" s="6">
        <f t="shared" si="161"/>
        <v>0</v>
      </c>
      <c r="U1286" s="6">
        <f t="shared" si="162"/>
        <v>0</v>
      </c>
    </row>
    <row r="1287" spans="3:21" x14ac:dyDescent="0.3">
      <c r="C1287" t="s">
        <v>845</v>
      </c>
      <c r="D1287" t="b">
        <f ca="1">IF(CELL("format",F1287)="G",IF(ABS(F1287-G1287) &lt;= ABS(F1287*B$3),TRUE,FALSE),IF(F1287=G1287,TRUE,FALSE))</f>
        <v>1</v>
      </c>
      <c r="E1287" s="6">
        <f t="shared" si="158"/>
        <v>0</v>
      </c>
      <c r="F1287">
        <v>3.46724214951481</v>
      </c>
      <c r="G1287">
        <v>3.46724214951481</v>
      </c>
      <c r="H1287">
        <v>3.4672421495292101</v>
      </c>
      <c r="I1287">
        <v>3.4672421495292101</v>
      </c>
      <c r="J1287">
        <v>3.4675004602878401</v>
      </c>
      <c r="K1287">
        <v>3.4667559029601298</v>
      </c>
      <c r="L1287">
        <v>3.4667559029601298</v>
      </c>
      <c r="M1287">
        <v>3.46675590296012</v>
      </c>
      <c r="O1287" s="6">
        <f t="shared" ref="O1287:O1350" si="163">ABS(F1287-G1287)/ABS(F1287)</f>
        <v>0</v>
      </c>
      <c r="P1287" s="6">
        <f t="shared" ref="P1287:P1350" si="164">ABS(G1287-H1287)/ABS(G1287)</f>
        <v>4.153167300591684E-12</v>
      </c>
      <c r="Q1287" s="6">
        <f t="shared" ref="Q1287:Q1350" si="165">ABS(H1287-I1287)/ABS(H1287)</f>
        <v>0</v>
      </c>
      <c r="R1287" s="6">
        <f t="shared" si="159"/>
        <v>7.4500351429191501E-5</v>
      </c>
      <c r="S1287" s="6">
        <f t="shared" si="160"/>
        <v>2.1472450724591282E-4</v>
      </c>
      <c r="T1287" s="6">
        <f t="shared" si="161"/>
        <v>0</v>
      </c>
      <c r="U1287" s="6">
        <f t="shared" si="162"/>
        <v>2.8181859035299203E-15</v>
      </c>
    </row>
    <row r="1288" spans="3:21" x14ac:dyDescent="0.3">
      <c r="C1288" t="s">
        <v>844</v>
      </c>
      <c r="D1288" t="b">
        <f ca="1">IF(CELL("format",F1288)="G",IF(ABS(F1288-G1288) &lt;= ABS(F1288*B$3),TRUE,FALSE),IF(F1288=G1288,TRUE,FALSE))</f>
        <v>1</v>
      </c>
      <c r="E1288" s="6">
        <f t="shared" ref="E1288:E1351" si="166">ABS(F1288-G1288)/ABS(F1288)</f>
        <v>0</v>
      </c>
      <c r="F1288">
        <v>3.20990138883151</v>
      </c>
      <c r="G1288">
        <v>3.20990138883151</v>
      </c>
      <c r="H1288">
        <v>3.2099013888347399</v>
      </c>
      <c r="I1288">
        <v>3.2099013888347399</v>
      </c>
      <c r="J1288">
        <v>3.2099437724314299</v>
      </c>
      <c r="K1288">
        <v>3.20928482606159</v>
      </c>
      <c r="L1288">
        <v>3.20928482606159</v>
      </c>
      <c r="M1288">
        <v>3.20928482606159</v>
      </c>
      <c r="O1288" s="6">
        <f t="shared" si="163"/>
        <v>0</v>
      </c>
      <c r="P1288" s="6">
        <f t="shared" si="164"/>
        <v>1.0062180833583992E-12</v>
      </c>
      <c r="Q1288" s="6">
        <f t="shared" si="165"/>
        <v>0</v>
      </c>
      <c r="R1288" s="6">
        <f t="shared" ref="R1288:R1351" si="167">ABS(I1288-J1288)/ABS(I1288)</f>
        <v>1.3204018303332219E-5</v>
      </c>
      <c r="S1288" s="6">
        <f t="shared" ref="S1288:S1351" si="168">ABS(J1288-K1288)/ABS(J1288)</f>
        <v>2.0528283875226379E-4</v>
      </c>
      <c r="T1288" s="6">
        <f t="shared" ref="T1288:T1351" si="169">ABS(K1288-L1288)/ABS(K1288)</f>
        <v>0</v>
      </c>
      <c r="U1288" s="6">
        <f t="shared" ref="U1288:U1351" si="170">ABS(L1288-M1288)/ABS(L1288)</f>
        <v>0</v>
      </c>
    </row>
    <row r="1289" spans="3:21" x14ac:dyDescent="0.3">
      <c r="C1289" t="s">
        <v>843</v>
      </c>
      <c r="D1289" t="b">
        <f ca="1">IF(CELL("format",F1289)="G",IF(ABS(F1289-G1289) &lt;= ABS(F1289*B$3),TRUE,FALSE),IF(F1289=G1289,TRUE,FALSE))</f>
        <v>1</v>
      </c>
      <c r="E1289" s="6">
        <f t="shared" si="166"/>
        <v>0</v>
      </c>
      <c r="F1289">
        <v>3.0300623744285602</v>
      </c>
      <c r="G1289">
        <v>3.0300623744285602</v>
      </c>
      <c r="H1289">
        <v>3.0300623744281099</v>
      </c>
      <c r="I1289">
        <v>3.0300623744281099</v>
      </c>
      <c r="J1289">
        <v>3.0301603776198598</v>
      </c>
      <c r="K1289">
        <v>3.0295626584092599</v>
      </c>
      <c r="L1289">
        <v>3.0295626584092599</v>
      </c>
      <c r="M1289">
        <v>3.0295626584092599</v>
      </c>
      <c r="O1289" s="6">
        <f t="shared" si="163"/>
        <v>0</v>
      </c>
      <c r="P1289" s="6">
        <f t="shared" si="164"/>
        <v>1.486129337099494E-13</v>
      </c>
      <c r="Q1289" s="6">
        <f t="shared" si="165"/>
        <v>0</v>
      </c>
      <c r="R1289" s="6">
        <f t="shared" si="167"/>
        <v>3.2343621892735427E-5</v>
      </c>
      <c r="S1289" s="6">
        <f t="shared" si="168"/>
        <v>1.9725662542964851E-4</v>
      </c>
      <c r="T1289" s="6">
        <f t="shared" si="169"/>
        <v>0</v>
      </c>
      <c r="U1289" s="6">
        <f t="shared" si="170"/>
        <v>0</v>
      </c>
    </row>
    <row r="1290" spans="3:21" x14ac:dyDescent="0.3">
      <c r="C1290" t="s">
        <v>842</v>
      </c>
      <c r="D1290" t="b">
        <f ca="1">IF(CELL("format",F1290)="G",IF(ABS(F1290-G1290) &lt;= ABS(F1290*B$3),TRUE,FALSE),IF(F1290=G1290,TRUE,FALSE))</f>
        <v>1</v>
      </c>
      <c r="E1290" s="6">
        <f t="shared" si="166"/>
        <v>0</v>
      </c>
      <c r="F1290">
        <v>2.9934577640384399</v>
      </c>
      <c r="G1290">
        <v>2.9934577640384399</v>
      </c>
      <c r="H1290">
        <v>2.9934577640379998</v>
      </c>
      <c r="I1290">
        <v>2.9934577640379998</v>
      </c>
      <c r="J1290">
        <v>2.9934394730865201</v>
      </c>
      <c r="K1290">
        <v>2.9928713452742102</v>
      </c>
      <c r="L1290">
        <v>2.9928713452742</v>
      </c>
      <c r="M1290">
        <v>2.9928713452742</v>
      </c>
      <c r="O1290" s="6">
        <f t="shared" si="163"/>
        <v>0</v>
      </c>
      <c r="P1290" s="6">
        <f t="shared" si="164"/>
        <v>1.4701807797270818E-13</v>
      </c>
      <c r="Q1290" s="6">
        <f t="shared" si="165"/>
        <v>0</v>
      </c>
      <c r="R1290" s="6">
        <f t="shared" si="167"/>
        <v>6.1103088539909053E-6</v>
      </c>
      <c r="S1290" s="6">
        <f t="shared" si="168"/>
        <v>1.8979098038156663E-4</v>
      </c>
      <c r="T1290" s="6">
        <f t="shared" si="169"/>
        <v>3.4127934843171874E-15</v>
      </c>
      <c r="U1290" s="6">
        <f t="shared" si="170"/>
        <v>0</v>
      </c>
    </row>
    <row r="1291" spans="3:21" x14ac:dyDescent="0.3">
      <c r="C1291" t="s">
        <v>841</v>
      </c>
      <c r="D1291" t="b">
        <f ca="1">IF(CELL("format",F1291)="G",IF(ABS(F1291-G1291) &lt;= ABS(F1291*B$3),TRUE,FALSE),IF(F1291=G1291,TRUE,FALSE))</f>
        <v>1</v>
      </c>
      <c r="E1291" s="6">
        <f t="shared" si="166"/>
        <v>0</v>
      </c>
      <c r="F1291">
        <v>2.9839778484175299</v>
      </c>
      <c r="G1291">
        <v>2.9839778484175299</v>
      </c>
      <c r="H1291">
        <v>2.9839778484174699</v>
      </c>
      <c r="I1291">
        <v>2.9839778484174699</v>
      </c>
      <c r="J1291">
        <v>2.9841062771313598</v>
      </c>
      <c r="K1291">
        <v>2.9835859914964198</v>
      </c>
      <c r="L1291">
        <v>2.98358599149641</v>
      </c>
      <c r="M1291">
        <v>2.98358599149641</v>
      </c>
      <c r="O1291" s="6">
        <f t="shared" si="163"/>
        <v>0</v>
      </c>
      <c r="P1291" s="6">
        <f t="shared" si="164"/>
        <v>2.0091316482644924E-14</v>
      </c>
      <c r="Q1291" s="6">
        <f t="shared" si="165"/>
        <v>0</v>
      </c>
      <c r="R1291" s="6">
        <f t="shared" si="167"/>
        <v>4.3039432735052333E-5</v>
      </c>
      <c r="S1291" s="6">
        <f t="shared" si="168"/>
        <v>1.7435224707886495E-4</v>
      </c>
      <c r="T1291" s="6">
        <f t="shared" si="169"/>
        <v>3.2745704814766358E-15</v>
      </c>
      <c r="U1291" s="6">
        <f t="shared" si="170"/>
        <v>0</v>
      </c>
    </row>
    <row r="1292" spans="3:21" x14ac:dyDescent="0.3">
      <c r="C1292" t="s">
        <v>840</v>
      </c>
      <c r="D1292" t="b">
        <f ca="1">IF(CELL("format",F1292)="G",IF(ABS(F1292-G1292) &lt;= ABS(F1292*B$3),TRUE,FALSE),IF(F1292=G1292,TRUE,FALSE))</f>
        <v>1</v>
      </c>
      <c r="E1292" s="6">
        <f t="shared" si="166"/>
        <v>0</v>
      </c>
      <c r="F1292">
        <v>2.9406080909977899</v>
      </c>
      <c r="G1292">
        <v>2.9406080909977899</v>
      </c>
      <c r="H1292">
        <v>2.9406080909978201</v>
      </c>
      <c r="I1292">
        <v>2.9406080909978201</v>
      </c>
      <c r="J1292">
        <v>2.9406855709350599</v>
      </c>
      <c r="K1292">
        <v>2.94021702097454</v>
      </c>
      <c r="L1292">
        <v>2.94021702097454</v>
      </c>
      <c r="M1292">
        <v>2.94021702097454</v>
      </c>
      <c r="O1292" s="6">
        <f t="shared" si="163"/>
        <v>0</v>
      </c>
      <c r="P1292" s="6">
        <f t="shared" si="164"/>
        <v>1.0269327069544186E-14</v>
      </c>
      <c r="Q1292" s="6">
        <f t="shared" si="165"/>
        <v>0</v>
      </c>
      <c r="R1292" s="6">
        <f t="shared" si="167"/>
        <v>2.6348270440057815E-5</v>
      </c>
      <c r="S1292" s="6">
        <f t="shared" si="168"/>
        <v>1.5933358028853784E-4</v>
      </c>
      <c r="T1292" s="6">
        <f t="shared" si="169"/>
        <v>0</v>
      </c>
      <c r="U1292" s="6">
        <f t="shared" si="170"/>
        <v>0</v>
      </c>
    </row>
    <row r="1293" spans="3:21" x14ac:dyDescent="0.3">
      <c r="C1293" t="s">
        <v>839</v>
      </c>
      <c r="D1293" t="b">
        <f ca="1">IF(CELL("format",F1293)="G",IF(ABS(F1293-G1293) &lt;= ABS(F1293*B$3),TRUE,FALSE),IF(F1293=G1293,TRUE,FALSE))</f>
        <v>1</v>
      </c>
      <c r="E1293" s="6">
        <f t="shared" si="166"/>
        <v>0</v>
      </c>
      <c r="F1293">
        <v>2.9331459863540101</v>
      </c>
      <c r="G1293">
        <v>2.9331459863540101</v>
      </c>
      <c r="H1293">
        <v>2.9331459863540599</v>
      </c>
      <c r="I1293">
        <v>2.9331459863540599</v>
      </c>
      <c r="J1293">
        <v>2.9333357587958302</v>
      </c>
      <c r="K1293">
        <v>2.9328928535033398</v>
      </c>
      <c r="L1293">
        <v>2.9328928535033501</v>
      </c>
      <c r="M1293">
        <v>2.9328928535033501</v>
      </c>
      <c r="O1293" s="6">
        <f t="shared" si="163"/>
        <v>0</v>
      </c>
      <c r="P1293" s="6">
        <f t="shared" si="164"/>
        <v>1.6957216495396076E-14</v>
      </c>
      <c r="Q1293" s="6">
        <f t="shared" si="165"/>
        <v>0</v>
      </c>
      <c r="R1293" s="6">
        <f t="shared" si="167"/>
        <v>6.4699282835972713E-5</v>
      </c>
      <c r="S1293" s="6">
        <f t="shared" si="168"/>
        <v>1.5099031577352627E-4</v>
      </c>
      <c r="T1293" s="6">
        <f t="shared" si="169"/>
        <v>3.4825860802759151E-15</v>
      </c>
      <c r="U1293" s="6">
        <f t="shared" si="170"/>
        <v>0</v>
      </c>
    </row>
    <row r="1294" spans="3:21" x14ac:dyDescent="0.3">
      <c r="C1294" t="s">
        <v>838</v>
      </c>
      <c r="D1294" t="b">
        <f ca="1">IF(CELL("format",F1294)="G",IF(ABS(F1294-G1294) &lt;= ABS(F1294*B$3),TRUE,FALSE),IF(F1294=G1294,TRUE,FALSE))</f>
        <v>1</v>
      </c>
      <c r="E1294" s="6">
        <f t="shared" si="166"/>
        <v>0</v>
      </c>
      <c r="F1294">
        <v>3.0244649697763499</v>
      </c>
      <c r="G1294">
        <v>3.0244649697763499</v>
      </c>
      <c r="H1294">
        <v>3.0244649697763801</v>
      </c>
      <c r="I1294">
        <v>3.0244649697763801</v>
      </c>
      <c r="J1294">
        <v>3.0246610068374502</v>
      </c>
      <c r="K1294">
        <v>3.0241894143972998</v>
      </c>
      <c r="L1294">
        <v>3.0241894143972998</v>
      </c>
      <c r="M1294">
        <v>3.0241894143972998</v>
      </c>
      <c r="O1294" s="6">
        <f t="shared" si="163"/>
        <v>0</v>
      </c>
      <c r="P1294" s="6">
        <f t="shared" si="164"/>
        <v>9.984597795502757E-15</v>
      </c>
      <c r="Q1294" s="6">
        <f t="shared" si="165"/>
        <v>0</v>
      </c>
      <c r="R1294" s="6">
        <f t="shared" si="167"/>
        <v>6.4817104191677936E-5</v>
      </c>
      <c r="S1294" s="6">
        <f t="shared" si="168"/>
        <v>1.5591579984808703E-4</v>
      </c>
      <c r="T1294" s="6">
        <f t="shared" si="169"/>
        <v>0</v>
      </c>
      <c r="U1294" s="6">
        <f t="shared" si="170"/>
        <v>0</v>
      </c>
    </row>
    <row r="1295" spans="3:21" x14ac:dyDescent="0.3">
      <c r="C1295" t="s">
        <v>837</v>
      </c>
      <c r="D1295" t="b">
        <f ca="1">IF(CELL("format",F1295)="G",IF(ABS(F1295-G1295) &lt;= ABS(F1295*B$3),TRUE,FALSE),IF(F1295=G1295,TRUE,FALSE))</f>
        <v>1</v>
      </c>
      <c r="E1295" s="6">
        <f t="shared" si="166"/>
        <v>0</v>
      </c>
      <c r="F1295">
        <v>2.9546358460854298</v>
      </c>
      <c r="G1295">
        <v>2.9546358460854298</v>
      </c>
      <c r="H1295">
        <v>2.95463584608546</v>
      </c>
      <c r="I1295">
        <v>2.95463584608546</v>
      </c>
      <c r="J1295">
        <v>2.9547306935125901</v>
      </c>
      <c r="K1295">
        <v>2.9542313966851901</v>
      </c>
      <c r="L1295">
        <v>2.9542313966851999</v>
      </c>
      <c r="M1295">
        <v>2.9542313966851901</v>
      </c>
      <c r="O1295" s="6">
        <f t="shared" si="163"/>
        <v>0</v>
      </c>
      <c r="P1295" s="6">
        <f t="shared" si="164"/>
        <v>1.0220571279473712E-14</v>
      </c>
      <c r="Q1295" s="6">
        <f t="shared" si="165"/>
        <v>0</v>
      </c>
      <c r="R1295" s="6">
        <f t="shared" si="167"/>
        <v>3.2101223998796362E-5</v>
      </c>
      <c r="S1295" s="6">
        <f t="shared" si="168"/>
        <v>1.6898217779924121E-4</v>
      </c>
      <c r="T1295" s="6">
        <f t="shared" si="169"/>
        <v>3.3071081119995586E-15</v>
      </c>
      <c r="U1295" s="6">
        <f t="shared" si="170"/>
        <v>3.3071081119995476E-15</v>
      </c>
    </row>
    <row r="1296" spans="3:21" x14ac:dyDescent="0.3">
      <c r="C1296" t="s">
        <v>836</v>
      </c>
      <c r="D1296" t="b">
        <f ca="1">IF(CELL("format",F1296)="G",IF(ABS(F1296-G1296) &lt;= ABS(F1296*B$3),TRUE,FALSE),IF(F1296=G1296,TRUE,FALSE))</f>
        <v>1</v>
      </c>
      <c r="E1296" s="6">
        <f t="shared" si="166"/>
        <v>0</v>
      </c>
      <c r="F1296">
        <v>3.0423751127048502</v>
      </c>
      <c r="G1296">
        <v>3.0423751127048502</v>
      </c>
      <c r="H1296">
        <v>3.0423751127048702</v>
      </c>
      <c r="I1296">
        <v>3.0423751127048702</v>
      </c>
      <c r="J1296">
        <v>3.0422757494747401</v>
      </c>
      <c r="K1296">
        <v>3.04179645372212</v>
      </c>
      <c r="L1296">
        <v>3.04179645372212</v>
      </c>
      <c r="M1296">
        <v>3.04179645372212</v>
      </c>
      <c r="O1296" s="6">
        <f t="shared" si="163"/>
        <v>0</v>
      </c>
      <c r="P1296" s="6">
        <f t="shared" si="164"/>
        <v>6.5685570328919287E-15</v>
      </c>
      <c r="Q1296" s="6">
        <f t="shared" si="165"/>
        <v>0</v>
      </c>
      <c r="R1296" s="6">
        <f t="shared" si="167"/>
        <v>3.2659756423561036E-5</v>
      </c>
      <c r="S1296" s="6">
        <f t="shared" si="168"/>
        <v>1.5754513794576978E-4</v>
      </c>
      <c r="T1296" s="6">
        <f t="shared" si="169"/>
        <v>0</v>
      </c>
      <c r="U1296" s="6">
        <f t="shared" si="170"/>
        <v>0</v>
      </c>
    </row>
    <row r="1297" spans="3:21" x14ac:dyDescent="0.3">
      <c r="C1297" t="s">
        <v>835</v>
      </c>
      <c r="D1297" t="b">
        <f ca="1">IF(CELL("format",F1297)="G",IF(ABS(F1297-G1297) &lt;= ABS(F1297*B$3),TRUE,FALSE),IF(F1297=G1297,TRUE,FALSE))</f>
        <v>1</v>
      </c>
      <c r="E1297" s="6">
        <f t="shared" si="166"/>
        <v>0</v>
      </c>
      <c r="F1297">
        <v>3.0474043357154001</v>
      </c>
      <c r="G1297">
        <v>3.0474043357154001</v>
      </c>
      <c r="H1297">
        <v>3.0474043357154099</v>
      </c>
      <c r="I1297">
        <v>3.0474043357154099</v>
      </c>
      <c r="J1297">
        <v>3.0473993408251099</v>
      </c>
      <c r="K1297">
        <v>3.0469466618218601</v>
      </c>
      <c r="L1297">
        <v>3.0469466618218601</v>
      </c>
      <c r="M1297">
        <v>3.0469466618218601</v>
      </c>
      <c r="O1297" s="6">
        <f t="shared" si="163"/>
        <v>0</v>
      </c>
      <c r="P1297" s="6">
        <f t="shared" si="164"/>
        <v>3.2059948534554436E-15</v>
      </c>
      <c r="Q1297" s="6">
        <f t="shared" si="165"/>
        <v>0</v>
      </c>
      <c r="R1297" s="6">
        <f t="shared" si="167"/>
        <v>1.6390638555889896E-6</v>
      </c>
      <c r="S1297" s="6">
        <f t="shared" si="168"/>
        <v>1.4854600681483984E-4</v>
      </c>
      <c r="T1297" s="6">
        <f t="shared" si="169"/>
        <v>0</v>
      </c>
      <c r="U1297" s="6">
        <f t="shared" si="170"/>
        <v>0</v>
      </c>
    </row>
    <row r="1298" spans="3:21" x14ac:dyDescent="0.3">
      <c r="C1298" t="s">
        <v>834</v>
      </c>
      <c r="D1298" t="b">
        <f ca="1">IF(CELL("format",F1298)="G",IF(ABS(F1298-G1298) &lt;= ABS(F1298*B$3),TRUE,FALSE),IF(F1298=G1298,TRUE,FALSE))</f>
        <v>1</v>
      </c>
      <c r="E1298" s="6">
        <f t="shared" si="166"/>
        <v>0</v>
      </c>
      <c r="F1298">
        <v>2.8539557503354702</v>
      </c>
      <c r="G1298">
        <v>2.8539557503354702</v>
      </c>
      <c r="H1298">
        <v>2.85395575033548</v>
      </c>
      <c r="I1298">
        <v>2.85395575033548</v>
      </c>
      <c r="J1298">
        <v>2.85415963042256</v>
      </c>
      <c r="K1298">
        <v>2.8537185716080198</v>
      </c>
      <c r="L1298">
        <v>2.8537185716080198</v>
      </c>
      <c r="M1298">
        <v>2.85371857160801</v>
      </c>
      <c r="O1298" s="6">
        <f t="shared" si="163"/>
        <v>0</v>
      </c>
      <c r="P1298" s="6">
        <f t="shared" si="164"/>
        <v>3.423305570015569E-15</v>
      </c>
      <c r="Q1298" s="6">
        <f t="shared" si="165"/>
        <v>0</v>
      </c>
      <c r="R1298" s="6">
        <f t="shared" si="167"/>
        <v>7.1437718351480771E-5</v>
      </c>
      <c r="S1298" s="6">
        <f t="shared" si="168"/>
        <v>1.5453193641974528E-4</v>
      </c>
      <c r="T1298" s="6">
        <f t="shared" si="169"/>
        <v>0</v>
      </c>
      <c r="U1298" s="6">
        <f t="shared" si="170"/>
        <v>3.4235900883513462E-15</v>
      </c>
    </row>
    <row r="1299" spans="3:21" x14ac:dyDescent="0.3">
      <c r="C1299" t="s">
        <v>833</v>
      </c>
      <c r="D1299" t="b">
        <f ca="1">IF(CELL("format",F1299)="G",IF(ABS(F1299-G1299) &lt;= ABS(F1299*B$3),TRUE,FALSE),IF(F1299=G1299,TRUE,FALSE))</f>
        <v>1</v>
      </c>
      <c r="E1299" s="6">
        <f t="shared" si="166"/>
        <v>0</v>
      </c>
      <c r="F1299">
        <v>2.9242394020287299</v>
      </c>
      <c r="G1299">
        <v>2.9242394020287299</v>
      </c>
      <c r="H1299">
        <v>2.9242394020287401</v>
      </c>
      <c r="I1299">
        <v>2.9242394020287401</v>
      </c>
      <c r="J1299">
        <v>2.92445555056169</v>
      </c>
      <c r="K1299">
        <v>2.9240459854616798</v>
      </c>
      <c r="L1299">
        <v>2.9240459854616798</v>
      </c>
      <c r="M1299">
        <v>2.9240459854616798</v>
      </c>
      <c r="O1299" s="6">
        <f t="shared" si="163"/>
        <v>0</v>
      </c>
      <c r="P1299" s="6">
        <f t="shared" si="164"/>
        <v>3.4928917993052505E-15</v>
      </c>
      <c r="Q1299" s="6">
        <f t="shared" si="165"/>
        <v>0</v>
      </c>
      <c r="R1299" s="6">
        <f t="shared" si="167"/>
        <v>7.3916155017943077E-5</v>
      </c>
      <c r="S1299" s="6">
        <f t="shared" si="168"/>
        <v>1.4004832452712751E-4</v>
      </c>
      <c r="T1299" s="6">
        <f t="shared" si="169"/>
        <v>0</v>
      </c>
      <c r="U1299" s="6">
        <f t="shared" si="170"/>
        <v>0</v>
      </c>
    </row>
    <row r="1300" spans="3:21" x14ac:dyDescent="0.3">
      <c r="C1300" t="s">
        <v>832</v>
      </c>
      <c r="D1300" t="b">
        <f ca="1">IF(CELL("format",F1300)="G",IF(ABS(F1300-G1300) &lt;= ABS(F1300*B$3),TRUE,FALSE),IF(F1300=G1300,TRUE,FALSE))</f>
        <v>1</v>
      </c>
      <c r="E1300" s="6">
        <f t="shared" si="166"/>
        <v>0</v>
      </c>
      <c r="F1300">
        <v>3.04088067294217</v>
      </c>
      <c r="G1300">
        <v>3.04088067294217</v>
      </c>
      <c r="H1300">
        <v>3.04088067294217</v>
      </c>
      <c r="I1300">
        <v>3.04088067294217</v>
      </c>
      <c r="J1300">
        <v>3.0412174247271699</v>
      </c>
      <c r="K1300">
        <v>3.0408013179069</v>
      </c>
      <c r="L1300">
        <v>3.0408013179069</v>
      </c>
      <c r="M1300">
        <v>3.0408013179069</v>
      </c>
      <c r="O1300" s="6">
        <f t="shared" si="163"/>
        <v>0</v>
      </c>
      <c r="P1300" s="6">
        <f t="shared" si="164"/>
        <v>0</v>
      </c>
      <c r="Q1300" s="6">
        <f t="shared" si="165"/>
        <v>0</v>
      </c>
      <c r="R1300" s="6">
        <f t="shared" si="167"/>
        <v>1.1074153221346301E-4</v>
      </c>
      <c r="S1300" s="6">
        <f t="shared" si="168"/>
        <v>1.368224504064401E-4</v>
      </c>
      <c r="T1300" s="6">
        <f t="shared" si="169"/>
        <v>0</v>
      </c>
      <c r="U1300" s="6">
        <f t="shared" si="170"/>
        <v>0</v>
      </c>
    </row>
    <row r="1301" spans="3:21" x14ac:dyDescent="0.3">
      <c r="C1301" t="s">
        <v>831</v>
      </c>
      <c r="D1301" t="b">
        <f ca="1">IF(CELL("format",F1301)="G",IF(ABS(F1301-G1301) &lt;= ABS(F1301*B$3),TRUE,FALSE),IF(F1301=G1301,TRUE,FALSE))</f>
        <v>1</v>
      </c>
      <c r="E1301" s="6">
        <f t="shared" si="166"/>
        <v>0</v>
      </c>
      <c r="F1301">
        <v>3.1497495590589901</v>
      </c>
      <c r="G1301">
        <v>3.1497495590589901</v>
      </c>
      <c r="H1301">
        <v>3.1497495590589901</v>
      </c>
      <c r="I1301">
        <v>3.1497495590589901</v>
      </c>
      <c r="J1301">
        <v>3.1500021534262999</v>
      </c>
      <c r="K1301">
        <v>3.1495821975864802</v>
      </c>
      <c r="L1301">
        <v>3.1495821975864802</v>
      </c>
      <c r="M1301">
        <v>3.1495821975864802</v>
      </c>
      <c r="O1301" s="6">
        <f t="shared" si="163"/>
        <v>0</v>
      </c>
      <c r="P1301" s="6">
        <f t="shared" si="164"/>
        <v>0</v>
      </c>
      <c r="Q1301" s="6">
        <f t="shared" si="165"/>
        <v>0</v>
      </c>
      <c r="R1301" s="6">
        <f t="shared" si="167"/>
        <v>8.0195063948257971E-5</v>
      </c>
      <c r="S1301" s="6">
        <f t="shared" si="168"/>
        <v>1.3331922308779822E-4</v>
      </c>
      <c r="T1301" s="6">
        <f t="shared" si="169"/>
        <v>0</v>
      </c>
      <c r="U1301" s="6">
        <f t="shared" si="170"/>
        <v>0</v>
      </c>
    </row>
    <row r="1302" spans="3:21" x14ac:dyDescent="0.3">
      <c r="C1302" t="s">
        <v>830</v>
      </c>
      <c r="D1302" t="b">
        <f ca="1">IF(CELL("format",F1302)="G",IF(ABS(F1302-G1302) &lt;= ABS(F1302*B$3),TRUE,FALSE),IF(F1302=G1302,TRUE,FALSE))</f>
        <v>1</v>
      </c>
      <c r="E1302" s="6">
        <f t="shared" si="166"/>
        <v>0</v>
      </c>
      <c r="F1302">
        <v>3.1152252669665002</v>
      </c>
      <c r="G1302">
        <v>3.1152252669665002</v>
      </c>
      <c r="H1302">
        <v>3.1152252669665002</v>
      </c>
      <c r="I1302">
        <v>3.1152252669665002</v>
      </c>
      <c r="J1302">
        <v>3.1155044236955201</v>
      </c>
      <c r="K1302">
        <v>3.1150957048405501</v>
      </c>
      <c r="L1302">
        <v>3.1150957048405501</v>
      </c>
      <c r="M1302">
        <v>3.1150957048405501</v>
      </c>
      <c r="O1302" s="6">
        <f t="shared" si="163"/>
        <v>0</v>
      </c>
      <c r="P1302" s="6">
        <f t="shared" si="164"/>
        <v>0</v>
      </c>
      <c r="Q1302" s="6">
        <f t="shared" si="165"/>
        <v>0</v>
      </c>
      <c r="R1302" s="6">
        <f t="shared" si="167"/>
        <v>8.9610447109571593E-5</v>
      </c>
      <c r="S1302" s="6">
        <f t="shared" si="168"/>
        <v>1.3118866141269926E-4</v>
      </c>
      <c r="T1302" s="6">
        <f t="shared" si="169"/>
        <v>0</v>
      </c>
      <c r="U1302" s="6">
        <f t="shared" si="170"/>
        <v>0</v>
      </c>
    </row>
    <row r="1303" spans="3:21" x14ac:dyDescent="0.3">
      <c r="C1303" t="s">
        <v>829</v>
      </c>
      <c r="D1303" t="b">
        <f ca="1">IF(CELL("format",F1303)="G",IF(ABS(F1303-G1303) &lt;= ABS(F1303*B$3),TRUE,FALSE),IF(F1303=G1303,TRUE,FALSE))</f>
        <v>1</v>
      </c>
      <c r="E1303" s="6">
        <f t="shared" si="166"/>
        <v>0</v>
      </c>
      <c r="F1303">
        <v>3.1366309378410899</v>
      </c>
      <c r="G1303">
        <v>3.1366309378410899</v>
      </c>
      <c r="H1303">
        <v>3.1366309378410899</v>
      </c>
      <c r="I1303">
        <v>3.1366309378410899</v>
      </c>
      <c r="J1303">
        <v>3.1368691063117899</v>
      </c>
      <c r="K1303">
        <v>3.13645830190258</v>
      </c>
      <c r="L1303">
        <v>3.13645830190258</v>
      </c>
      <c r="M1303">
        <v>3.13645830190258</v>
      </c>
      <c r="O1303" s="6">
        <f t="shared" si="163"/>
        <v>0</v>
      </c>
      <c r="P1303" s="6">
        <f t="shared" si="164"/>
        <v>0</v>
      </c>
      <c r="Q1303" s="6">
        <f t="shared" si="165"/>
        <v>0</v>
      </c>
      <c r="R1303" s="6">
        <f t="shared" si="167"/>
        <v>7.593130190316443E-5</v>
      </c>
      <c r="S1303" s="6">
        <f t="shared" si="168"/>
        <v>1.3096000989755628E-4</v>
      </c>
      <c r="T1303" s="6">
        <f t="shared" si="169"/>
        <v>0</v>
      </c>
      <c r="U1303" s="6">
        <f t="shared" si="170"/>
        <v>0</v>
      </c>
    </row>
    <row r="1304" spans="3:21" x14ac:dyDescent="0.3">
      <c r="C1304" t="s">
        <v>828</v>
      </c>
      <c r="D1304" t="b">
        <f ca="1">IF(CELL("format",F1304)="G",IF(ABS(F1304-G1304) &lt;= ABS(F1304*B$3),TRUE,FALSE),IF(F1304=G1304,TRUE,FALSE))</f>
        <v>1</v>
      </c>
      <c r="E1304" s="6">
        <f t="shared" si="166"/>
        <v>0</v>
      </c>
      <c r="F1304">
        <v>3.1702823331664201</v>
      </c>
      <c r="G1304">
        <v>3.1702823331664201</v>
      </c>
      <c r="H1304">
        <v>3.1702823331664201</v>
      </c>
      <c r="I1304">
        <v>3.1702823331664201</v>
      </c>
      <c r="J1304">
        <v>3.1705120080351201</v>
      </c>
      <c r="K1304">
        <v>3.17009831843413</v>
      </c>
      <c r="L1304">
        <v>3.17009831843413</v>
      </c>
      <c r="M1304">
        <v>3.1700983184341398</v>
      </c>
      <c r="O1304" s="6">
        <f t="shared" si="163"/>
        <v>0</v>
      </c>
      <c r="P1304" s="6">
        <f t="shared" si="164"/>
        <v>0</v>
      </c>
      <c r="Q1304" s="6">
        <f t="shared" si="165"/>
        <v>0</v>
      </c>
      <c r="R1304" s="6">
        <f t="shared" si="167"/>
        <v>7.2446187614676674E-5</v>
      </c>
      <c r="S1304" s="6">
        <f t="shared" si="168"/>
        <v>1.3048037665262278E-4</v>
      </c>
      <c r="T1304" s="6">
        <f t="shared" si="169"/>
        <v>0</v>
      </c>
      <c r="U1304" s="6">
        <f t="shared" si="170"/>
        <v>3.0819115482598818E-15</v>
      </c>
    </row>
    <row r="1305" spans="3:21" x14ac:dyDescent="0.3">
      <c r="C1305" t="s">
        <v>827</v>
      </c>
      <c r="D1305" t="b">
        <f ca="1">IF(CELL("format",F1305)="G",IF(ABS(F1305-G1305) &lt;= ABS(F1305*B$3),TRUE,FALSE),IF(F1305=G1305,TRUE,FALSE))</f>
        <v>1</v>
      </c>
      <c r="E1305" s="6">
        <f t="shared" si="166"/>
        <v>0</v>
      </c>
      <c r="F1305">
        <v>3.1880570040944098</v>
      </c>
      <c r="G1305">
        <v>3.1880570040944098</v>
      </c>
      <c r="H1305">
        <v>3.1880570040944001</v>
      </c>
      <c r="I1305">
        <v>3.1880570040944001</v>
      </c>
      <c r="J1305">
        <v>3.1882606271216698</v>
      </c>
      <c r="K1305">
        <v>3.1878503062500601</v>
      </c>
      <c r="L1305">
        <v>3.1878503062500498</v>
      </c>
      <c r="M1305">
        <v>3.1878503062500601</v>
      </c>
      <c r="O1305" s="6">
        <f t="shared" si="163"/>
        <v>0</v>
      </c>
      <c r="P1305" s="6">
        <f t="shared" si="164"/>
        <v>3.0645507919569351E-15</v>
      </c>
      <c r="Q1305" s="6">
        <f t="shared" si="165"/>
        <v>0</v>
      </c>
      <c r="R1305" s="6">
        <f t="shared" si="167"/>
        <v>6.3870572893839867E-5</v>
      </c>
      <c r="S1305" s="6">
        <f t="shared" si="168"/>
        <v>1.2869740576390145E-4</v>
      </c>
      <c r="T1305" s="6">
        <f t="shared" si="169"/>
        <v>3.2040562903866272E-15</v>
      </c>
      <c r="U1305" s="6">
        <f t="shared" si="170"/>
        <v>3.2040562903866374E-15</v>
      </c>
    </row>
    <row r="1306" spans="3:21" x14ac:dyDescent="0.3">
      <c r="C1306" t="s">
        <v>826</v>
      </c>
      <c r="D1306" t="b">
        <f ca="1">IF(CELL("format",F1306)="G",IF(ABS(F1306-G1306) &lt;= ABS(F1306*B$3),TRUE,FALSE),IF(F1306=G1306,TRUE,FALSE))</f>
        <v>1</v>
      </c>
      <c r="E1306" s="6">
        <f t="shared" si="166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L1306">
        <v>17.987500000000001</v>
      </c>
      <c r="M1306">
        <v>17.987500000000001</v>
      </c>
      <c r="O1306" s="6">
        <f t="shared" si="163"/>
        <v>0</v>
      </c>
      <c r="P1306" s="6">
        <f t="shared" si="164"/>
        <v>0</v>
      </c>
      <c r="Q1306" s="6">
        <f t="shared" si="165"/>
        <v>0</v>
      </c>
      <c r="R1306" s="6">
        <f t="shared" si="167"/>
        <v>0</v>
      </c>
      <c r="S1306" s="6">
        <f t="shared" si="168"/>
        <v>0</v>
      </c>
      <c r="T1306" s="6">
        <f t="shared" si="169"/>
        <v>0</v>
      </c>
      <c r="U1306" s="6">
        <f t="shared" si="170"/>
        <v>0</v>
      </c>
    </row>
    <row r="1307" spans="3:21" x14ac:dyDescent="0.3">
      <c r="C1307" t="s">
        <v>825</v>
      </c>
      <c r="D1307" t="b">
        <f ca="1">IF(CELL("format",F1307)="G",IF(ABS(F1307-G1307) &lt;= ABS(F1307*B$3),TRUE,FALSE),IF(F1307=G1307,TRUE,FALSE))</f>
        <v>1</v>
      </c>
      <c r="E1307" s="6">
        <f t="shared" si="166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L1307">
        <v>18.112500000000001</v>
      </c>
      <c r="M1307">
        <v>18.112500000000001</v>
      </c>
      <c r="O1307" s="6">
        <f t="shared" si="163"/>
        <v>0</v>
      </c>
      <c r="P1307" s="6">
        <f t="shared" si="164"/>
        <v>0</v>
      </c>
      <c r="Q1307" s="6">
        <f t="shared" si="165"/>
        <v>0</v>
      </c>
      <c r="R1307" s="6">
        <f t="shared" si="167"/>
        <v>0</v>
      </c>
      <c r="S1307" s="6">
        <f t="shared" si="168"/>
        <v>0</v>
      </c>
      <c r="T1307" s="6">
        <f t="shared" si="169"/>
        <v>0</v>
      </c>
      <c r="U1307" s="6">
        <f t="shared" si="170"/>
        <v>0</v>
      </c>
    </row>
    <row r="1308" spans="3:21" x14ac:dyDescent="0.3">
      <c r="C1308" t="s">
        <v>824</v>
      </c>
      <c r="D1308" t="b">
        <f ca="1">IF(CELL("format",F1308)="G",IF(ABS(F1308-G1308) &lt;= ABS(F1308*B$3),TRUE,FALSE),IF(F1308=G1308,TRUE,FALSE))</f>
        <v>1</v>
      </c>
      <c r="E1308" s="6">
        <f t="shared" si="166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L1308">
        <v>17.987500000000001</v>
      </c>
      <c r="M1308">
        <v>17.987500000000001</v>
      </c>
      <c r="O1308" s="6">
        <f t="shared" si="163"/>
        <v>0</v>
      </c>
      <c r="P1308" s="6">
        <f t="shared" si="164"/>
        <v>0</v>
      </c>
      <c r="Q1308" s="6">
        <f t="shared" si="165"/>
        <v>0</v>
      </c>
      <c r="R1308" s="6">
        <f t="shared" si="167"/>
        <v>0</v>
      </c>
      <c r="S1308" s="6">
        <f t="shared" si="168"/>
        <v>0</v>
      </c>
      <c r="T1308" s="6">
        <f t="shared" si="169"/>
        <v>0</v>
      </c>
      <c r="U1308" s="6">
        <f t="shared" si="170"/>
        <v>0</v>
      </c>
    </row>
    <row r="1309" spans="3:21" x14ac:dyDescent="0.3">
      <c r="C1309" t="s">
        <v>823</v>
      </c>
      <c r="D1309" t="b">
        <f ca="1">IF(CELL("format",F1309)="G",IF(ABS(F1309-G1309) &lt;= ABS(F1309*B$3),TRUE,FALSE),IF(F1309=G1309,TRUE,FALSE))</f>
        <v>1</v>
      </c>
      <c r="E1309" s="6">
        <f t="shared" si="166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L1309">
        <v>17.8</v>
      </c>
      <c r="M1309">
        <v>17.8</v>
      </c>
      <c r="O1309" s="6">
        <f t="shared" si="163"/>
        <v>0</v>
      </c>
      <c r="P1309" s="6">
        <f t="shared" si="164"/>
        <v>0</v>
      </c>
      <c r="Q1309" s="6">
        <f t="shared" si="165"/>
        <v>0</v>
      </c>
      <c r="R1309" s="6">
        <f t="shared" si="167"/>
        <v>0</v>
      </c>
      <c r="S1309" s="6">
        <f t="shared" si="168"/>
        <v>0</v>
      </c>
      <c r="T1309" s="6">
        <f t="shared" si="169"/>
        <v>0</v>
      </c>
      <c r="U1309" s="6">
        <f t="shared" si="170"/>
        <v>0</v>
      </c>
    </row>
    <row r="1310" spans="3:21" x14ac:dyDescent="0.3">
      <c r="C1310" t="s">
        <v>822</v>
      </c>
      <c r="D1310" t="b">
        <f ca="1">IF(CELL("format",F1310)="G",IF(ABS(F1310-G1310) &lt;= ABS(F1310*B$3),TRUE,FALSE),IF(F1310=G1310,TRUE,FALSE))</f>
        <v>1</v>
      </c>
      <c r="E1310" s="6">
        <f t="shared" si="166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L1310">
        <v>17.425000000000001</v>
      </c>
      <c r="M1310">
        <v>17.425000000000001</v>
      </c>
      <c r="O1310" s="6">
        <f t="shared" si="163"/>
        <v>0</v>
      </c>
      <c r="P1310" s="6">
        <f t="shared" si="164"/>
        <v>0</v>
      </c>
      <c r="Q1310" s="6">
        <f t="shared" si="165"/>
        <v>0</v>
      </c>
      <c r="R1310" s="6">
        <f t="shared" si="167"/>
        <v>0</v>
      </c>
      <c r="S1310" s="6">
        <f t="shared" si="168"/>
        <v>0</v>
      </c>
      <c r="T1310" s="6">
        <f t="shared" si="169"/>
        <v>0</v>
      </c>
      <c r="U1310" s="6">
        <f t="shared" si="170"/>
        <v>0</v>
      </c>
    </row>
    <row r="1311" spans="3:21" x14ac:dyDescent="0.3">
      <c r="C1311" t="s">
        <v>821</v>
      </c>
      <c r="D1311" t="b">
        <f ca="1">IF(CELL("format",F1311)="G",IF(ABS(F1311-G1311) &lt;= ABS(F1311*B$3),TRUE,FALSE),IF(F1311=G1311,TRUE,FALSE))</f>
        <v>1</v>
      </c>
      <c r="E1311" s="6">
        <f t="shared" si="166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  <c r="K1311">
        <v>18.5749999999999</v>
      </c>
      <c r="L1311">
        <v>18.5749999999999</v>
      </c>
      <c r="M1311">
        <v>18.5749999999999</v>
      </c>
      <c r="O1311" s="6">
        <f t="shared" si="163"/>
        <v>0</v>
      </c>
      <c r="P1311" s="6">
        <f t="shared" si="164"/>
        <v>0</v>
      </c>
      <c r="Q1311" s="6">
        <f t="shared" si="165"/>
        <v>0</v>
      </c>
      <c r="R1311" s="6">
        <f t="shared" si="167"/>
        <v>0</v>
      </c>
      <c r="S1311" s="6">
        <f t="shared" si="168"/>
        <v>0</v>
      </c>
      <c r="T1311" s="6">
        <f t="shared" si="169"/>
        <v>0</v>
      </c>
      <c r="U1311" s="6">
        <f t="shared" si="170"/>
        <v>0</v>
      </c>
    </row>
    <row r="1312" spans="3:21" x14ac:dyDescent="0.3">
      <c r="C1312" t="s">
        <v>820</v>
      </c>
      <c r="D1312" t="b">
        <f ca="1">IF(CELL("format",F1312)="G",IF(ABS(F1312-G1312) &lt;= ABS(F1312*B$3),TRUE,FALSE),IF(F1312=G1312,TRUE,FALSE))</f>
        <v>1</v>
      </c>
      <c r="E1312" s="6">
        <f t="shared" si="166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L1312">
        <v>22.9</v>
      </c>
      <c r="M1312">
        <v>22.9</v>
      </c>
      <c r="O1312" s="6">
        <f t="shared" si="163"/>
        <v>0</v>
      </c>
      <c r="P1312" s="6">
        <f t="shared" si="164"/>
        <v>0</v>
      </c>
      <c r="Q1312" s="6">
        <f t="shared" si="165"/>
        <v>0</v>
      </c>
      <c r="R1312" s="6">
        <f t="shared" si="167"/>
        <v>0</v>
      </c>
      <c r="S1312" s="6">
        <f t="shared" si="168"/>
        <v>0</v>
      </c>
      <c r="T1312" s="6">
        <f t="shared" si="169"/>
        <v>0</v>
      </c>
      <c r="U1312" s="6">
        <f t="shared" si="170"/>
        <v>0</v>
      </c>
    </row>
    <row r="1313" spans="3:21" x14ac:dyDescent="0.3">
      <c r="C1313" t="s">
        <v>819</v>
      </c>
      <c r="D1313" t="b">
        <f ca="1">IF(CELL("format",F1313)="G",IF(ABS(F1313-G1313) &lt;= ABS(F1313*B$3),TRUE,FALSE),IF(F1313=G1313,TRUE,FALSE))</f>
        <v>1</v>
      </c>
      <c r="E1313" s="6">
        <f t="shared" si="166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  <c r="K1313">
        <v>26.375</v>
      </c>
      <c r="L1313">
        <v>26.375</v>
      </c>
      <c r="M1313">
        <v>26.375</v>
      </c>
      <c r="O1313" s="6">
        <f t="shared" si="163"/>
        <v>0</v>
      </c>
      <c r="P1313" s="6">
        <f t="shared" si="164"/>
        <v>0</v>
      </c>
      <c r="Q1313" s="6">
        <f t="shared" si="165"/>
        <v>0</v>
      </c>
      <c r="R1313" s="6">
        <f t="shared" si="167"/>
        <v>0</v>
      </c>
      <c r="S1313" s="6">
        <f t="shared" si="168"/>
        <v>0</v>
      </c>
      <c r="T1313" s="6">
        <f t="shared" si="169"/>
        <v>0</v>
      </c>
      <c r="U1313" s="6">
        <f t="shared" si="170"/>
        <v>0</v>
      </c>
    </row>
    <row r="1314" spans="3:21" x14ac:dyDescent="0.3">
      <c r="C1314" t="s">
        <v>818</v>
      </c>
      <c r="D1314" t="b">
        <f ca="1">IF(CELL("format",F1314)="G",IF(ABS(F1314-G1314) &lt;= ABS(F1314*B$3),TRUE,FALSE),IF(F1314=G1314,TRUE,FALSE))</f>
        <v>1</v>
      </c>
      <c r="E1314" s="6">
        <f t="shared" si="166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  <c r="K1314">
        <v>28.2624999999999</v>
      </c>
      <c r="L1314">
        <v>28.2624999999999</v>
      </c>
      <c r="M1314">
        <v>28.2624999999999</v>
      </c>
      <c r="O1314" s="6">
        <f t="shared" si="163"/>
        <v>0</v>
      </c>
      <c r="P1314" s="6">
        <f t="shared" si="164"/>
        <v>0</v>
      </c>
      <c r="Q1314" s="6">
        <f t="shared" si="165"/>
        <v>0</v>
      </c>
      <c r="R1314" s="6">
        <f t="shared" si="167"/>
        <v>0</v>
      </c>
      <c r="S1314" s="6">
        <f t="shared" si="168"/>
        <v>0</v>
      </c>
      <c r="T1314" s="6">
        <f t="shared" si="169"/>
        <v>0</v>
      </c>
      <c r="U1314" s="6">
        <f t="shared" si="170"/>
        <v>0</v>
      </c>
    </row>
    <row r="1315" spans="3:21" x14ac:dyDescent="0.3">
      <c r="C1315" t="s">
        <v>817</v>
      </c>
      <c r="D1315" t="b">
        <f ca="1">IF(CELL("format",F1315)="G",IF(ABS(F1315-G1315) &lt;= ABS(F1315*B$3),TRUE,FALSE),IF(F1315=G1315,TRUE,FALSE))</f>
        <v>1</v>
      </c>
      <c r="E1315" s="6">
        <f t="shared" si="166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L1315">
        <v>28.9</v>
      </c>
      <c r="M1315">
        <v>28.9</v>
      </c>
      <c r="O1315" s="6">
        <f t="shared" si="163"/>
        <v>0</v>
      </c>
      <c r="P1315" s="6">
        <f t="shared" si="164"/>
        <v>0</v>
      </c>
      <c r="Q1315" s="6">
        <f t="shared" si="165"/>
        <v>0</v>
      </c>
      <c r="R1315" s="6">
        <f t="shared" si="167"/>
        <v>0</v>
      </c>
      <c r="S1315" s="6">
        <f t="shared" si="168"/>
        <v>0</v>
      </c>
      <c r="T1315" s="6">
        <f t="shared" si="169"/>
        <v>0</v>
      </c>
      <c r="U1315" s="6">
        <f t="shared" si="170"/>
        <v>0</v>
      </c>
    </row>
    <row r="1316" spans="3:21" x14ac:dyDescent="0.3">
      <c r="C1316" t="s">
        <v>816</v>
      </c>
      <c r="D1316" t="b">
        <f ca="1">IF(CELL("format",F1316)="G",IF(ABS(F1316-G1316) &lt;= ABS(F1316*B$3),TRUE,FALSE),IF(F1316=G1316,TRUE,FALSE))</f>
        <v>1</v>
      </c>
      <c r="E1316" s="6">
        <f t="shared" si="166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L1316">
        <v>30.274999999999999</v>
      </c>
      <c r="M1316">
        <v>30.274999999999999</v>
      </c>
      <c r="O1316" s="6">
        <f t="shared" si="163"/>
        <v>0</v>
      </c>
      <c r="P1316" s="6">
        <f t="shared" si="164"/>
        <v>0</v>
      </c>
      <c r="Q1316" s="6">
        <f t="shared" si="165"/>
        <v>0</v>
      </c>
      <c r="R1316" s="6">
        <f t="shared" si="167"/>
        <v>0</v>
      </c>
      <c r="S1316" s="6">
        <f t="shared" si="168"/>
        <v>0</v>
      </c>
      <c r="T1316" s="6">
        <f t="shared" si="169"/>
        <v>0</v>
      </c>
      <c r="U1316" s="6">
        <f t="shared" si="170"/>
        <v>0</v>
      </c>
    </row>
    <row r="1317" spans="3:21" x14ac:dyDescent="0.3">
      <c r="C1317" t="s">
        <v>815</v>
      </c>
      <c r="D1317" t="b">
        <f ca="1">IF(CELL("format",F1317)="G",IF(ABS(F1317-G1317) &lt;= ABS(F1317*B$3),TRUE,FALSE),IF(F1317=G1317,TRUE,FALSE))</f>
        <v>1</v>
      </c>
      <c r="E1317" s="6">
        <f t="shared" si="166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L1317">
        <v>30.787500000000001</v>
      </c>
      <c r="M1317">
        <v>30.787500000000001</v>
      </c>
      <c r="O1317" s="6">
        <f t="shared" si="163"/>
        <v>0</v>
      </c>
      <c r="P1317" s="6">
        <f t="shared" si="164"/>
        <v>0</v>
      </c>
      <c r="Q1317" s="6">
        <f t="shared" si="165"/>
        <v>0</v>
      </c>
      <c r="R1317" s="6">
        <f t="shared" si="167"/>
        <v>0</v>
      </c>
      <c r="S1317" s="6">
        <f t="shared" si="168"/>
        <v>0</v>
      </c>
      <c r="T1317" s="6">
        <f t="shared" si="169"/>
        <v>0</v>
      </c>
      <c r="U1317" s="6">
        <f t="shared" si="170"/>
        <v>0</v>
      </c>
    </row>
    <row r="1318" spans="3:21" x14ac:dyDescent="0.3">
      <c r="C1318" t="s">
        <v>814</v>
      </c>
      <c r="D1318" t="b">
        <f ca="1">IF(CELL("format",F1318)="G",IF(ABS(F1318-G1318) &lt;= ABS(F1318*B$3),TRUE,FALSE),IF(F1318=G1318,TRUE,FALSE))</f>
        <v>1</v>
      </c>
      <c r="E1318" s="6">
        <f t="shared" si="166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L1318">
        <v>30.912500000000001</v>
      </c>
      <c r="M1318">
        <v>30.912500000000001</v>
      </c>
      <c r="O1318" s="6">
        <f t="shared" si="163"/>
        <v>0</v>
      </c>
      <c r="P1318" s="6">
        <f t="shared" si="164"/>
        <v>0</v>
      </c>
      <c r="Q1318" s="6">
        <f t="shared" si="165"/>
        <v>0</v>
      </c>
      <c r="R1318" s="6">
        <f t="shared" si="167"/>
        <v>0</v>
      </c>
      <c r="S1318" s="6">
        <f t="shared" si="168"/>
        <v>0</v>
      </c>
      <c r="T1318" s="6">
        <f t="shared" si="169"/>
        <v>0</v>
      </c>
      <c r="U1318" s="6">
        <f t="shared" si="170"/>
        <v>0</v>
      </c>
    </row>
    <row r="1319" spans="3:21" x14ac:dyDescent="0.3">
      <c r="C1319" t="s">
        <v>813</v>
      </c>
      <c r="D1319" t="b">
        <f ca="1">IF(CELL("format",F1319)="G",IF(ABS(F1319-G1319) &lt;= ABS(F1319*B$3),TRUE,FALSE),IF(F1319=G1319,TRUE,FALSE))</f>
        <v>1</v>
      </c>
      <c r="E1319" s="6">
        <f t="shared" si="166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  <c r="K1319">
        <v>31.475000000000001</v>
      </c>
      <c r="L1319">
        <v>31.475000000000001</v>
      </c>
      <c r="M1319">
        <v>31.475000000000001</v>
      </c>
      <c r="O1319" s="6">
        <f t="shared" si="163"/>
        <v>0</v>
      </c>
      <c r="P1319" s="6">
        <f t="shared" si="164"/>
        <v>0</v>
      </c>
      <c r="Q1319" s="6">
        <f t="shared" si="165"/>
        <v>0</v>
      </c>
      <c r="R1319" s="6">
        <f t="shared" si="167"/>
        <v>0</v>
      </c>
      <c r="S1319" s="6">
        <f t="shared" si="168"/>
        <v>0</v>
      </c>
      <c r="T1319" s="6">
        <f t="shared" si="169"/>
        <v>0</v>
      </c>
      <c r="U1319" s="6">
        <f t="shared" si="170"/>
        <v>0</v>
      </c>
    </row>
    <row r="1320" spans="3:21" x14ac:dyDescent="0.3">
      <c r="C1320" t="s">
        <v>812</v>
      </c>
      <c r="D1320" t="b">
        <f ca="1">IF(CELL("format",F1320)="G",IF(ABS(F1320-G1320) &lt;= ABS(F1320*B$3),TRUE,FALSE),IF(F1320=G1320,TRUE,FALSE))</f>
        <v>1</v>
      </c>
      <c r="E1320" s="6">
        <f t="shared" si="166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L1320">
        <v>32.012500000000003</v>
      </c>
      <c r="M1320">
        <v>32.012500000000003</v>
      </c>
      <c r="O1320" s="6">
        <f t="shared" si="163"/>
        <v>0</v>
      </c>
      <c r="P1320" s="6">
        <f t="shared" si="164"/>
        <v>0</v>
      </c>
      <c r="Q1320" s="6">
        <f t="shared" si="165"/>
        <v>0</v>
      </c>
      <c r="R1320" s="6">
        <f t="shared" si="167"/>
        <v>0</v>
      </c>
      <c r="S1320" s="6">
        <f t="shared" si="168"/>
        <v>0</v>
      </c>
      <c r="T1320" s="6">
        <f t="shared" si="169"/>
        <v>0</v>
      </c>
      <c r="U1320" s="6">
        <f t="shared" si="170"/>
        <v>0</v>
      </c>
    </row>
    <row r="1321" spans="3:21" x14ac:dyDescent="0.3">
      <c r="C1321" t="s">
        <v>811</v>
      </c>
      <c r="D1321" t="b">
        <f ca="1">IF(CELL("format",F1321)="G",IF(ABS(F1321-G1321) &lt;= ABS(F1321*B$3),TRUE,FALSE),IF(F1321=G1321,TRUE,FALSE))</f>
        <v>1</v>
      </c>
      <c r="E1321" s="6">
        <f t="shared" si="166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L1321">
        <v>32.200000000000003</v>
      </c>
      <c r="M1321">
        <v>32.200000000000003</v>
      </c>
      <c r="O1321" s="6">
        <f t="shared" si="163"/>
        <v>0</v>
      </c>
      <c r="P1321" s="6">
        <f t="shared" si="164"/>
        <v>0</v>
      </c>
      <c r="Q1321" s="6">
        <f t="shared" si="165"/>
        <v>0</v>
      </c>
      <c r="R1321" s="6">
        <f t="shared" si="167"/>
        <v>0</v>
      </c>
      <c r="S1321" s="6">
        <f t="shared" si="168"/>
        <v>0</v>
      </c>
      <c r="T1321" s="6">
        <f t="shared" si="169"/>
        <v>0</v>
      </c>
      <c r="U1321" s="6">
        <f t="shared" si="170"/>
        <v>0</v>
      </c>
    </row>
    <row r="1322" spans="3:21" x14ac:dyDescent="0.3">
      <c r="C1322" t="s">
        <v>810</v>
      </c>
      <c r="D1322" t="b">
        <f ca="1">IF(CELL("format",F1322)="G",IF(ABS(F1322-G1322) &lt;= ABS(F1322*B$3),TRUE,FALSE),IF(F1322=G1322,TRUE,FALSE))</f>
        <v>1</v>
      </c>
      <c r="E1322" s="6">
        <f t="shared" si="166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  <c r="K1322">
        <v>31.887499999999999</v>
      </c>
      <c r="L1322">
        <v>31.887499999999999</v>
      </c>
      <c r="M1322">
        <v>31.887499999999999</v>
      </c>
      <c r="O1322" s="6">
        <f t="shared" si="163"/>
        <v>0</v>
      </c>
      <c r="P1322" s="6">
        <f t="shared" si="164"/>
        <v>0</v>
      </c>
      <c r="Q1322" s="6">
        <f t="shared" si="165"/>
        <v>0</v>
      </c>
      <c r="R1322" s="6">
        <f t="shared" si="167"/>
        <v>0</v>
      </c>
      <c r="S1322" s="6">
        <f t="shared" si="168"/>
        <v>0</v>
      </c>
      <c r="T1322" s="6">
        <f t="shared" si="169"/>
        <v>0</v>
      </c>
      <c r="U1322" s="6">
        <f t="shared" si="170"/>
        <v>0</v>
      </c>
    </row>
    <row r="1323" spans="3:21" x14ac:dyDescent="0.3">
      <c r="C1323" t="s">
        <v>809</v>
      </c>
      <c r="D1323" t="b">
        <f ca="1">IF(CELL("format",F1323)="G",IF(ABS(F1323-G1323) &lt;= ABS(F1323*B$3),TRUE,FALSE),IF(F1323=G1323,TRUE,FALSE))</f>
        <v>1</v>
      </c>
      <c r="E1323" s="6">
        <f t="shared" si="166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  <c r="K1323">
        <v>31.324999999999999</v>
      </c>
      <c r="L1323">
        <v>31.324999999999999</v>
      </c>
      <c r="M1323">
        <v>31.324999999999999</v>
      </c>
      <c r="O1323" s="6">
        <f t="shared" si="163"/>
        <v>0</v>
      </c>
      <c r="P1323" s="6">
        <f t="shared" si="164"/>
        <v>0</v>
      </c>
      <c r="Q1323" s="6">
        <f t="shared" si="165"/>
        <v>0</v>
      </c>
      <c r="R1323" s="6">
        <f t="shared" si="167"/>
        <v>0</v>
      </c>
      <c r="S1323" s="6">
        <f t="shared" si="168"/>
        <v>0</v>
      </c>
      <c r="T1323" s="6">
        <f t="shared" si="169"/>
        <v>0</v>
      </c>
      <c r="U1323" s="6">
        <f t="shared" si="170"/>
        <v>0</v>
      </c>
    </row>
    <row r="1324" spans="3:21" x14ac:dyDescent="0.3">
      <c r="C1324" t="s">
        <v>808</v>
      </c>
      <c r="D1324" t="b">
        <f ca="1">IF(CELL("format",F1324)="G",IF(ABS(F1324-G1324) &lt;= ABS(F1324*B$3),TRUE,FALSE),IF(F1324=G1324,TRUE,FALSE))</f>
        <v>1</v>
      </c>
      <c r="E1324" s="6">
        <f t="shared" si="166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L1324">
        <v>29.35</v>
      </c>
      <c r="M1324">
        <v>29.35</v>
      </c>
      <c r="O1324" s="6">
        <f t="shared" si="163"/>
        <v>0</v>
      </c>
      <c r="P1324" s="6">
        <f t="shared" si="164"/>
        <v>0</v>
      </c>
      <c r="Q1324" s="6">
        <f t="shared" si="165"/>
        <v>0</v>
      </c>
      <c r="R1324" s="6">
        <f t="shared" si="167"/>
        <v>0</v>
      </c>
      <c r="S1324" s="6">
        <f t="shared" si="168"/>
        <v>0</v>
      </c>
      <c r="T1324" s="6">
        <f t="shared" si="169"/>
        <v>0</v>
      </c>
      <c r="U1324" s="6">
        <f t="shared" si="170"/>
        <v>0</v>
      </c>
    </row>
    <row r="1325" spans="3:21" x14ac:dyDescent="0.3">
      <c r="C1325" t="s">
        <v>807</v>
      </c>
      <c r="D1325" t="b">
        <f ca="1">IF(CELL("format",F1325)="G",IF(ABS(F1325-G1325) &lt;= ABS(F1325*B$3),TRUE,FALSE),IF(F1325=G1325,TRUE,FALSE))</f>
        <v>1</v>
      </c>
      <c r="E1325" s="6">
        <f t="shared" si="166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L1325">
        <v>27.612500000000001</v>
      </c>
      <c r="M1325">
        <v>27.612500000000001</v>
      </c>
      <c r="O1325" s="6">
        <f t="shared" si="163"/>
        <v>0</v>
      </c>
      <c r="P1325" s="6">
        <f t="shared" si="164"/>
        <v>0</v>
      </c>
      <c r="Q1325" s="6">
        <f t="shared" si="165"/>
        <v>0</v>
      </c>
      <c r="R1325" s="6">
        <f t="shared" si="167"/>
        <v>0</v>
      </c>
      <c r="S1325" s="6">
        <f t="shared" si="168"/>
        <v>0</v>
      </c>
      <c r="T1325" s="6">
        <f t="shared" si="169"/>
        <v>0</v>
      </c>
      <c r="U1325" s="6">
        <f t="shared" si="170"/>
        <v>0</v>
      </c>
    </row>
    <row r="1326" spans="3:21" x14ac:dyDescent="0.3">
      <c r="C1326" t="s">
        <v>806</v>
      </c>
      <c r="D1326" t="b">
        <f ca="1">IF(CELL("format",F1326)="G",IF(ABS(F1326-G1326) &lt;= ABS(F1326*B$3),TRUE,FALSE),IF(F1326=G1326,TRUE,FALSE))</f>
        <v>1</v>
      </c>
      <c r="E1326" s="6">
        <f t="shared" si="166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L1326">
        <v>27.2</v>
      </c>
      <c r="M1326">
        <v>27.2</v>
      </c>
      <c r="O1326" s="6">
        <f t="shared" si="163"/>
        <v>0</v>
      </c>
      <c r="P1326" s="6">
        <f t="shared" si="164"/>
        <v>0</v>
      </c>
      <c r="Q1326" s="6">
        <f t="shared" si="165"/>
        <v>0</v>
      </c>
      <c r="R1326" s="6">
        <f t="shared" si="167"/>
        <v>0</v>
      </c>
      <c r="S1326" s="6">
        <f t="shared" si="168"/>
        <v>0</v>
      </c>
      <c r="T1326" s="6">
        <f t="shared" si="169"/>
        <v>0</v>
      </c>
      <c r="U1326" s="6">
        <f t="shared" si="170"/>
        <v>0</v>
      </c>
    </row>
    <row r="1327" spans="3:21" x14ac:dyDescent="0.3">
      <c r="C1327" t="s">
        <v>805</v>
      </c>
      <c r="D1327" t="b">
        <f ca="1">IF(CELL("format",F1327)="G",IF(ABS(F1327-G1327) &lt;= ABS(F1327*B$3),TRUE,FALSE),IF(F1327=G1327,TRUE,FALSE))</f>
        <v>1</v>
      </c>
      <c r="E1327" s="6">
        <f t="shared" si="166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L1327">
        <v>26.887499999999999</v>
      </c>
      <c r="M1327">
        <v>26.887499999999999</v>
      </c>
      <c r="O1327" s="6">
        <f t="shared" si="163"/>
        <v>0</v>
      </c>
      <c r="P1327" s="6">
        <f t="shared" si="164"/>
        <v>0</v>
      </c>
      <c r="Q1327" s="6">
        <f t="shared" si="165"/>
        <v>0</v>
      </c>
      <c r="R1327" s="6">
        <f t="shared" si="167"/>
        <v>0</v>
      </c>
      <c r="S1327" s="6">
        <f t="shared" si="168"/>
        <v>0</v>
      </c>
      <c r="T1327" s="6">
        <f t="shared" si="169"/>
        <v>0</v>
      </c>
      <c r="U1327" s="6">
        <f t="shared" si="170"/>
        <v>0</v>
      </c>
    </row>
    <row r="1328" spans="3:21" x14ac:dyDescent="0.3">
      <c r="C1328" t="s">
        <v>804</v>
      </c>
      <c r="D1328" t="b">
        <f ca="1">IF(CELL("format",F1328)="G",IF(ABS(F1328-G1328) &lt;= ABS(F1328*B$3),TRUE,FALSE),IF(F1328=G1328,TRUE,FALSE))</f>
        <v>1</v>
      </c>
      <c r="E1328" s="6">
        <f t="shared" si="166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  <c r="K1328">
        <v>26.324999999999999</v>
      </c>
      <c r="L1328">
        <v>26.324999999999999</v>
      </c>
      <c r="M1328">
        <v>26.324999999999999</v>
      </c>
      <c r="O1328" s="6">
        <f t="shared" si="163"/>
        <v>0</v>
      </c>
      <c r="P1328" s="6">
        <f t="shared" si="164"/>
        <v>0</v>
      </c>
      <c r="Q1328" s="6">
        <f t="shared" si="165"/>
        <v>0</v>
      </c>
      <c r="R1328" s="6">
        <f t="shared" si="167"/>
        <v>0</v>
      </c>
      <c r="S1328" s="6">
        <f t="shared" si="168"/>
        <v>0</v>
      </c>
      <c r="T1328" s="6">
        <f t="shared" si="169"/>
        <v>0</v>
      </c>
      <c r="U1328" s="6">
        <f t="shared" si="170"/>
        <v>0</v>
      </c>
    </row>
    <row r="1329" spans="3:21" x14ac:dyDescent="0.3">
      <c r="C1329" t="s">
        <v>803</v>
      </c>
      <c r="D1329" t="b">
        <f ca="1">IF(CELL("format",F1329)="G",IF(ABS(F1329-G1329) &lt;= ABS(F1329*B$3),TRUE,FALSE),IF(F1329=G1329,TRUE,FALSE))</f>
        <v>1</v>
      </c>
      <c r="E1329" s="6">
        <f t="shared" si="166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L1329">
        <v>26.1</v>
      </c>
      <c r="M1329">
        <v>26.1</v>
      </c>
      <c r="O1329" s="6">
        <f t="shared" si="163"/>
        <v>0</v>
      </c>
      <c r="P1329" s="6">
        <f t="shared" si="164"/>
        <v>0</v>
      </c>
      <c r="Q1329" s="6">
        <f t="shared" si="165"/>
        <v>0</v>
      </c>
      <c r="R1329" s="6">
        <f t="shared" si="167"/>
        <v>0</v>
      </c>
      <c r="S1329" s="6">
        <f t="shared" si="168"/>
        <v>0</v>
      </c>
      <c r="T1329" s="6">
        <f t="shared" si="169"/>
        <v>0</v>
      </c>
      <c r="U1329" s="6">
        <f t="shared" si="170"/>
        <v>0</v>
      </c>
    </row>
    <row r="1330" spans="3:21" x14ac:dyDescent="0.3">
      <c r="C1330" t="s">
        <v>802</v>
      </c>
      <c r="D1330" t="b">
        <f ca="1">IF(CELL("format",F1330)="G",IF(ABS(F1330-G1330) &lt;= ABS(F1330*B$3),TRUE,FALSE),IF(F1330=G1330,TRUE,FALSE))</f>
        <v>1</v>
      </c>
      <c r="E1330" s="6">
        <f t="shared" si="166"/>
        <v>0</v>
      </c>
      <c r="F1330">
        <v>23.9448876562873</v>
      </c>
      <c r="G1330">
        <v>23.9448876562873</v>
      </c>
      <c r="H1330">
        <v>23.944887656281999</v>
      </c>
      <c r="I1330">
        <v>23.944887656281999</v>
      </c>
      <c r="J1330">
        <v>23.9448494899985</v>
      </c>
      <c r="K1330">
        <v>23.944850885860902</v>
      </c>
      <c r="L1330">
        <v>23.944850885860902</v>
      </c>
      <c r="M1330">
        <v>23.944850885860799</v>
      </c>
      <c r="O1330" s="6">
        <f t="shared" si="163"/>
        <v>0</v>
      </c>
      <c r="P1330" s="6">
        <f t="shared" si="164"/>
        <v>2.2136870654218901E-13</v>
      </c>
      <c r="Q1330" s="6">
        <f t="shared" si="165"/>
        <v>0</v>
      </c>
      <c r="R1330" s="6">
        <f t="shared" si="167"/>
        <v>1.593922011529658E-6</v>
      </c>
      <c r="S1330" s="6">
        <f t="shared" si="168"/>
        <v>5.8294891444118825E-8</v>
      </c>
      <c r="T1330" s="6">
        <f t="shared" si="169"/>
        <v>0</v>
      </c>
      <c r="U1330" s="6">
        <f t="shared" si="170"/>
        <v>4.3027495629990133E-15</v>
      </c>
    </row>
    <row r="1331" spans="3:21" x14ac:dyDescent="0.3">
      <c r="C1331" t="s">
        <v>801</v>
      </c>
      <c r="D1331" t="b">
        <f ca="1">IF(CELL("format",F1331)="G",IF(ABS(F1331-G1331) &lt;= ABS(F1331*B$3),TRUE,FALSE),IF(F1331=G1331,TRUE,FALSE))</f>
        <v>1</v>
      </c>
      <c r="E1331" s="6">
        <f t="shared" si="166"/>
        <v>0</v>
      </c>
      <c r="F1331">
        <v>23.963461572210601</v>
      </c>
      <c r="G1331">
        <v>23.963461572210601</v>
      </c>
      <c r="H1331">
        <v>23.963461572207301</v>
      </c>
      <c r="I1331">
        <v>23.963461572207301</v>
      </c>
      <c r="J1331">
        <v>23.963397444739499</v>
      </c>
      <c r="K1331">
        <v>23.9633988110484</v>
      </c>
      <c r="L1331">
        <v>23.963398811048599</v>
      </c>
      <c r="M1331">
        <v>23.963398811048499</v>
      </c>
      <c r="O1331" s="6">
        <f t="shared" si="163"/>
        <v>0</v>
      </c>
      <c r="P1331" s="6">
        <f t="shared" si="164"/>
        <v>1.3772930916763211E-13</v>
      </c>
      <c r="Q1331" s="6">
        <f t="shared" si="165"/>
        <v>0</v>
      </c>
      <c r="R1331" s="6">
        <f t="shared" si="167"/>
        <v>2.6760519388436728E-6</v>
      </c>
      <c r="S1331" s="6">
        <f t="shared" si="168"/>
        <v>5.7016493752032175E-8</v>
      </c>
      <c r="T1331" s="6">
        <f t="shared" si="169"/>
        <v>8.3023267100617054E-15</v>
      </c>
      <c r="U1331" s="6">
        <f t="shared" si="170"/>
        <v>4.1511633550308188E-15</v>
      </c>
    </row>
    <row r="1332" spans="3:21" x14ac:dyDescent="0.3">
      <c r="C1332" t="s">
        <v>800</v>
      </c>
      <c r="D1332" t="b">
        <f ca="1">IF(CELL("format",F1332)="G",IF(ABS(F1332-G1332) &lt;= ABS(F1332*B$3),TRUE,FALSE),IF(F1332=G1332,TRUE,FALSE))</f>
        <v>1</v>
      </c>
      <c r="E1332" s="6">
        <f t="shared" si="166"/>
        <v>0</v>
      </c>
      <c r="F1332">
        <v>23.944832781661901</v>
      </c>
      <c r="G1332">
        <v>23.944832781661901</v>
      </c>
      <c r="H1332">
        <v>23.944832781659802</v>
      </c>
      <c r="I1332">
        <v>23.944832781659802</v>
      </c>
      <c r="J1332">
        <v>23.9448715961442</v>
      </c>
      <c r="K1332">
        <v>23.944873003681401</v>
      </c>
      <c r="L1332">
        <v>23.944873003681501</v>
      </c>
      <c r="M1332">
        <v>23.944873003681501</v>
      </c>
      <c r="O1332" s="6">
        <f t="shared" si="163"/>
        <v>0</v>
      </c>
      <c r="P1332" s="6">
        <f t="shared" si="164"/>
        <v>8.7687134978829808E-14</v>
      </c>
      <c r="Q1332" s="6">
        <f t="shared" si="165"/>
        <v>0</v>
      </c>
      <c r="R1332" s="6">
        <f t="shared" si="167"/>
        <v>1.6209962605318437E-6</v>
      </c>
      <c r="S1332" s="6">
        <f t="shared" si="168"/>
        <v>5.8782407573463941E-8</v>
      </c>
      <c r="T1332" s="6">
        <f t="shared" si="169"/>
        <v>4.1543750510232445E-15</v>
      </c>
      <c r="U1332" s="6">
        <f t="shared" si="170"/>
        <v>0</v>
      </c>
    </row>
    <row r="1333" spans="3:21" x14ac:dyDescent="0.3">
      <c r="C1333" t="s">
        <v>799</v>
      </c>
      <c r="D1333" t="b">
        <f ca="1">IF(CELL("format",F1333)="G",IF(ABS(F1333-G1333) &lt;= ABS(F1333*B$3),TRUE,FALSE),IF(F1333=G1333,TRUE,FALSE))</f>
        <v>1</v>
      </c>
      <c r="E1333" s="6">
        <f t="shared" si="166"/>
        <v>0</v>
      </c>
      <c r="F1333">
        <v>23.9167607153822</v>
      </c>
      <c r="G1333">
        <v>23.9167607153822</v>
      </c>
      <c r="H1333">
        <v>23.9167607153808</v>
      </c>
      <c r="I1333">
        <v>23.9167607153808</v>
      </c>
      <c r="J1333">
        <v>23.916680208484799</v>
      </c>
      <c r="K1333">
        <v>23.916681639359599</v>
      </c>
      <c r="L1333">
        <v>23.916681639359702</v>
      </c>
      <c r="M1333">
        <v>23.916681639359801</v>
      </c>
      <c r="O1333" s="6">
        <f t="shared" si="163"/>
        <v>0</v>
      </c>
      <c r="P1333" s="6">
        <f t="shared" si="164"/>
        <v>5.8526704602899169E-14</v>
      </c>
      <c r="Q1333" s="6">
        <f t="shared" si="165"/>
        <v>0</v>
      </c>
      <c r="R1333" s="6">
        <f t="shared" si="167"/>
        <v>3.3661287562859477E-6</v>
      </c>
      <c r="S1333" s="6">
        <f t="shared" si="168"/>
        <v>5.9827483894338337E-8</v>
      </c>
      <c r="T1333" s="6">
        <f t="shared" si="169"/>
        <v>4.3078173736134266E-15</v>
      </c>
      <c r="U1333" s="6">
        <f t="shared" si="170"/>
        <v>4.1592719469370833E-15</v>
      </c>
    </row>
    <row r="1334" spans="3:21" x14ac:dyDescent="0.3">
      <c r="C1334" t="s">
        <v>798</v>
      </c>
      <c r="D1334" t="b">
        <f ca="1">IF(CELL("format",F1334)="G",IF(ABS(F1334-G1334) &lt;= ABS(F1334*B$3),TRUE,FALSE),IF(F1334=G1334,TRUE,FALSE))</f>
        <v>1</v>
      </c>
      <c r="E1334" s="6">
        <f t="shared" si="166"/>
        <v>0</v>
      </c>
      <c r="F1334">
        <v>23.8612128238636</v>
      </c>
      <c r="G1334">
        <v>23.8612128238636</v>
      </c>
      <c r="H1334">
        <v>23.861212823862701</v>
      </c>
      <c r="I1334">
        <v>23.861212823862701</v>
      </c>
      <c r="J1334">
        <v>23.861022248628</v>
      </c>
      <c r="K1334">
        <v>23.861023759392999</v>
      </c>
      <c r="L1334">
        <v>23.8610237593929</v>
      </c>
      <c r="M1334">
        <v>23.8610237593929</v>
      </c>
      <c r="O1334" s="6">
        <f t="shared" si="163"/>
        <v>0</v>
      </c>
      <c r="P1334" s="6">
        <f t="shared" si="164"/>
        <v>3.7669357688206035E-14</v>
      </c>
      <c r="Q1334" s="6">
        <f t="shared" si="165"/>
        <v>0</v>
      </c>
      <c r="R1334" s="6">
        <f t="shared" si="167"/>
        <v>7.9868209594982034E-6</v>
      </c>
      <c r="S1334" s="6">
        <f t="shared" si="168"/>
        <v>6.3315183380748851E-8</v>
      </c>
      <c r="T1334" s="6">
        <f t="shared" si="169"/>
        <v>4.1689738047075563E-15</v>
      </c>
      <c r="U1334" s="6">
        <f t="shared" si="170"/>
        <v>0</v>
      </c>
    </row>
    <row r="1335" spans="3:21" x14ac:dyDescent="0.3">
      <c r="C1335" t="s">
        <v>797</v>
      </c>
      <c r="D1335" t="b">
        <f ca="1">IF(CELL("format",F1335)="G",IF(ABS(F1335-G1335) &lt;= ABS(F1335*B$3),TRUE,FALSE),IF(F1335=G1335,TRUE,FALSE))</f>
        <v>1</v>
      </c>
      <c r="E1335" s="6">
        <f t="shared" si="166"/>
        <v>0</v>
      </c>
      <c r="F1335">
        <v>24.033603709149901</v>
      </c>
      <c r="G1335">
        <v>24.033603709149901</v>
      </c>
      <c r="H1335">
        <v>24.033603709149499</v>
      </c>
      <c r="I1335">
        <v>24.033603709149499</v>
      </c>
      <c r="J1335">
        <v>24.0332957631394</v>
      </c>
      <c r="K1335">
        <v>24.033297111662201</v>
      </c>
      <c r="L1335">
        <v>24.033297111662201</v>
      </c>
      <c r="M1335">
        <v>24.033297111662101</v>
      </c>
      <c r="O1335" s="6">
        <f t="shared" si="163"/>
        <v>0</v>
      </c>
      <c r="P1335" s="6">
        <f t="shared" si="164"/>
        <v>1.6703972095188411E-14</v>
      </c>
      <c r="Q1335" s="6">
        <f t="shared" si="165"/>
        <v>0</v>
      </c>
      <c r="R1335" s="6">
        <f t="shared" si="167"/>
        <v>1.281314337319438E-5</v>
      </c>
      <c r="S1335" s="6">
        <f t="shared" si="168"/>
        <v>5.6110606479930673E-8</v>
      </c>
      <c r="T1335" s="6">
        <f t="shared" si="169"/>
        <v>0</v>
      </c>
      <c r="U1335" s="6">
        <f t="shared" si="170"/>
        <v>4.1390901358325543E-15</v>
      </c>
    </row>
    <row r="1336" spans="3:21" x14ac:dyDescent="0.3">
      <c r="C1336" t="s">
        <v>796</v>
      </c>
      <c r="D1336" t="b">
        <f ca="1">IF(CELL("format",F1336)="G",IF(ABS(F1336-G1336) &lt;= ABS(F1336*B$3),TRUE,FALSE),IF(F1336=G1336,TRUE,FALSE))</f>
        <v>1</v>
      </c>
      <c r="E1336" s="6">
        <f t="shared" si="166"/>
        <v>0</v>
      </c>
      <c r="F1336">
        <v>24.683572992449601</v>
      </c>
      <c r="G1336">
        <v>24.683572992449601</v>
      </c>
      <c r="H1336">
        <v>24.683572992449498</v>
      </c>
      <c r="I1336">
        <v>24.683572992449498</v>
      </c>
      <c r="J1336">
        <v>24.684029901169701</v>
      </c>
      <c r="K1336">
        <v>24.684030525913101</v>
      </c>
      <c r="L1336">
        <v>24.684030525913101</v>
      </c>
      <c r="M1336">
        <v>24.684030525912998</v>
      </c>
      <c r="O1336" s="6">
        <f t="shared" si="163"/>
        <v>0</v>
      </c>
      <c r="P1336" s="6">
        <f t="shared" si="164"/>
        <v>4.1739782452374183E-15</v>
      </c>
      <c r="Q1336" s="6">
        <f t="shared" si="165"/>
        <v>0</v>
      </c>
      <c r="R1336" s="6">
        <f t="shared" si="167"/>
        <v>1.8510639458178931E-5</v>
      </c>
      <c r="S1336" s="6">
        <f t="shared" si="168"/>
        <v>2.5309619321691752E-8</v>
      </c>
      <c r="T1336" s="6">
        <f t="shared" si="169"/>
        <v>0</v>
      </c>
      <c r="U1336" s="6">
        <f t="shared" si="170"/>
        <v>4.1739008780213508E-15</v>
      </c>
    </row>
    <row r="1337" spans="3:21" x14ac:dyDescent="0.3">
      <c r="C1337" t="s">
        <v>795</v>
      </c>
      <c r="D1337" t="b">
        <f ca="1">IF(CELL("format",F1337)="G",IF(ABS(F1337-G1337) &lt;= ABS(F1337*B$3),TRUE,FALSE),IF(F1337=G1337,TRUE,FALSE))</f>
        <v>1</v>
      </c>
      <c r="E1337" s="6">
        <f t="shared" si="166"/>
        <v>0</v>
      </c>
      <c r="F1337">
        <v>25.206949811605</v>
      </c>
      <c r="G1337">
        <v>25.206949811605</v>
      </c>
      <c r="H1337">
        <v>25.206949811605099</v>
      </c>
      <c r="I1337">
        <v>25.206949811605099</v>
      </c>
      <c r="J1337">
        <v>25.208005267262799</v>
      </c>
      <c r="K1337">
        <v>25.208005063226999</v>
      </c>
      <c r="L1337">
        <v>25.208005063226899</v>
      </c>
      <c r="M1337">
        <v>25.208005063226899</v>
      </c>
      <c r="O1337" s="6">
        <f t="shared" si="163"/>
        <v>0</v>
      </c>
      <c r="P1337" s="6">
        <f t="shared" si="164"/>
        <v>3.9463712884696738E-15</v>
      </c>
      <c r="Q1337" s="6">
        <f t="shared" si="165"/>
        <v>0</v>
      </c>
      <c r="R1337" s="6">
        <f t="shared" si="167"/>
        <v>4.1871613407713125E-5</v>
      </c>
      <c r="S1337" s="6">
        <f t="shared" si="168"/>
        <v>8.0940874792733529E-9</v>
      </c>
      <c r="T1337" s="6">
        <f t="shared" si="169"/>
        <v>3.946206086396256E-15</v>
      </c>
      <c r="U1337" s="6">
        <f t="shared" si="170"/>
        <v>0</v>
      </c>
    </row>
    <row r="1338" spans="3:21" x14ac:dyDescent="0.3">
      <c r="C1338" t="s">
        <v>794</v>
      </c>
      <c r="D1338" t="b">
        <f ca="1">IF(CELL("format",F1338)="G",IF(ABS(F1338-G1338) &lt;= ABS(F1338*B$3),TRUE,FALSE),IF(F1338=G1338,TRUE,FALSE))</f>
        <v>1</v>
      </c>
      <c r="E1338" s="6">
        <f t="shared" si="166"/>
        <v>0</v>
      </c>
      <c r="F1338">
        <v>25.491008066681399</v>
      </c>
      <c r="G1338">
        <v>25.491008066681399</v>
      </c>
      <c r="H1338">
        <v>25.491008066681399</v>
      </c>
      <c r="I1338">
        <v>25.491008066681399</v>
      </c>
      <c r="J1338">
        <v>25.490700864279301</v>
      </c>
      <c r="K1338">
        <v>25.490700155489399</v>
      </c>
      <c r="L1338">
        <v>25.490700155489101</v>
      </c>
      <c r="M1338">
        <v>25.490700155489101</v>
      </c>
      <c r="O1338" s="6">
        <f t="shared" si="163"/>
        <v>0</v>
      </c>
      <c r="P1338" s="6">
        <f t="shared" si="164"/>
        <v>0</v>
      </c>
      <c r="Q1338" s="6">
        <f t="shared" si="165"/>
        <v>0</v>
      </c>
      <c r="R1338" s="6">
        <f t="shared" si="167"/>
        <v>1.2051402647334447E-5</v>
      </c>
      <c r="S1338" s="6">
        <f t="shared" si="168"/>
        <v>2.7805822413898815E-8</v>
      </c>
      <c r="T1338" s="6">
        <f t="shared" si="169"/>
        <v>1.1707326483732377E-14</v>
      </c>
      <c r="U1338" s="6">
        <f t="shared" si="170"/>
        <v>0</v>
      </c>
    </row>
    <row r="1339" spans="3:21" x14ac:dyDescent="0.3">
      <c r="C1339" t="s">
        <v>793</v>
      </c>
      <c r="D1339" t="b">
        <f ca="1">IF(CELL("format",F1339)="G",IF(ABS(F1339-G1339) &lt;= ABS(F1339*B$3),TRUE,FALSE),IF(F1339=G1339,TRUE,FALSE))</f>
        <v>1</v>
      </c>
      <c r="E1339" s="6">
        <f t="shared" si="166"/>
        <v>0</v>
      </c>
      <c r="F1339">
        <v>25.5873510062119</v>
      </c>
      <c r="G1339">
        <v>25.5873510062119</v>
      </c>
      <c r="H1339">
        <v>25.5873510062119</v>
      </c>
      <c r="I1339">
        <v>25.5873510062119</v>
      </c>
      <c r="J1339">
        <v>25.5866300380033</v>
      </c>
      <c r="K1339">
        <v>25.586628736921401</v>
      </c>
      <c r="L1339">
        <v>25.586628736921099</v>
      </c>
      <c r="M1339">
        <v>25.586628736921099</v>
      </c>
      <c r="O1339" s="6">
        <f t="shared" si="163"/>
        <v>0</v>
      </c>
      <c r="P1339" s="6">
        <f t="shared" si="164"/>
        <v>0</v>
      </c>
      <c r="Q1339" s="6">
        <f t="shared" si="165"/>
        <v>0</v>
      </c>
      <c r="R1339" s="6">
        <f t="shared" si="167"/>
        <v>2.8176742814277637E-5</v>
      </c>
      <c r="S1339" s="6">
        <f t="shared" si="168"/>
        <v>5.0850068816685342E-8</v>
      </c>
      <c r="T1339" s="6">
        <f t="shared" si="169"/>
        <v>1.1802284146261351E-14</v>
      </c>
      <c r="U1339" s="6">
        <f t="shared" si="170"/>
        <v>0</v>
      </c>
    </row>
    <row r="1340" spans="3:21" x14ac:dyDescent="0.3">
      <c r="C1340" t="s">
        <v>792</v>
      </c>
      <c r="D1340" t="b">
        <f ca="1">IF(CELL("format",F1340)="G",IF(ABS(F1340-G1340) &lt;= ABS(F1340*B$3),TRUE,FALSE),IF(F1340=G1340,TRUE,FALSE))</f>
        <v>1</v>
      </c>
      <c r="E1340" s="6">
        <f t="shared" si="166"/>
        <v>0</v>
      </c>
      <c r="F1340">
        <v>25.795923260596101</v>
      </c>
      <c r="G1340">
        <v>25.795923260596101</v>
      </c>
      <c r="H1340">
        <v>25.795923260596101</v>
      </c>
      <c r="I1340">
        <v>25.795923260596101</v>
      </c>
      <c r="J1340">
        <v>25.795423217568999</v>
      </c>
      <c r="K1340">
        <v>25.795421023037001</v>
      </c>
      <c r="L1340">
        <v>25.795421023036901</v>
      </c>
      <c r="M1340">
        <v>25.795421023036798</v>
      </c>
      <c r="O1340" s="6">
        <f t="shared" si="163"/>
        <v>0</v>
      </c>
      <c r="P1340" s="6">
        <f t="shared" si="164"/>
        <v>0</v>
      </c>
      <c r="Q1340" s="6">
        <f t="shared" si="165"/>
        <v>0</v>
      </c>
      <c r="R1340" s="6">
        <f t="shared" si="167"/>
        <v>1.9384575696358982E-5</v>
      </c>
      <c r="S1340" s="6">
        <f t="shared" si="168"/>
        <v>8.5074471521227891E-8</v>
      </c>
      <c r="T1340" s="6">
        <f t="shared" si="169"/>
        <v>3.8563426787093512E-15</v>
      </c>
      <c r="U1340" s="6">
        <f t="shared" si="170"/>
        <v>3.9940692029489869E-15</v>
      </c>
    </row>
    <row r="1341" spans="3:21" x14ac:dyDescent="0.3">
      <c r="C1341" t="s">
        <v>791</v>
      </c>
      <c r="D1341" t="b">
        <f ca="1">IF(CELL("format",F1341)="G",IF(ABS(F1341-G1341) &lt;= ABS(F1341*B$3),TRUE,FALSE),IF(F1341=G1341,TRUE,FALSE))</f>
        <v>1</v>
      </c>
      <c r="E1341" s="6">
        <f t="shared" si="166"/>
        <v>0</v>
      </c>
      <c r="F1341">
        <v>25.872379238227101</v>
      </c>
      <c r="G1341">
        <v>25.872379238227101</v>
      </c>
      <c r="H1341">
        <v>25.872379238227101</v>
      </c>
      <c r="I1341">
        <v>25.872379238227101</v>
      </c>
      <c r="J1341">
        <v>25.871969623993301</v>
      </c>
      <c r="K1341">
        <v>25.871967083271301</v>
      </c>
      <c r="L1341">
        <v>25.8719670832715</v>
      </c>
      <c r="M1341">
        <v>25.871967083271301</v>
      </c>
      <c r="O1341" s="6">
        <f t="shared" si="163"/>
        <v>0</v>
      </c>
      <c r="P1341" s="6">
        <f t="shared" si="164"/>
        <v>0</v>
      </c>
      <c r="Q1341" s="6">
        <f t="shared" si="165"/>
        <v>0</v>
      </c>
      <c r="R1341" s="6">
        <f t="shared" si="167"/>
        <v>1.5832105351719831E-5</v>
      </c>
      <c r="S1341" s="6">
        <f t="shared" si="168"/>
        <v>9.8203655837303533E-8</v>
      </c>
      <c r="T1341" s="6">
        <f t="shared" si="169"/>
        <v>7.68986623137247E-15</v>
      </c>
      <c r="U1341" s="6">
        <f t="shared" si="170"/>
        <v>7.6898662313724101E-15</v>
      </c>
    </row>
    <row r="1342" spans="3:21" x14ac:dyDescent="0.3">
      <c r="C1342" t="s">
        <v>790</v>
      </c>
      <c r="D1342" t="b">
        <f ca="1">IF(CELL("format",F1342)="G",IF(ABS(F1342-G1342) &lt;= ABS(F1342*B$3),TRUE,FALSE),IF(F1342=G1342,TRUE,FALSE))</f>
        <v>1</v>
      </c>
      <c r="E1342" s="6">
        <f t="shared" si="166"/>
        <v>0</v>
      </c>
      <c r="F1342">
        <v>25.889978167511298</v>
      </c>
      <c r="G1342">
        <v>25.889978167511298</v>
      </c>
      <c r="H1342">
        <v>25.889978167511298</v>
      </c>
      <c r="I1342">
        <v>25.889978167511298</v>
      </c>
      <c r="J1342">
        <v>25.8851155090703</v>
      </c>
      <c r="K1342">
        <v>25.8851136208228</v>
      </c>
      <c r="L1342">
        <v>25.885113620822899</v>
      </c>
      <c r="M1342">
        <v>25.8851136208228</v>
      </c>
      <c r="O1342" s="6">
        <f t="shared" si="163"/>
        <v>0</v>
      </c>
      <c r="P1342" s="6">
        <f t="shared" si="164"/>
        <v>0</v>
      </c>
      <c r="Q1342" s="6">
        <f t="shared" si="165"/>
        <v>0</v>
      </c>
      <c r="R1342" s="6">
        <f t="shared" si="167"/>
        <v>1.8782010589336027E-4</v>
      </c>
      <c r="S1342" s="6">
        <f t="shared" si="168"/>
        <v>7.2947230968747226E-8</v>
      </c>
      <c r="T1342" s="6">
        <f t="shared" si="169"/>
        <v>3.8429803501574132E-15</v>
      </c>
      <c r="U1342" s="6">
        <f t="shared" si="170"/>
        <v>3.8429803501573982E-15</v>
      </c>
    </row>
    <row r="1343" spans="3:21" x14ac:dyDescent="0.3">
      <c r="C1343" t="s">
        <v>789</v>
      </c>
      <c r="D1343" t="b">
        <f ca="1">IF(CELL("format",F1343)="G",IF(ABS(F1343-G1343) &lt;= ABS(F1343*B$3),TRUE,FALSE),IF(F1343=G1343,TRUE,FALSE))</f>
        <v>1</v>
      </c>
      <c r="E1343" s="6">
        <f t="shared" si="166"/>
        <v>0</v>
      </c>
      <c r="F1343">
        <v>25.9790595415502</v>
      </c>
      <c r="G1343">
        <v>25.9790595415502</v>
      </c>
      <c r="H1343">
        <v>25.9790595415501</v>
      </c>
      <c r="I1343">
        <v>25.9790595415501</v>
      </c>
      <c r="J1343">
        <v>25.969062885515001</v>
      </c>
      <c r="K1343">
        <v>25.969060922406999</v>
      </c>
      <c r="L1343">
        <v>25.969060922407401</v>
      </c>
      <c r="M1343">
        <v>25.9690609224069</v>
      </c>
      <c r="O1343" s="6">
        <f t="shared" si="163"/>
        <v>0</v>
      </c>
      <c r="P1343" s="6">
        <f t="shared" si="164"/>
        <v>3.8290832986973545E-15</v>
      </c>
      <c r="Q1343" s="6">
        <f t="shared" si="165"/>
        <v>0</v>
      </c>
      <c r="R1343" s="6">
        <f t="shared" si="167"/>
        <v>3.847966866972574E-4</v>
      </c>
      <c r="S1343" s="6">
        <f t="shared" si="168"/>
        <v>7.5594102495910045E-8</v>
      </c>
      <c r="T1343" s="6">
        <f t="shared" si="169"/>
        <v>1.54590359237082E-14</v>
      </c>
      <c r="U1343" s="6">
        <f t="shared" si="170"/>
        <v>1.9289593497724092E-14</v>
      </c>
    </row>
    <row r="1344" spans="3:21" x14ac:dyDescent="0.3">
      <c r="C1344" t="s">
        <v>788</v>
      </c>
      <c r="D1344" t="b">
        <f ca="1">IF(CELL("format",F1344)="G",IF(ABS(F1344-G1344) &lt;= ABS(F1344*B$3),TRUE,FALSE),IF(F1344=G1344,TRUE,FALSE))</f>
        <v>1</v>
      </c>
      <c r="E1344" s="6">
        <f t="shared" si="166"/>
        <v>0</v>
      </c>
      <c r="F1344">
        <v>26.060806884118101</v>
      </c>
      <c r="G1344">
        <v>26.060806884118101</v>
      </c>
      <c r="H1344">
        <v>26.060806884118001</v>
      </c>
      <c r="I1344">
        <v>26.060806884118001</v>
      </c>
      <c r="J1344">
        <v>26.051458290609599</v>
      </c>
      <c r="K1344">
        <v>26.051455833579599</v>
      </c>
      <c r="L1344">
        <v>26.051455833579698</v>
      </c>
      <c r="M1344">
        <v>26.051455833579801</v>
      </c>
      <c r="O1344" s="6">
        <f t="shared" si="163"/>
        <v>0</v>
      </c>
      <c r="P1344" s="6">
        <f t="shared" si="164"/>
        <v>3.8170722590725456E-15</v>
      </c>
      <c r="Q1344" s="6">
        <f t="shared" si="165"/>
        <v>0</v>
      </c>
      <c r="R1344" s="6">
        <f t="shared" si="167"/>
        <v>3.5872233542008197E-4</v>
      </c>
      <c r="S1344" s="6">
        <f t="shared" si="168"/>
        <v>9.4314489902792379E-8</v>
      </c>
      <c r="T1344" s="6">
        <f t="shared" si="169"/>
        <v>3.8184423796459105E-15</v>
      </c>
      <c r="U1344" s="6">
        <f t="shared" si="170"/>
        <v>3.9548153217761068E-15</v>
      </c>
    </row>
    <row r="1345" spans="3:21" x14ac:dyDescent="0.3">
      <c r="C1345" t="s">
        <v>787</v>
      </c>
      <c r="D1345" t="b">
        <f ca="1">IF(CELL("format",F1345)="G",IF(ABS(F1345-G1345) &lt;= ABS(F1345*B$3),TRUE,FALSE),IF(F1345=G1345,TRUE,FALSE))</f>
        <v>1</v>
      </c>
      <c r="E1345" s="6">
        <f t="shared" si="166"/>
        <v>0</v>
      </c>
      <c r="F1345">
        <v>26.090508583449999</v>
      </c>
      <c r="G1345">
        <v>26.090508583449999</v>
      </c>
      <c r="H1345">
        <v>26.090508583449999</v>
      </c>
      <c r="I1345">
        <v>26.090508583449999</v>
      </c>
      <c r="J1345">
        <v>26.082938274770001</v>
      </c>
      <c r="K1345">
        <v>26.082934739134998</v>
      </c>
      <c r="L1345">
        <v>26.082934739134899</v>
      </c>
      <c r="M1345">
        <v>26.082934739134799</v>
      </c>
      <c r="O1345" s="6">
        <f t="shared" si="163"/>
        <v>0</v>
      </c>
      <c r="P1345" s="6">
        <f t="shared" si="164"/>
        <v>0</v>
      </c>
      <c r="Q1345" s="6">
        <f t="shared" si="165"/>
        <v>0</v>
      </c>
      <c r="R1345" s="6">
        <f t="shared" si="167"/>
        <v>2.9015565778585021E-4</v>
      </c>
      <c r="S1345" s="6">
        <f t="shared" si="168"/>
        <v>1.3555355479139071E-7</v>
      </c>
      <c r="T1345" s="6">
        <f t="shared" si="169"/>
        <v>3.8138339876746936E-15</v>
      </c>
      <c r="U1345" s="6">
        <f t="shared" si="170"/>
        <v>3.8138339876747078E-15</v>
      </c>
    </row>
    <row r="1346" spans="3:21" x14ac:dyDescent="0.3">
      <c r="C1346" t="s">
        <v>786</v>
      </c>
      <c r="D1346" t="b">
        <f ca="1">IF(CELL("format",F1346)="G",IF(ABS(F1346-G1346) &lt;= ABS(F1346*B$3),TRUE,FALSE),IF(F1346=G1346,TRUE,FALSE))</f>
        <v>1</v>
      </c>
      <c r="E1346" s="6">
        <f t="shared" si="166"/>
        <v>0</v>
      </c>
      <c r="F1346">
        <v>26.0422762555819</v>
      </c>
      <c r="G1346">
        <v>26.0422762555819</v>
      </c>
      <c r="H1346">
        <v>26.0422762555819</v>
      </c>
      <c r="I1346">
        <v>26.0422762555819</v>
      </c>
      <c r="J1346">
        <v>26.039780119686299</v>
      </c>
      <c r="K1346">
        <v>26.039775554612401</v>
      </c>
      <c r="L1346">
        <v>26.0397755546125</v>
      </c>
      <c r="M1346">
        <v>26.039775554612302</v>
      </c>
      <c r="O1346" s="6">
        <f t="shared" si="163"/>
        <v>0</v>
      </c>
      <c r="P1346" s="6">
        <f t="shared" si="164"/>
        <v>0</v>
      </c>
      <c r="Q1346" s="6">
        <f t="shared" si="165"/>
        <v>0</v>
      </c>
      <c r="R1346" s="6">
        <f t="shared" si="167"/>
        <v>9.5849374728380307E-5</v>
      </c>
      <c r="S1346" s="6">
        <f t="shared" si="168"/>
        <v>1.7531153783112889E-7</v>
      </c>
      <c r="T1346" s="6">
        <f t="shared" si="169"/>
        <v>3.8201551621589895E-15</v>
      </c>
      <c r="U1346" s="6">
        <f t="shared" si="170"/>
        <v>7.6403103243179489E-15</v>
      </c>
    </row>
    <row r="1347" spans="3:21" x14ac:dyDescent="0.3">
      <c r="C1347" t="s">
        <v>785</v>
      </c>
      <c r="D1347" t="b">
        <f ca="1">IF(CELL("format",F1347)="G",IF(ABS(F1347-G1347) &lt;= ABS(F1347*B$3),TRUE,FALSE),IF(F1347=G1347,TRUE,FALSE))</f>
        <v>1</v>
      </c>
      <c r="E1347" s="6">
        <f t="shared" si="166"/>
        <v>0</v>
      </c>
      <c r="F1347">
        <v>25.9556447547013</v>
      </c>
      <c r="G1347">
        <v>25.9556447547013</v>
      </c>
      <c r="H1347">
        <v>25.9556447547013</v>
      </c>
      <c r="I1347">
        <v>25.9556447547013</v>
      </c>
      <c r="J1347">
        <v>25.955793152775801</v>
      </c>
      <c r="K1347">
        <v>25.955789202096501</v>
      </c>
      <c r="L1347">
        <v>25.955789202096302</v>
      </c>
      <c r="M1347">
        <v>25.955789202096302</v>
      </c>
      <c r="O1347" s="6">
        <f t="shared" si="163"/>
        <v>0</v>
      </c>
      <c r="P1347" s="6">
        <f t="shared" si="164"/>
        <v>0</v>
      </c>
      <c r="Q1347" s="6">
        <f t="shared" si="165"/>
        <v>0</v>
      </c>
      <c r="R1347" s="6">
        <f t="shared" si="167"/>
        <v>5.7173719205666764E-6</v>
      </c>
      <c r="S1347" s="6">
        <f t="shared" si="168"/>
        <v>1.5220799753229567E-7</v>
      </c>
      <c r="T1347" s="6">
        <f t="shared" si="169"/>
        <v>7.6650324312526892E-15</v>
      </c>
      <c r="U1347" s="6">
        <f t="shared" si="170"/>
        <v>0</v>
      </c>
    </row>
    <row r="1348" spans="3:21" x14ac:dyDescent="0.3">
      <c r="C1348" t="s">
        <v>784</v>
      </c>
      <c r="D1348" t="b">
        <f ca="1">IF(CELL("format",F1348)="G",IF(ABS(F1348-G1348) &lt;= ABS(F1348*B$3),TRUE,FALSE),IF(F1348=G1348,TRUE,FALSE))</f>
        <v>1</v>
      </c>
      <c r="E1348" s="6">
        <f t="shared" si="166"/>
        <v>0</v>
      </c>
      <c r="F1348">
        <v>25.6565479986021</v>
      </c>
      <c r="G1348">
        <v>25.6565479986021</v>
      </c>
      <c r="H1348">
        <v>25.6565479986021</v>
      </c>
      <c r="I1348">
        <v>25.6565479986021</v>
      </c>
      <c r="J1348">
        <v>25.655879083905599</v>
      </c>
      <c r="K1348">
        <v>25.655876503375602</v>
      </c>
      <c r="L1348">
        <v>25.655876503375701</v>
      </c>
      <c r="M1348">
        <v>25.6558765033759</v>
      </c>
      <c r="O1348" s="6">
        <f t="shared" si="163"/>
        <v>0</v>
      </c>
      <c r="P1348" s="6">
        <f t="shared" si="164"/>
        <v>0</v>
      </c>
      <c r="Q1348" s="6">
        <f t="shared" si="165"/>
        <v>0</v>
      </c>
      <c r="R1348" s="6">
        <f t="shared" si="167"/>
        <v>2.6071889972779007E-5</v>
      </c>
      <c r="S1348" s="6">
        <f t="shared" si="168"/>
        <v>1.0058240410500948E-7</v>
      </c>
      <c r="T1348" s="6">
        <f t="shared" si="169"/>
        <v>3.877317658327742E-15</v>
      </c>
      <c r="U1348" s="6">
        <f t="shared" si="170"/>
        <v>7.754635316655454E-15</v>
      </c>
    </row>
    <row r="1349" spans="3:21" x14ac:dyDescent="0.3">
      <c r="C1349" t="s">
        <v>783</v>
      </c>
      <c r="D1349" t="b">
        <f ca="1">IF(CELL("format",F1349)="G",IF(ABS(F1349-G1349) &lt;= ABS(F1349*B$3),TRUE,FALSE),IF(F1349=G1349,TRUE,FALSE))</f>
        <v>1</v>
      </c>
      <c r="E1349" s="6">
        <f t="shared" si="166"/>
        <v>0</v>
      </c>
      <c r="F1349">
        <v>25.394864293344099</v>
      </c>
      <c r="G1349">
        <v>25.394864293344099</v>
      </c>
      <c r="H1349">
        <v>25.394864293344099</v>
      </c>
      <c r="I1349">
        <v>25.394864293344099</v>
      </c>
      <c r="J1349">
        <v>25.3934693852183</v>
      </c>
      <c r="K1349">
        <v>25.393467816939499</v>
      </c>
      <c r="L1349">
        <v>25.393467816939499</v>
      </c>
      <c r="M1349">
        <v>25.393467816939602</v>
      </c>
      <c r="O1349" s="6">
        <f t="shared" si="163"/>
        <v>0</v>
      </c>
      <c r="P1349" s="6">
        <f t="shared" si="164"/>
        <v>0</v>
      </c>
      <c r="Q1349" s="6">
        <f t="shared" si="165"/>
        <v>0</v>
      </c>
      <c r="R1349" s="6">
        <f t="shared" si="167"/>
        <v>5.4928748966198956E-5</v>
      </c>
      <c r="S1349" s="6">
        <f t="shared" si="168"/>
        <v>6.1759138826381015E-8</v>
      </c>
      <c r="T1349" s="6">
        <f t="shared" si="169"/>
        <v>0</v>
      </c>
      <c r="U1349" s="6">
        <f t="shared" si="170"/>
        <v>4.057291324995243E-15</v>
      </c>
    </row>
    <row r="1350" spans="3:21" x14ac:dyDescent="0.3">
      <c r="C1350" t="s">
        <v>782</v>
      </c>
      <c r="D1350" t="b">
        <f ca="1">IF(CELL("format",F1350)="G",IF(ABS(F1350-G1350) &lt;= ABS(F1350*B$3),TRUE,FALSE),IF(F1350=G1350,TRUE,FALSE))</f>
        <v>1</v>
      </c>
      <c r="E1350" s="6">
        <f t="shared" si="166"/>
        <v>0</v>
      </c>
      <c r="F1350">
        <v>25.3328495744687</v>
      </c>
      <c r="G1350">
        <v>25.3328495744687</v>
      </c>
      <c r="H1350">
        <v>25.3328495744687</v>
      </c>
      <c r="I1350">
        <v>25.3328495744687</v>
      </c>
      <c r="J1350">
        <v>25.333104052446799</v>
      </c>
      <c r="K1350">
        <v>25.333102736490801</v>
      </c>
      <c r="L1350">
        <v>25.333102736490702</v>
      </c>
      <c r="M1350">
        <v>25.333102736490801</v>
      </c>
      <c r="O1350" s="6">
        <f t="shared" si="163"/>
        <v>0</v>
      </c>
      <c r="P1350" s="6">
        <f t="shared" si="164"/>
        <v>0</v>
      </c>
      <c r="Q1350" s="6">
        <f t="shared" si="165"/>
        <v>0</v>
      </c>
      <c r="R1350" s="6">
        <f t="shared" si="167"/>
        <v>1.0045375169961713E-5</v>
      </c>
      <c r="S1350" s="6">
        <f t="shared" si="168"/>
        <v>5.1946101656902582E-8</v>
      </c>
      <c r="T1350" s="6">
        <f t="shared" si="169"/>
        <v>3.9267192827164001E-15</v>
      </c>
      <c r="U1350" s="6">
        <f t="shared" si="170"/>
        <v>3.9267192827164151E-15</v>
      </c>
    </row>
    <row r="1351" spans="3:21" x14ac:dyDescent="0.3">
      <c r="C1351" t="s">
        <v>781</v>
      </c>
      <c r="D1351" t="b">
        <f ca="1">IF(CELL("format",F1351)="G",IF(ABS(F1351-G1351) &lt;= ABS(F1351*B$3),TRUE,FALSE),IF(F1351=G1351,TRUE,FALSE))</f>
        <v>1</v>
      </c>
      <c r="E1351" s="6">
        <f t="shared" si="166"/>
        <v>0</v>
      </c>
      <c r="F1351">
        <v>25.285528023264501</v>
      </c>
      <c r="G1351">
        <v>25.285528023264501</v>
      </c>
      <c r="H1351">
        <v>25.285528023264501</v>
      </c>
      <c r="I1351">
        <v>25.285528023264501</v>
      </c>
      <c r="J1351">
        <v>25.286503112258899</v>
      </c>
      <c r="K1351">
        <v>25.286502103110401</v>
      </c>
      <c r="L1351">
        <v>25.286502103110401</v>
      </c>
      <c r="M1351">
        <v>25.286502103110401</v>
      </c>
      <c r="O1351" s="6">
        <f t="shared" ref="O1351:O1414" si="171">ABS(F1351-G1351)/ABS(F1351)</f>
        <v>0</v>
      </c>
      <c r="P1351" s="6">
        <f t="shared" ref="P1351:P1414" si="172">ABS(G1351-H1351)/ABS(G1351)</f>
        <v>0</v>
      </c>
      <c r="Q1351" s="6">
        <f t="shared" ref="Q1351:Q1414" si="173">ABS(H1351-I1351)/ABS(H1351)</f>
        <v>0</v>
      </c>
      <c r="R1351" s="6">
        <f t="shared" si="167"/>
        <v>3.8563125654361234E-5</v>
      </c>
      <c r="S1351" s="6">
        <f t="shared" si="168"/>
        <v>3.9908582599138865E-8</v>
      </c>
      <c r="T1351" s="6">
        <f t="shared" si="169"/>
        <v>0</v>
      </c>
      <c r="U1351" s="6">
        <f t="shared" si="170"/>
        <v>0</v>
      </c>
    </row>
    <row r="1352" spans="3:21" x14ac:dyDescent="0.3">
      <c r="C1352" t="s">
        <v>780</v>
      </c>
      <c r="D1352" t="b">
        <f ca="1">IF(CELL("format",F1352)="G",IF(ABS(F1352-G1352) &lt;= ABS(F1352*B$3),TRUE,FALSE),IF(F1352=G1352,TRUE,FALSE))</f>
        <v>1</v>
      </c>
      <c r="E1352" s="6">
        <f t="shared" ref="E1352:E1415" si="174">ABS(F1352-G1352)/ABS(F1352)</f>
        <v>0</v>
      </c>
      <c r="F1352">
        <v>25.200444003694699</v>
      </c>
      <c r="G1352">
        <v>25.200444003694699</v>
      </c>
      <c r="H1352">
        <v>25.200444003694699</v>
      </c>
      <c r="I1352">
        <v>25.200444003694699</v>
      </c>
      <c r="J1352">
        <v>25.201373841469799</v>
      </c>
      <c r="K1352">
        <v>25.201373142246499</v>
      </c>
      <c r="L1352">
        <v>25.201373142246499</v>
      </c>
      <c r="M1352">
        <v>25.201373142246599</v>
      </c>
      <c r="O1352" s="6">
        <f t="shared" si="171"/>
        <v>0</v>
      </c>
      <c r="P1352" s="6">
        <f t="shared" si="172"/>
        <v>0</v>
      </c>
      <c r="Q1352" s="6">
        <f t="shared" si="173"/>
        <v>0</v>
      </c>
      <c r="R1352" s="6">
        <f t="shared" ref="R1352:R1415" si="175">ABS(I1352-J1352)/ABS(I1352)</f>
        <v>3.6897674301445399E-5</v>
      </c>
      <c r="S1352" s="6">
        <f t="shared" ref="S1352:S1415" si="176">ABS(J1352-K1352)/ABS(J1352)</f>
        <v>2.7745443724752661E-8</v>
      </c>
      <c r="T1352" s="6">
        <f t="shared" ref="T1352:T1415" si="177">ABS(K1352-L1352)/ABS(K1352)</f>
        <v>0</v>
      </c>
      <c r="U1352" s="6">
        <f t="shared" ref="U1352:U1415" si="178">ABS(L1352-M1352)/ABS(L1352)</f>
        <v>3.9472445586568757E-15</v>
      </c>
    </row>
    <row r="1353" spans="3:21" x14ac:dyDescent="0.3">
      <c r="C1353" t="s">
        <v>779</v>
      </c>
      <c r="D1353" t="b">
        <f ca="1">IF(CELL("format",F1353)="G",IF(ABS(F1353-G1353) &lt;= ABS(F1353*B$3),TRUE,FALSE),IF(F1353=G1353,TRUE,FALSE))</f>
        <v>1</v>
      </c>
      <c r="E1353" s="6">
        <f t="shared" si="174"/>
        <v>0</v>
      </c>
      <c r="F1353">
        <v>25.166476786934901</v>
      </c>
      <c r="G1353">
        <v>25.166476786934901</v>
      </c>
      <c r="H1353">
        <v>25.166476786934901</v>
      </c>
      <c r="I1353">
        <v>25.166476786934901</v>
      </c>
      <c r="J1353">
        <v>25.167415174543201</v>
      </c>
      <c r="K1353">
        <v>25.167414654364801</v>
      </c>
      <c r="L1353">
        <v>25.167414654364698</v>
      </c>
      <c r="M1353">
        <v>25.167414654364698</v>
      </c>
      <c r="O1353" s="6">
        <f t="shared" si="171"/>
        <v>0</v>
      </c>
      <c r="P1353" s="6">
        <f t="shared" si="172"/>
        <v>0</v>
      </c>
      <c r="Q1353" s="6">
        <f t="shared" si="173"/>
        <v>0</v>
      </c>
      <c r="R1353" s="6">
        <f t="shared" si="175"/>
        <v>3.7287206161008347E-5</v>
      </c>
      <c r="S1353" s="6">
        <f t="shared" si="176"/>
        <v>2.0668725663808706E-8</v>
      </c>
      <c r="T1353" s="6">
        <f t="shared" si="177"/>
        <v>4.0937338260664844E-15</v>
      </c>
      <c r="U1353" s="6">
        <f t="shared" si="178"/>
        <v>0</v>
      </c>
    </row>
    <row r="1354" spans="3:21" x14ac:dyDescent="0.3">
      <c r="C1354" t="s">
        <v>778</v>
      </c>
      <c r="D1354" t="b">
        <f ca="1">IF(CELL("format",F1354)="G",IF(ABS(F1354-G1354) &lt;= ABS(F1354*B$3),TRUE,FALSE),IF(F1354=G1354,TRUE,FALSE))</f>
        <v>1</v>
      </c>
      <c r="E1354" s="6">
        <f t="shared" si="174"/>
        <v>0</v>
      </c>
      <c r="F1354">
        <v>17.260759215053</v>
      </c>
      <c r="G1354">
        <v>17.260759215053</v>
      </c>
      <c r="H1354">
        <v>17.260759215053</v>
      </c>
      <c r="I1354">
        <v>17.260759215053</v>
      </c>
      <c r="J1354">
        <v>17.278391847597099</v>
      </c>
      <c r="K1354">
        <v>17.265255585917501</v>
      </c>
      <c r="L1354">
        <v>17.265255585917501</v>
      </c>
      <c r="M1354">
        <v>17.265255585917501</v>
      </c>
      <c r="O1354" s="6">
        <f t="shared" si="171"/>
        <v>0</v>
      </c>
      <c r="P1354" s="6">
        <f t="shared" si="172"/>
        <v>0</v>
      </c>
      <c r="Q1354" s="6">
        <f t="shared" si="173"/>
        <v>0</v>
      </c>
      <c r="R1354" s="6">
        <f t="shared" si="175"/>
        <v>1.0215444363954934E-3</v>
      </c>
      <c r="S1354" s="6">
        <f t="shared" si="176"/>
        <v>7.6027108283373637E-4</v>
      </c>
      <c r="T1354" s="6">
        <f t="shared" si="177"/>
        <v>0</v>
      </c>
      <c r="U1354" s="6">
        <f t="shared" si="178"/>
        <v>0</v>
      </c>
    </row>
    <row r="1355" spans="3:21" x14ac:dyDescent="0.3">
      <c r="C1355" t="s">
        <v>777</v>
      </c>
      <c r="D1355" t="b">
        <f ca="1">IF(CELL("format",F1355)="G",IF(ABS(F1355-G1355) &lt;= ABS(F1355*B$3),TRUE,FALSE),IF(F1355=G1355,TRUE,FALSE))</f>
        <v>1</v>
      </c>
      <c r="E1355" s="6">
        <f t="shared" si="174"/>
        <v>0</v>
      </c>
      <c r="F1355">
        <v>17.238016438827799</v>
      </c>
      <c r="G1355">
        <v>17.238016438827799</v>
      </c>
      <c r="H1355">
        <v>17.238016438827799</v>
      </c>
      <c r="I1355">
        <v>17.238016438827799</v>
      </c>
      <c r="J1355">
        <v>17.255191830406499</v>
      </c>
      <c r="K1355">
        <v>17.2419481377257</v>
      </c>
      <c r="L1355">
        <v>17.2419481377257</v>
      </c>
      <c r="M1355">
        <v>17.2419481377257</v>
      </c>
      <c r="O1355" s="6">
        <f t="shared" si="171"/>
        <v>0</v>
      </c>
      <c r="P1355" s="6">
        <f t="shared" si="172"/>
        <v>0</v>
      </c>
      <c r="Q1355" s="6">
        <f t="shared" si="173"/>
        <v>0</v>
      </c>
      <c r="R1355" s="6">
        <f t="shared" si="175"/>
        <v>9.9636704951814128E-4</v>
      </c>
      <c r="S1355" s="6">
        <f t="shared" si="176"/>
        <v>7.6751929569751187E-4</v>
      </c>
      <c r="T1355" s="6">
        <f t="shared" si="177"/>
        <v>0</v>
      </c>
      <c r="U1355" s="6">
        <f t="shared" si="178"/>
        <v>0</v>
      </c>
    </row>
    <row r="1356" spans="3:21" x14ac:dyDescent="0.3">
      <c r="C1356" t="s">
        <v>776</v>
      </c>
      <c r="D1356" t="b">
        <f ca="1">IF(CELL("format",F1356)="G",IF(ABS(F1356-G1356) &lt;= ABS(F1356*B$3),TRUE,FALSE),IF(F1356=G1356,TRUE,FALSE))</f>
        <v>1</v>
      </c>
      <c r="E1356" s="6">
        <f t="shared" si="174"/>
        <v>0</v>
      </c>
      <c r="F1356">
        <v>17.2371628425079</v>
      </c>
      <c r="G1356">
        <v>17.2371628425079</v>
      </c>
      <c r="H1356">
        <v>17.2371628425079</v>
      </c>
      <c r="I1356">
        <v>17.2371628425079</v>
      </c>
      <c r="J1356">
        <v>17.254298854519501</v>
      </c>
      <c r="K1356">
        <v>17.241079463707401</v>
      </c>
      <c r="L1356">
        <v>17.241079463707401</v>
      </c>
      <c r="M1356">
        <v>17.241079463707401</v>
      </c>
      <c r="O1356" s="6">
        <f t="shared" si="171"/>
        <v>0</v>
      </c>
      <c r="P1356" s="6">
        <f t="shared" si="172"/>
        <v>0</v>
      </c>
      <c r="Q1356" s="6">
        <f t="shared" si="173"/>
        <v>0</v>
      </c>
      <c r="R1356" s="6">
        <f t="shared" si="175"/>
        <v>9.9413181671306446E-4</v>
      </c>
      <c r="S1356" s="6">
        <f t="shared" si="176"/>
        <v>7.6615056476999125E-4</v>
      </c>
      <c r="T1356" s="6">
        <f t="shared" si="177"/>
        <v>0</v>
      </c>
      <c r="U1356" s="6">
        <f t="shared" si="178"/>
        <v>0</v>
      </c>
    </row>
    <row r="1357" spans="3:21" x14ac:dyDescent="0.3">
      <c r="C1357" t="s">
        <v>775</v>
      </c>
      <c r="D1357" t="b">
        <f ca="1">IF(CELL("format",F1357)="G",IF(ABS(F1357-G1357) &lt;= ABS(F1357*B$3),TRUE,FALSE),IF(F1357=G1357,TRUE,FALSE))</f>
        <v>1</v>
      </c>
      <c r="E1357" s="6">
        <f t="shared" si="174"/>
        <v>0</v>
      </c>
      <c r="F1357">
        <v>17.1776136452266</v>
      </c>
      <c r="G1357">
        <v>17.1776136452266</v>
      </c>
      <c r="H1357">
        <v>17.1776136452266</v>
      </c>
      <c r="I1357">
        <v>17.1776136452266</v>
      </c>
      <c r="J1357">
        <v>17.1945751985028</v>
      </c>
      <c r="K1357">
        <v>17.181259945460901</v>
      </c>
      <c r="L1357">
        <v>17.181259945460901</v>
      </c>
      <c r="M1357">
        <v>17.181259945460901</v>
      </c>
      <c r="O1357" s="6">
        <f t="shared" si="171"/>
        <v>0</v>
      </c>
      <c r="P1357" s="6">
        <f t="shared" si="172"/>
        <v>0</v>
      </c>
      <c r="Q1357" s="6">
        <f t="shared" si="173"/>
        <v>0</v>
      </c>
      <c r="R1357" s="6">
        <f t="shared" si="175"/>
        <v>9.8742197993919559E-4</v>
      </c>
      <c r="S1357" s="6">
        <f t="shared" si="176"/>
        <v>7.743868567952971E-4</v>
      </c>
      <c r="T1357" s="6">
        <f t="shared" si="177"/>
        <v>0</v>
      </c>
      <c r="U1357" s="6">
        <f t="shared" si="178"/>
        <v>0</v>
      </c>
    </row>
    <row r="1358" spans="3:21" x14ac:dyDescent="0.3">
      <c r="C1358" t="s">
        <v>774</v>
      </c>
      <c r="D1358" t="b">
        <f ca="1">IF(CELL("format",F1358)="G",IF(ABS(F1358-G1358) &lt;= ABS(F1358*B$3),TRUE,FALSE),IF(F1358=G1358,TRUE,FALSE))</f>
        <v>1</v>
      </c>
      <c r="E1358" s="6">
        <f t="shared" si="174"/>
        <v>0</v>
      </c>
      <c r="F1358">
        <v>17.025949025567101</v>
      </c>
      <c r="G1358">
        <v>17.025949025567101</v>
      </c>
      <c r="H1358">
        <v>17.025949025567101</v>
      </c>
      <c r="I1358">
        <v>17.025949025567101</v>
      </c>
      <c r="J1358">
        <v>17.0428273595777</v>
      </c>
      <c r="K1358">
        <v>17.029240827966898</v>
      </c>
      <c r="L1358">
        <v>17.029240827966898</v>
      </c>
      <c r="M1358">
        <v>17.029240827966898</v>
      </c>
      <c r="O1358" s="6">
        <f t="shared" si="171"/>
        <v>0</v>
      </c>
      <c r="P1358" s="6">
        <f t="shared" si="172"/>
        <v>0</v>
      </c>
      <c r="Q1358" s="6">
        <f t="shared" si="173"/>
        <v>0</v>
      </c>
      <c r="R1358" s="6">
        <f t="shared" si="175"/>
        <v>9.9132999783174908E-4</v>
      </c>
      <c r="S1358" s="6">
        <f t="shared" si="176"/>
        <v>7.971993921047591E-4</v>
      </c>
      <c r="T1358" s="6">
        <f t="shared" si="177"/>
        <v>0</v>
      </c>
      <c r="U1358" s="6">
        <f t="shared" si="178"/>
        <v>0</v>
      </c>
    </row>
    <row r="1359" spans="3:21" x14ac:dyDescent="0.3">
      <c r="C1359" t="s">
        <v>773</v>
      </c>
      <c r="D1359" t="b">
        <f ca="1">IF(CELL("format",F1359)="G",IF(ABS(F1359-G1359) &lt;= ABS(F1359*B$3),TRUE,FALSE),IF(F1359=G1359,TRUE,FALSE))</f>
        <v>1</v>
      </c>
      <c r="E1359" s="6">
        <f t="shared" si="174"/>
        <v>0</v>
      </c>
      <c r="F1359">
        <v>16.979210066707999</v>
      </c>
      <c r="G1359">
        <v>16.979210066707999</v>
      </c>
      <c r="H1359">
        <v>16.979210066707999</v>
      </c>
      <c r="I1359">
        <v>16.979210066707999</v>
      </c>
      <c r="J1359">
        <v>16.9960322237737</v>
      </c>
      <c r="K1359">
        <v>16.981984733550899</v>
      </c>
      <c r="L1359">
        <v>16.981984733550899</v>
      </c>
      <c r="M1359">
        <v>16.981984733550899</v>
      </c>
      <c r="O1359" s="6">
        <f t="shared" si="171"/>
        <v>0</v>
      </c>
      <c r="P1359" s="6">
        <f t="shared" si="172"/>
        <v>0</v>
      </c>
      <c r="Q1359" s="6">
        <f t="shared" si="173"/>
        <v>0</v>
      </c>
      <c r="R1359" s="6">
        <f t="shared" si="175"/>
        <v>9.9075027634438649E-4</v>
      </c>
      <c r="S1359" s="6">
        <f t="shared" si="176"/>
        <v>8.2651586192872587E-4</v>
      </c>
      <c r="T1359" s="6">
        <f t="shared" si="177"/>
        <v>0</v>
      </c>
      <c r="U1359" s="6">
        <f t="shared" si="178"/>
        <v>0</v>
      </c>
    </row>
    <row r="1360" spans="3:21" x14ac:dyDescent="0.3">
      <c r="C1360" t="s">
        <v>772</v>
      </c>
      <c r="D1360" t="b">
        <f ca="1">IF(CELL("format",F1360)="G",IF(ABS(F1360-G1360) &lt;= ABS(F1360*B$3),TRUE,FALSE),IF(F1360=G1360,TRUE,FALSE))</f>
        <v>1</v>
      </c>
      <c r="E1360" s="6">
        <f t="shared" si="174"/>
        <v>0</v>
      </c>
      <c r="F1360">
        <v>17.5106201559203</v>
      </c>
      <c r="G1360">
        <v>17.5106201559203</v>
      </c>
      <c r="H1360">
        <v>17.5106201559203</v>
      </c>
      <c r="I1360">
        <v>17.5106201559203</v>
      </c>
      <c r="J1360">
        <v>17.528558143124702</v>
      </c>
      <c r="K1360">
        <v>17.514581501746498</v>
      </c>
      <c r="L1360">
        <v>17.514581501746498</v>
      </c>
      <c r="M1360">
        <v>17.514581501746498</v>
      </c>
      <c r="O1360" s="6">
        <f t="shared" si="171"/>
        <v>0</v>
      </c>
      <c r="P1360" s="6">
        <f t="shared" si="172"/>
        <v>0</v>
      </c>
      <c r="Q1360" s="6">
        <f t="shared" si="173"/>
        <v>0</v>
      </c>
      <c r="R1360" s="6">
        <f t="shared" si="175"/>
        <v>1.0244061629271798E-3</v>
      </c>
      <c r="S1360" s="6">
        <f t="shared" si="176"/>
        <v>7.9736400815634339E-4</v>
      </c>
      <c r="T1360" s="6">
        <f t="shared" si="177"/>
        <v>0</v>
      </c>
      <c r="U1360" s="6">
        <f t="shared" si="178"/>
        <v>0</v>
      </c>
    </row>
    <row r="1361" spans="3:21" x14ac:dyDescent="0.3">
      <c r="C1361" t="s">
        <v>771</v>
      </c>
      <c r="D1361" t="b">
        <f ca="1">IF(CELL("format",F1361)="G",IF(ABS(F1361-G1361) &lt;= ABS(F1361*B$3),TRUE,FALSE),IF(F1361=G1361,TRUE,FALSE))</f>
        <v>1</v>
      </c>
      <c r="E1361" s="6">
        <f t="shared" si="174"/>
        <v>0</v>
      </c>
      <c r="F1361">
        <v>17.924928823463301</v>
      </c>
      <c r="G1361">
        <v>17.924928823463301</v>
      </c>
      <c r="H1361">
        <v>17.924928823463301</v>
      </c>
      <c r="I1361">
        <v>17.924928823463301</v>
      </c>
      <c r="J1361">
        <v>17.945445541856301</v>
      </c>
      <c r="K1361">
        <v>17.931562218288601</v>
      </c>
      <c r="L1361">
        <v>17.931562218288601</v>
      </c>
      <c r="M1361">
        <v>17.931562218288601</v>
      </c>
      <c r="O1361" s="6">
        <f t="shared" si="171"/>
        <v>0</v>
      </c>
      <c r="P1361" s="6">
        <f t="shared" si="172"/>
        <v>0</v>
      </c>
      <c r="Q1361" s="6">
        <f t="shared" si="173"/>
        <v>0</v>
      </c>
      <c r="R1361" s="6">
        <f t="shared" si="175"/>
        <v>1.1445913451073207E-3</v>
      </c>
      <c r="S1361" s="6">
        <f t="shared" si="176"/>
        <v>7.7364050590545492E-4</v>
      </c>
      <c r="T1361" s="6">
        <f t="shared" si="177"/>
        <v>0</v>
      </c>
      <c r="U1361" s="6">
        <f t="shared" si="178"/>
        <v>0</v>
      </c>
    </row>
    <row r="1362" spans="3:21" x14ac:dyDescent="0.3">
      <c r="C1362" t="s">
        <v>770</v>
      </c>
      <c r="D1362" t="b">
        <f ca="1">IF(CELL("format",F1362)="G",IF(ABS(F1362-G1362) &lt;= ABS(F1362*B$3),TRUE,FALSE),IF(F1362=G1362,TRUE,FALSE))</f>
        <v>1</v>
      </c>
      <c r="E1362" s="6">
        <f t="shared" si="174"/>
        <v>0</v>
      </c>
      <c r="F1362">
        <v>18.032408403648802</v>
      </c>
      <c r="G1362">
        <v>18.032408403648802</v>
      </c>
      <c r="H1362">
        <v>18.032408403648802</v>
      </c>
      <c r="I1362">
        <v>18.032408403648802</v>
      </c>
      <c r="J1362">
        <v>18.055315366578501</v>
      </c>
      <c r="K1362">
        <v>18.041277346438399</v>
      </c>
      <c r="L1362">
        <v>18.041277346438399</v>
      </c>
      <c r="M1362">
        <v>18.041277346438399</v>
      </c>
      <c r="O1362" s="6">
        <f t="shared" si="171"/>
        <v>0</v>
      </c>
      <c r="P1362" s="6">
        <f t="shared" si="172"/>
        <v>0</v>
      </c>
      <c r="Q1362" s="6">
        <f t="shared" si="173"/>
        <v>0</v>
      </c>
      <c r="R1362" s="6">
        <f t="shared" si="175"/>
        <v>1.270321879193034E-3</v>
      </c>
      <c r="S1362" s="6">
        <f t="shared" si="176"/>
        <v>7.7750068913708841E-4</v>
      </c>
      <c r="T1362" s="6">
        <f t="shared" si="177"/>
        <v>0</v>
      </c>
      <c r="U1362" s="6">
        <f t="shared" si="178"/>
        <v>0</v>
      </c>
    </row>
    <row r="1363" spans="3:21" x14ac:dyDescent="0.3">
      <c r="C1363" t="s">
        <v>769</v>
      </c>
      <c r="D1363" t="b">
        <f ca="1">IF(CELL("format",F1363)="G",IF(ABS(F1363-G1363) &lt;= ABS(F1363*B$3),TRUE,FALSE),IF(F1363=G1363,TRUE,FALSE))</f>
        <v>1</v>
      </c>
      <c r="E1363" s="6">
        <f t="shared" si="174"/>
        <v>0</v>
      </c>
      <c r="F1363">
        <v>18.405565453088901</v>
      </c>
      <c r="G1363">
        <v>18.405565453088901</v>
      </c>
      <c r="H1363">
        <v>18.405565453088901</v>
      </c>
      <c r="I1363">
        <v>18.405565453088901</v>
      </c>
      <c r="J1363">
        <v>18.4305879431516</v>
      </c>
      <c r="K1363">
        <v>18.4173760695619</v>
      </c>
      <c r="L1363">
        <v>18.4173760695619</v>
      </c>
      <c r="M1363">
        <v>18.4173760695619</v>
      </c>
      <c r="O1363" s="6">
        <f t="shared" si="171"/>
        <v>0</v>
      </c>
      <c r="P1363" s="6">
        <f t="shared" si="172"/>
        <v>0</v>
      </c>
      <c r="Q1363" s="6">
        <f t="shared" si="173"/>
        <v>0</v>
      </c>
      <c r="R1363" s="6">
        <f t="shared" si="175"/>
        <v>1.3595067278142357E-3</v>
      </c>
      <c r="S1363" s="6">
        <f t="shared" si="176"/>
        <v>7.1684493356650937E-4</v>
      </c>
      <c r="T1363" s="6">
        <f t="shared" si="177"/>
        <v>0</v>
      </c>
      <c r="U1363" s="6">
        <f t="shared" si="178"/>
        <v>0</v>
      </c>
    </row>
    <row r="1364" spans="3:21" x14ac:dyDescent="0.3">
      <c r="C1364" t="s">
        <v>768</v>
      </c>
      <c r="D1364" t="b">
        <f ca="1">IF(CELL("format",F1364)="G",IF(ABS(F1364-G1364) &lt;= ABS(F1364*B$3),TRUE,FALSE),IF(F1364=G1364,TRUE,FALSE))</f>
        <v>1</v>
      </c>
      <c r="E1364" s="6">
        <f t="shared" si="174"/>
        <v>0</v>
      </c>
      <c r="F1364">
        <v>18.897731391445902</v>
      </c>
      <c r="G1364">
        <v>18.897731391445902</v>
      </c>
      <c r="H1364">
        <v>18.897731391445902</v>
      </c>
      <c r="I1364">
        <v>18.897731391445902</v>
      </c>
      <c r="J1364">
        <v>18.923175614819002</v>
      </c>
      <c r="K1364">
        <v>18.9107336695604</v>
      </c>
      <c r="L1364">
        <v>18.9107336695604</v>
      </c>
      <c r="M1364">
        <v>18.9107336695604</v>
      </c>
      <c r="O1364" s="6">
        <f t="shared" si="171"/>
        <v>0</v>
      </c>
      <c r="P1364" s="6">
        <f t="shared" si="172"/>
        <v>0</v>
      </c>
      <c r="Q1364" s="6">
        <f t="shared" si="173"/>
        <v>0</v>
      </c>
      <c r="R1364" s="6">
        <f t="shared" si="175"/>
        <v>1.3464168182968882E-3</v>
      </c>
      <c r="S1364" s="6">
        <f t="shared" si="176"/>
        <v>6.5749774307741638E-4</v>
      </c>
      <c r="T1364" s="6">
        <f t="shared" si="177"/>
        <v>0</v>
      </c>
      <c r="U1364" s="6">
        <f t="shared" si="178"/>
        <v>0</v>
      </c>
    </row>
    <row r="1365" spans="3:21" x14ac:dyDescent="0.3">
      <c r="C1365" t="s">
        <v>767</v>
      </c>
      <c r="D1365" t="b">
        <f ca="1">IF(CELL("format",F1365)="G",IF(ABS(F1365-G1365) &lt;= ABS(F1365*B$3),TRUE,FALSE),IF(F1365=G1365,TRUE,FALSE))</f>
        <v>1</v>
      </c>
      <c r="E1365" s="6">
        <f t="shared" si="174"/>
        <v>0</v>
      </c>
      <c r="F1365">
        <v>19.179936941482001</v>
      </c>
      <c r="G1365">
        <v>19.179936941482001</v>
      </c>
      <c r="H1365">
        <v>19.179936941482001</v>
      </c>
      <c r="I1365">
        <v>19.179936941482001</v>
      </c>
      <c r="J1365">
        <v>19.205776624234201</v>
      </c>
      <c r="K1365">
        <v>19.193821120675501</v>
      </c>
      <c r="L1365">
        <v>19.193821120675501</v>
      </c>
      <c r="M1365">
        <v>19.193821120675501</v>
      </c>
      <c r="O1365" s="6">
        <f t="shared" si="171"/>
        <v>0</v>
      </c>
      <c r="P1365" s="6">
        <f t="shared" si="172"/>
        <v>0</v>
      </c>
      <c r="Q1365" s="6">
        <f t="shared" si="173"/>
        <v>0</v>
      </c>
      <c r="R1365" s="6">
        <f t="shared" si="175"/>
        <v>1.3472245936488765E-3</v>
      </c>
      <c r="S1365" s="6">
        <f t="shared" si="176"/>
        <v>6.2249518947405898E-4</v>
      </c>
      <c r="T1365" s="6">
        <f t="shared" si="177"/>
        <v>0</v>
      </c>
      <c r="U1365" s="6">
        <f t="shared" si="178"/>
        <v>0</v>
      </c>
    </row>
    <row r="1366" spans="3:21" x14ac:dyDescent="0.3">
      <c r="C1366" t="s">
        <v>766</v>
      </c>
      <c r="D1366" t="b">
        <f ca="1">IF(CELL("format",F1366)="G",IF(ABS(F1366-G1366) &lt;= ABS(F1366*B$3),TRUE,FALSE),IF(F1366=G1366,TRUE,FALSE))</f>
        <v>1</v>
      </c>
      <c r="E1366" s="6">
        <f t="shared" si="174"/>
        <v>0</v>
      </c>
      <c r="F1366">
        <v>18.741843913594298</v>
      </c>
      <c r="G1366">
        <v>18.741843913594298</v>
      </c>
      <c r="H1366">
        <v>18.741843913594298</v>
      </c>
      <c r="I1366">
        <v>18.741843913594298</v>
      </c>
      <c r="J1366">
        <v>18.7675321756732</v>
      </c>
      <c r="K1366">
        <v>18.754578439695599</v>
      </c>
      <c r="L1366">
        <v>18.754578439695599</v>
      </c>
      <c r="M1366">
        <v>18.754578439695599</v>
      </c>
      <c r="O1366" s="6">
        <f t="shared" si="171"/>
        <v>0</v>
      </c>
      <c r="P1366" s="6">
        <f t="shared" si="172"/>
        <v>0</v>
      </c>
      <c r="Q1366" s="6">
        <f t="shared" si="173"/>
        <v>0</v>
      </c>
      <c r="R1366" s="6">
        <f t="shared" si="175"/>
        <v>1.3706368592830162E-3</v>
      </c>
      <c r="S1366" s="6">
        <f t="shared" si="176"/>
        <v>6.9022052853550168E-4</v>
      </c>
      <c r="T1366" s="6">
        <f t="shared" si="177"/>
        <v>0</v>
      </c>
      <c r="U1366" s="6">
        <f t="shared" si="178"/>
        <v>0</v>
      </c>
    </row>
    <row r="1367" spans="3:21" x14ac:dyDescent="0.3">
      <c r="C1367" t="s">
        <v>765</v>
      </c>
      <c r="D1367" t="b">
        <f ca="1">IF(CELL("format",F1367)="G",IF(ABS(F1367-G1367) &lt;= ABS(F1367*B$3),TRUE,FALSE),IF(F1367=G1367,TRUE,FALSE))</f>
        <v>1</v>
      </c>
      <c r="E1367" s="6">
        <f t="shared" si="174"/>
        <v>0</v>
      </c>
      <c r="F1367">
        <v>18.311924546008001</v>
      </c>
      <c r="G1367">
        <v>18.311924546008001</v>
      </c>
      <c r="H1367">
        <v>18.311924546008001</v>
      </c>
      <c r="I1367">
        <v>18.311924546008001</v>
      </c>
      <c r="J1367">
        <v>18.3376172120444</v>
      </c>
      <c r="K1367">
        <v>18.323659750684399</v>
      </c>
      <c r="L1367">
        <v>18.323659750684399</v>
      </c>
      <c r="M1367">
        <v>18.323659750684399</v>
      </c>
      <c r="O1367" s="6">
        <f t="shared" si="171"/>
        <v>0</v>
      </c>
      <c r="P1367" s="6">
        <f t="shared" si="172"/>
        <v>0</v>
      </c>
      <c r="Q1367" s="6">
        <f t="shared" si="173"/>
        <v>0</v>
      </c>
      <c r="R1367" s="6">
        <f t="shared" si="175"/>
        <v>1.4030565696056098E-3</v>
      </c>
      <c r="S1367" s="6">
        <f t="shared" si="176"/>
        <v>7.6113822197318903E-4</v>
      </c>
      <c r="T1367" s="6">
        <f t="shared" si="177"/>
        <v>0</v>
      </c>
      <c r="U1367" s="6">
        <f t="shared" si="178"/>
        <v>0</v>
      </c>
    </row>
    <row r="1368" spans="3:21" x14ac:dyDescent="0.3">
      <c r="C1368" t="s">
        <v>764</v>
      </c>
      <c r="D1368" t="b">
        <f ca="1">IF(CELL("format",F1368)="G",IF(ABS(F1368-G1368) &lt;= ABS(F1368*B$3),TRUE,FALSE),IF(F1368=G1368,TRUE,FALSE))</f>
        <v>1</v>
      </c>
      <c r="E1368" s="6">
        <f t="shared" si="174"/>
        <v>0</v>
      </c>
      <c r="F1368">
        <v>18.277758190058599</v>
      </c>
      <c r="G1368">
        <v>18.277758190058599</v>
      </c>
      <c r="H1368">
        <v>18.277758190058599</v>
      </c>
      <c r="I1368">
        <v>18.277758190058599</v>
      </c>
      <c r="J1368">
        <v>18.305501136656801</v>
      </c>
      <c r="K1368">
        <v>18.291455442916401</v>
      </c>
      <c r="L1368">
        <v>18.291455442916401</v>
      </c>
      <c r="M1368">
        <v>18.291455442916401</v>
      </c>
      <c r="O1368" s="6">
        <f t="shared" si="171"/>
        <v>0</v>
      </c>
      <c r="P1368" s="6">
        <f t="shared" si="172"/>
        <v>0</v>
      </c>
      <c r="Q1368" s="6">
        <f t="shared" si="173"/>
        <v>0</v>
      </c>
      <c r="R1368" s="6">
        <f t="shared" si="175"/>
        <v>1.5178528082996528E-3</v>
      </c>
      <c r="S1368" s="6">
        <f t="shared" si="176"/>
        <v>7.6729359308678677E-4</v>
      </c>
      <c r="T1368" s="6">
        <f t="shared" si="177"/>
        <v>0</v>
      </c>
      <c r="U1368" s="6">
        <f t="shared" si="178"/>
        <v>0</v>
      </c>
    </row>
    <row r="1369" spans="3:21" x14ac:dyDescent="0.3">
      <c r="C1369" t="s">
        <v>763</v>
      </c>
      <c r="D1369" t="b">
        <f ca="1">IF(CELL("format",F1369)="G",IF(ABS(F1369-G1369) &lt;= ABS(F1369*B$3),TRUE,FALSE),IF(F1369=G1369,TRUE,FALSE))</f>
        <v>1</v>
      </c>
      <c r="E1369" s="6">
        <f t="shared" si="174"/>
        <v>0</v>
      </c>
      <c r="F1369">
        <v>18.449092607481401</v>
      </c>
      <c r="G1369">
        <v>18.449092607481401</v>
      </c>
      <c r="H1369">
        <v>18.449092607481401</v>
      </c>
      <c r="I1369">
        <v>18.449092607481401</v>
      </c>
      <c r="J1369">
        <v>18.479174893508201</v>
      </c>
      <c r="K1369">
        <v>18.465580540234299</v>
      </c>
      <c r="L1369">
        <v>18.465580540234299</v>
      </c>
      <c r="M1369">
        <v>18.465580540234299</v>
      </c>
      <c r="O1369" s="6">
        <f t="shared" si="171"/>
        <v>0</v>
      </c>
      <c r="P1369" s="6">
        <f t="shared" si="172"/>
        <v>0</v>
      </c>
      <c r="Q1369" s="6">
        <f t="shared" si="173"/>
        <v>0</v>
      </c>
      <c r="R1369" s="6">
        <f t="shared" si="175"/>
        <v>1.6305564000801745E-3</v>
      </c>
      <c r="S1369" s="6">
        <f t="shared" si="176"/>
        <v>7.356580232745002E-4</v>
      </c>
      <c r="T1369" s="6">
        <f t="shared" si="177"/>
        <v>0</v>
      </c>
      <c r="U1369" s="6">
        <f t="shared" si="178"/>
        <v>0</v>
      </c>
    </row>
    <row r="1370" spans="3:21" x14ac:dyDescent="0.3">
      <c r="C1370" t="s">
        <v>762</v>
      </c>
      <c r="D1370" t="b">
        <f ca="1">IF(CELL("format",F1370)="G",IF(ABS(F1370-G1370) &lt;= ABS(F1370*B$3),TRUE,FALSE),IF(F1370=G1370,TRUE,FALSE))</f>
        <v>1</v>
      </c>
      <c r="E1370" s="6">
        <f t="shared" si="174"/>
        <v>0</v>
      </c>
      <c r="F1370">
        <v>18.927816658412201</v>
      </c>
      <c r="G1370">
        <v>18.927816658412201</v>
      </c>
      <c r="H1370">
        <v>18.927816658412201</v>
      </c>
      <c r="I1370">
        <v>18.927816658412201</v>
      </c>
      <c r="J1370">
        <v>18.957791351275599</v>
      </c>
      <c r="K1370">
        <v>18.9452809161881</v>
      </c>
      <c r="L1370">
        <v>18.9452809161881</v>
      </c>
      <c r="M1370">
        <v>18.9452809161881</v>
      </c>
      <c r="O1370" s="6">
        <f t="shared" si="171"/>
        <v>0</v>
      </c>
      <c r="P1370" s="6">
        <f t="shared" si="172"/>
        <v>0</v>
      </c>
      <c r="Q1370" s="6">
        <f t="shared" si="173"/>
        <v>0</v>
      </c>
      <c r="R1370" s="6">
        <f t="shared" si="175"/>
        <v>1.5836318263404198E-3</v>
      </c>
      <c r="S1370" s="6">
        <f t="shared" si="176"/>
        <v>6.599099470866041E-4</v>
      </c>
      <c r="T1370" s="6">
        <f t="shared" si="177"/>
        <v>0</v>
      </c>
      <c r="U1370" s="6">
        <f t="shared" si="178"/>
        <v>0</v>
      </c>
    </row>
    <row r="1371" spans="3:21" x14ac:dyDescent="0.3">
      <c r="C1371" t="s">
        <v>761</v>
      </c>
      <c r="D1371" t="b">
        <f ca="1">IF(CELL("format",F1371)="G",IF(ABS(F1371-G1371) &lt;= ABS(F1371*B$3),TRUE,FALSE),IF(F1371=G1371,TRUE,FALSE))</f>
        <v>1</v>
      </c>
      <c r="E1371" s="6">
        <f t="shared" si="174"/>
        <v>0</v>
      </c>
      <c r="F1371">
        <v>19.445677912538098</v>
      </c>
      <c r="G1371">
        <v>19.445677912538098</v>
      </c>
      <c r="H1371">
        <v>19.445677912538098</v>
      </c>
      <c r="I1371">
        <v>19.445677912538098</v>
      </c>
      <c r="J1371">
        <v>19.473290977769299</v>
      </c>
      <c r="K1371">
        <v>19.461896899912801</v>
      </c>
      <c r="L1371">
        <v>19.461896899912801</v>
      </c>
      <c r="M1371">
        <v>19.461896899912801</v>
      </c>
      <c r="O1371" s="6">
        <f t="shared" si="171"/>
        <v>0</v>
      </c>
      <c r="P1371" s="6">
        <f t="shared" si="172"/>
        <v>0</v>
      </c>
      <c r="Q1371" s="6">
        <f t="shared" si="173"/>
        <v>0</v>
      </c>
      <c r="R1371" s="6">
        <f t="shared" si="175"/>
        <v>1.4200104185309128E-3</v>
      </c>
      <c r="S1371" s="6">
        <f t="shared" si="176"/>
        <v>5.8511311054227299E-4</v>
      </c>
      <c r="T1371" s="6">
        <f t="shared" si="177"/>
        <v>0</v>
      </c>
      <c r="U1371" s="6">
        <f t="shared" si="178"/>
        <v>0</v>
      </c>
    </row>
    <row r="1372" spans="3:21" x14ac:dyDescent="0.3">
      <c r="C1372" t="s">
        <v>760</v>
      </c>
      <c r="D1372" t="b">
        <f ca="1">IF(CELL("format",F1372)="G",IF(ABS(F1372-G1372) &lt;= ABS(F1372*B$3),TRUE,FALSE),IF(F1372=G1372,TRUE,FALSE))</f>
        <v>1</v>
      </c>
      <c r="E1372" s="6">
        <f t="shared" si="174"/>
        <v>0</v>
      </c>
      <c r="F1372">
        <v>19.483902198574398</v>
      </c>
      <c r="G1372">
        <v>19.483902198574398</v>
      </c>
      <c r="H1372">
        <v>19.483902198574398</v>
      </c>
      <c r="I1372">
        <v>19.483902198574398</v>
      </c>
      <c r="J1372">
        <v>19.5094962571869</v>
      </c>
      <c r="K1372">
        <v>19.498603581846702</v>
      </c>
      <c r="L1372">
        <v>19.498603581846702</v>
      </c>
      <c r="M1372">
        <v>19.498603581846702</v>
      </c>
      <c r="O1372" s="6">
        <f t="shared" si="171"/>
        <v>0</v>
      </c>
      <c r="P1372" s="6">
        <f t="shared" si="172"/>
        <v>0</v>
      </c>
      <c r="Q1372" s="6">
        <f t="shared" si="173"/>
        <v>0</v>
      </c>
      <c r="R1372" s="6">
        <f t="shared" si="175"/>
        <v>1.3136002404268937E-3</v>
      </c>
      <c r="S1372" s="6">
        <f t="shared" si="176"/>
        <v>5.5832683717732957E-4</v>
      </c>
      <c r="T1372" s="6">
        <f t="shared" si="177"/>
        <v>0</v>
      </c>
      <c r="U1372" s="6">
        <f t="shared" si="178"/>
        <v>0</v>
      </c>
    </row>
    <row r="1373" spans="3:21" x14ac:dyDescent="0.3">
      <c r="C1373" t="s">
        <v>759</v>
      </c>
      <c r="D1373" t="b">
        <f ca="1">IF(CELL("format",F1373)="G",IF(ABS(F1373-G1373) &lt;= ABS(F1373*B$3),TRUE,FALSE),IF(F1373=G1373,TRUE,FALSE))</f>
        <v>1</v>
      </c>
      <c r="E1373" s="6">
        <f t="shared" si="174"/>
        <v>0</v>
      </c>
      <c r="F1373">
        <v>19.514401241849299</v>
      </c>
      <c r="G1373">
        <v>19.514401241849299</v>
      </c>
      <c r="H1373">
        <v>19.514401241849299</v>
      </c>
      <c r="I1373">
        <v>19.514401241849299</v>
      </c>
      <c r="J1373">
        <v>19.5378739449908</v>
      </c>
      <c r="K1373">
        <v>19.527436291971501</v>
      </c>
      <c r="L1373">
        <v>19.527436291971501</v>
      </c>
      <c r="M1373">
        <v>19.527436291971501</v>
      </c>
      <c r="O1373" s="6">
        <f t="shared" si="171"/>
        <v>0</v>
      </c>
      <c r="P1373" s="6">
        <f t="shared" si="172"/>
        <v>0</v>
      </c>
      <c r="Q1373" s="6">
        <f t="shared" si="173"/>
        <v>0</v>
      </c>
      <c r="R1373" s="6">
        <f t="shared" si="175"/>
        <v>1.2028400385230629E-3</v>
      </c>
      <c r="S1373" s="6">
        <f t="shared" si="176"/>
        <v>5.3422665376417339E-4</v>
      </c>
      <c r="T1373" s="6">
        <f t="shared" si="177"/>
        <v>0</v>
      </c>
      <c r="U1373" s="6">
        <f t="shared" si="178"/>
        <v>0</v>
      </c>
    </row>
    <row r="1374" spans="3:21" x14ac:dyDescent="0.3">
      <c r="C1374" t="s">
        <v>758</v>
      </c>
      <c r="D1374" t="b">
        <f ca="1">IF(CELL("format",F1374)="G",IF(ABS(F1374-G1374) &lt;= ABS(F1374*B$3),TRUE,FALSE),IF(F1374=G1374,TRUE,FALSE))</f>
        <v>1</v>
      </c>
      <c r="E1374" s="6">
        <f t="shared" si="174"/>
        <v>0</v>
      </c>
      <c r="F1374">
        <v>19.763309169228702</v>
      </c>
      <c r="G1374">
        <v>19.763309169228702</v>
      </c>
      <c r="H1374">
        <v>19.763309169228702</v>
      </c>
      <c r="I1374">
        <v>19.763309169228702</v>
      </c>
      <c r="J1374">
        <v>19.7854796112217</v>
      </c>
      <c r="K1374">
        <v>19.7756048186064</v>
      </c>
      <c r="L1374">
        <v>19.7756048186064</v>
      </c>
      <c r="M1374">
        <v>19.7756048186064</v>
      </c>
      <c r="O1374" s="6">
        <f t="shared" si="171"/>
        <v>0</v>
      </c>
      <c r="P1374" s="6">
        <f t="shared" si="172"/>
        <v>0</v>
      </c>
      <c r="Q1374" s="6">
        <f t="shared" si="173"/>
        <v>0</v>
      </c>
      <c r="R1374" s="6">
        <f t="shared" si="175"/>
        <v>1.1217980654533789E-3</v>
      </c>
      <c r="S1374" s="6">
        <f t="shared" si="176"/>
        <v>4.990929110305157E-4</v>
      </c>
      <c r="T1374" s="6">
        <f t="shared" si="177"/>
        <v>0</v>
      </c>
      <c r="U1374" s="6">
        <f t="shared" si="178"/>
        <v>0</v>
      </c>
    </row>
    <row r="1375" spans="3:21" x14ac:dyDescent="0.3">
      <c r="C1375" t="s">
        <v>757</v>
      </c>
      <c r="D1375" t="b">
        <f ca="1">IF(CELL("format",F1375)="G",IF(ABS(F1375-G1375) &lt;= ABS(F1375*B$3),TRUE,FALSE),IF(F1375=G1375,TRUE,FALSE))</f>
        <v>1</v>
      </c>
      <c r="E1375" s="6">
        <f t="shared" si="174"/>
        <v>0</v>
      </c>
      <c r="F1375">
        <v>19.798431455155502</v>
      </c>
      <c r="G1375">
        <v>19.798431455155502</v>
      </c>
      <c r="H1375">
        <v>19.798431455155502</v>
      </c>
      <c r="I1375">
        <v>19.798431455155502</v>
      </c>
      <c r="J1375">
        <v>19.819496708365399</v>
      </c>
      <c r="K1375">
        <v>19.809707018165199</v>
      </c>
      <c r="L1375">
        <v>19.809707018165199</v>
      </c>
      <c r="M1375">
        <v>19.809707018165199</v>
      </c>
      <c r="O1375" s="6">
        <f t="shared" si="171"/>
        <v>0</v>
      </c>
      <c r="P1375" s="6">
        <f t="shared" si="172"/>
        <v>0</v>
      </c>
      <c r="Q1375" s="6">
        <f t="shared" si="173"/>
        <v>0</v>
      </c>
      <c r="R1375" s="6">
        <f t="shared" si="175"/>
        <v>1.0639859656362942E-3</v>
      </c>
      <c r="S1375" s="6">
        <f t="shared" si="176"/>
        <v>4.9394242165940426E-4</v>
      </c>
      <c r="T1375" s="6">
        <f t="shared" si="177"/>
        <v>0</v>
      </c>
      <c r="U1375" s="6">
        <f t="shared" si="178"/>
        <v>0</v>
      </c>
    </row>
    <row r="1376" spans="3:21" x14ac:dyDescent="0.3">
      <c r="C1376" t="s">
        <v>756</v>
      </c>
      <c r="D1376" t="b">
        <f ca="1">IF(CELL("format",F1376)="G",IF(ABS(F1376-G1376) &lt;= ABS(F1376*B$3),TRUE,FALSE),IF(F1376=G1376,TRUE,FALSE))</f>
        <v>1</v>
      </c>
      <c r="E1376" s="6">
        <f t="shared" si="174"/>
        <v>0</v>
      </c>
      <c r="F1376">
        <v>19.789702033597901</v>
      </c>
      <c r="G1376">
        <v>19.789702033597901</v>
      </c>
      <c r="H1376">
        <v>19.789702033597901</v>
      </c>
      <c r="I1376">
        <v>19.789702033597901</v>
      </c>
      <c r="J1376">
        <v>19.810098173057199</v>
      </c>
      <c r="K1376">
        <v>19.800409652608401</v>
      </c>
      <c r="L1376">
        <v>19.800409652608401</v>
      </c>
      <c r="M1376">
        <v>19.800409652608401</v>
      </c>
      <c r="O1376" s="6">
        <f t="shared" si="171"/>
        <v>0</v>
      </c>
      <c r="P1376" s="6">
        <f t="shared" si="172"/>
        <v>0</v>
      </c>
      <c r="Q1376" s="6">
        <f t="shared" si="173"/>
        <v>0</v>
      </c>
      <c r="R1376" s="6">
        <f t="shared" si="175"/>
        <v>1.0306440907836725E-3</v>
      </c>
      <c r="S1376" s="6">
        <f t="shared" si="176"/>
        <v>4.8906978472092796E-4</v>
      </c>
      <c r="T1376" s="6">
        <f t="shared" si="177"/>
        <v>0</v>
      </c>
      <c r="U1376" s="6">
        <f t="shared" si="178"/>
        <v>0</v>
      </c>
    </row>
    <row r="1377" spans="3:21" x14ac:dyDescent="0.3">
      <c r="C1377" t="s">
        <v>755</v>
      </c>
      <c r="D1377" t="b">
        <f ca="1">IF(CELL("format",F1377)="G",IF(ABS(F1377-G1377) &lt;= ABS(F1377*B$3),TRUE,FALSE),IF(F1377=G1377,TRUE,FALSE))</f>
        <v>1</v>
      </c>
      <c r="E1377" s="6">
        <f t="shared" si="174"/>
        <v>0</v>
      </c>
      <c r="F1377">
        <v>19.837595533055001</v>
      </c>
      <c r="G1377">
        <v>19.837595533055001</v>
      </c>
      <c r="H1377">
        <v>19.837595533055001</v>
      </c>
      <c r="I1377">
        <v>19.837595533055001</v>
      </c>
      <c r="J1377">
        <v>19.8574852372811</v>
      </c>
      <c r="K1377">
        <v>19.847940513238399</v>
      </c>
      <c r="L1377">
        <v>19.847940513238399</v>
      </c>
      <c r="M1377">
        <v>19.847940513238399</v>
      </c>
      <c r="O1377" s="6">
        <f t="shared" si="171"/>
        <v>0</v>
      </c>
      <c r="P1377" s="6">
        <f t="shared" si="172"/>
        <v>0</v>
      </c>
      <c r="Q1377" s="6">
        <f t="shared" si="173"/>
        <v>0</v>
      </c>
      <c r="R1377" s="6">
        <f t="shared" si="175"/>
        <v>1.0026267645671565E-3</v>
      </c>
      <c r="S1377" s="6">
        <f t="shared" si="176"/>
        <v>4.8066126846624897E-4</v>
      </c>
      <c r="T1377" s="6">
        <f t="shared" si="177"/>
        <v>0</v>
      </c>
      <c r="U1377" s="6">
        <f t="shared" si="178"/>
        <v>0</v>
      </c>
    </row>
    <row r="1378" spans="3:21" x14ac:dyDescent="0.3">
      <c r="C1378" t="s">
        <v>754</v>
      </c>
      <c r="D1378" t="b">
        <f ca="1">IF(CELL("format",F1378)="G",IF(ABS(F1378-G1378) &lt;= ABS(F1378*B$3),TRUE,FALSE),IF(F1378=G1378,TRUE,FALSE))</f>
        <v>1</v>
      </c>
      <c r="E1378" s="6">
        <f t="shared" si="174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  <c r="K1378">
        <v>1.1201933285177801E-2</v>
      </c>
      <c r="L1378">
        <v>1.1201933285177801E-2</v>
      </c>
      <c r="M1378">
        <v>1.1201933285177801E-2</v>
      </c>
      <c r="O1378" s="6">
        <f t="shared" si="171"/>
        <v>0</v>
      </c>
      <c r="P1378" s="6">
        <f t="shared" si="172"/>
        <v>0</v>
      </c>
      <c r="Q1378" s="6">
        <f t="shared" si="173"/>
        <v>0</v>
      </c>
      <c r="R1378" s="6">
        <f t="shared" si="175"/>
        <v>0</v>
      </c>
      <c r="S1378" s="6">
        <f t="shared" si="176"/>
        <v>0</v>
      </c>
      <c r="T1378" s="6">
        <f t="shared" si="177"/>
        <v>0</v>
      </c>
      <c r="U1378" s="6">
        <f t="shared" si="178"/>
        <v>0</v>
      </c>
    </row>
    <row r="1379" spans="3:21" x14ac:dyDescent="0.3">
      <c r="C1379" t="s">
        <v>753</v>
      </c>
      <c r="D1379" t="b">
        <f ca="1">IF(CELL("format",F1379)="G",IF(ABS(F1379-G1379) &lt;= ABS(F1379*B$3),TRUE,FALSE),IF(F1379=G1379,TRUE,FALSE))</f>
        <v>1</v>
      </c>
      <c r="E1379" s="6">
        <f t="shared" si="174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  <c r="K1379">
        <v>1.12962217520776E-2</v>
      </c>
      <c r="L1379">
        <v>1.12962217520776E-2</v>
      </c>
      <c r="M1379">
        <v>1.12962217520776E-2</v>
      </c>
      <c r="O1379" s="6">
        <f t="shared" si="171"/>
        <v>0</v>
      </c>
      <c r="P1379" s="6">
        <f t="shared" si="172"/>
        <v>0</v>
      </c>
      <c r="Q1379" s="6">
        <f t="shared" si="173"/>
        <v>0</v>
      </c>
      <c r="R1379" s="6">
        <f t="shared" si="175"/>
        <v>0</v>
      </c>
      <c r="S1379" s="6">
        <f t="shared" si="176"/>
        <v>0</v>
      </c>
      <c r="T1379" s="6">
        <f t="shared" si="177"/>
        <v>0</v>
      </c>
      <c r="U1379" s="6">
        <f t="shared" si="178"/>
        <v>0</v>
      </c>
    </row>
    <row r="1380" spans="3:21" x14ac:dyDescent="0.3">
      <c r="C1380" t="s">
        <v>752</v>
      </c>
      <c r="D1380" t="b">
        <f ca="1">IF(CELL("format",F1380)="G",IF(ABS(F1380-G1380) &lt;= ABS(F1380*B$3),TRUE,FALSE),IF(F1380=G1380,TRUE,FALSE))</f>
        <v>1</v>
      </c>
      <c r="E1380" s="6">
        <f t="shared" si="174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  <c r="K1380">
        <v>1.11991806940512E-2</v>
      </c>
      <c r="L1380">
        <v>1.11991806940512E-2</v>
      </c>
      <c r="M1380">
        <v>1.11991806940512E-2</v>
      </c>
      <c r="O1380" s="6">
        <f t="shared" si="171"/>
        <v>0</v>
      </c>
      <c r="P1380" s="6">
        <f t="shared" si="172"/>
        <v>0</v>
      </c>
      <c r="Q1380" s="6">
        <f t="shared" si="173"/>
        <v>0</v>
      </c>
      <c r="R1380" s="6">
        <f t="shared" si="175"/>
        <v>0</v>
      </c>
      <c r="S1380" s="6">
        <f t="shared" si="176"/>
        <v>0</v>
      </c>
      <c r="T1380" s="6">
        <f t="shared" si="177"/>
        <v>0</v>
      </c>
      <c r="U1380" s="6">
        <f t="shared" si="178"/>
        <v>0</v>
      </c>
    </row>
    <row r="1381" spans="3:21" x14ac:dyDescent="0.3">
      <c r="C1381" t="s">
        <v>751</v>
      </c>
      <c r="D1381" t="b">
        <f ca="1">IF(CELL("format",F1381)="G",IF(ABS(F1381-G1381) &lt;= ABS(F1381*B$3),TRUE,FALSE),IF(F1381=G1381,TRUE,FALSE))</f>
        <v>1</v>
      </c>
      <c r="E1381" s="6">
        <f t="shared" si="174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  <c r="K1381">
        <v>1.1060818557718E-2</v>
      </c>
      <c r="L1381">
        <v>1.1060818557718E-2</v>
      </c>
      <c r="M1381">
        <v>1.1060818557718E-2</v>
      </c>
      <c r="O1381" s="6">
        <f t="shared" si="171"/>
        <v>0</v>
      </c>
      <c r="P1381" s="6">
        <f t="shared" si="172"/>
        <v>0</v>
      </c>
      <c r="Q1381" s="6">
        <f t="shared" si="173"/>
        <v>0</v>
      </c>
      <c r="R1381" s="6">
        <f t="shared" si="175"/>
        <v>0</v>
      </c>
      <c r="S1381" s="6">
        <f t="shared" si="176"/>
        <v>0</v>
      </c>
      <c r="T1381" s="6">
        <f t="shared" si="177"/>
        <v>0</v>
      </c>
      <c r="U1381" s="6">
        <f t="shared" si="178"/>
        <v>0</v>
      </c>
    </row>
    <row r="1382" spans="3:21" x14ac:dyDescent="0.3">
      <c r="C1382" t="s">
        <v>750</v>
      </c>
      <c r="D1382" t="b">
        <f ca="1">IF(CELL("format",F1382)="G",IF(ABS(F1382-G1382) &lt;= ABS(F1382*B$3),TRUE,FALSE),IF(F1382=G1382,TRUE,FALSE))</f>
        <v>1</v>
      </c>
      <c r="E1382" s="6">
        <f t="shared" si="174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  <c r="K1382">
        <v>1.04842823483673E-2</v>
      </c>
      <c r="L1382">
        <v>1.04842823483673E-2</v>
      </c>
      <c r="M1382">
        <v>1.04842823483673E-2</v>
      </c>
      <c r="O1382" s="6">
        <f t="shared" si="171"/>
        <v>0</v>
      </c>
      <c r="P1382" s="6">
        <f t="shared" si="172"/>
        <v>0</v>
      </c>
      <c r="Q1382" s="6">
        <f t="shared" si="173"/>
        <v>0</v>
      </c>
      <c r="R1382" s="6">
        <f t="shared" si="175"/>
        <v>0</v>
      </c>
      <c r="S1382" s="6">
        <f t="shared" si="176"/>
        <v>0</v>
      </c>
      <c r="T1382" s="6">
        <f t="shared" si="177"/>
        <v>0</v>
      </c>
      <c r="U1382" s="6">
        <f t="shared" si="178"/>
        <v>0</v>
      </c>
    </row>
    <row r="1383" spans="3:21" x14ac:dyDescent="0.3">
      <c r="C1383" t="s">
        <v>749</v>
      </c>
      <c r="D1383" t="b">
        <f ca="1">IF(CELL("format",F1383)="G",IF(ABS(F1383-G1383) &lt;= ABS(F1383*B$3),TRUE,FALSE),IF(F1383=G1383,TRUE,FALSE))</f>
        <v>1</v>
      </c>
      <c r="E1383" s="6">
        <f t="shared" si="174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  <c r="K1383">
        <v>1.06478586232074E-2</v>
      </c>
      <c r="L1383">
        <v>1.06478586232074E-2</v>
      </c>
      <c r="M1383">
        <v>1.06478586232074E-2</v>
      </c>
      <c r="O1383" s="6">
        <f t="shared" si="171"/>
        <v>0</v>
      </c>
      <c r="P1383" s="6">
        <f t="shared" si="172"/>
        <v>0</v>
      </c>
      <c r="Q1383" s="6">
        <f t="shared" si="173"/>
        <v>0</v>
      </c>
      <c r="R1383" s="6">
        <f t="shared" si="175"/>
        <v>0</v>
      </c>
      <c r="S1383" s="6">
        <f t="shared" si="176"/>
        <v>0</v>
      </c>
      <c r="T1383" s="6">
        <f t="shared" si="177"/>
        <v>0</v>
      </c>
      <c r="U1383" s="6">
        <f t="shared" si="178"/>
        <v>0</v>
      </c>
    </row>
    <row r="1384" spans="3:21" x14ac:dyDescent="0.3">
      <c r="C1384" t="s">
        <v>748</v>
      </c>
      <c r="D1384" t="b">
        <f ca="1">IF(CELL("format",F1384)="G",IF(ABS(F1384-G1384) &lt;= ABS(F1384*B$3),TRUE,FALSE),IF(F1384=G1384,TRUE,FALSE))</f>
        <v>1</v>
      </c>
      <c r="E1384" s="6">
        <f t="shared" si="174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  <c r="K1384">
        <v>1.2287852269615001E-2</v>
      </c>
      <c r="L1384">
        <v>1.2287852269615001E-2</v>
      </c>
      <c r="M1384">
        <v>1.2287852269615001E-2</v>
      </c>
      <c r="O1384" s="6">
        <f t="shared" si="171"/>
        <v>0</v>
      </c>
      <c r="P1384" s="6">
        <f t="shared" si="172"/>
        <v>0</v>
      </c>
      <c r="Q1384" s="6">
        <f t="shared" si="173"/>
        <v>0</v>
      </c>
      <c r="R1384" s="6">
        <f t="shared" si="175"/>
        <v>0</v>
      </c>
      <c r="S1384" s="6">
        <f t="shared" si="176"/>
        <v>0</v>
      </c>
      <c r="T1384" s="6">
        <f t="shared" si="177"/>
        <v>0</v>
      </c>
      <c r="U1384" s="6">
        <f t="shared" si="178"/>
        <v>0</v>
      </c>
    </row>
    <row r="1385" spans="3:21" x14ac:dyDescent="0.3">
      <c r="C1385" t="s">
        <v>747</v>
      </c>
      <c r="D1385" t="b">
        <f ca="1">IF(CELL("format",F1385)="G",IF(ABS(F1385-G1385) &lt;= ABS(F1385*B$3),TRUE,FALSE),IF(F1385=G1385,TRUE,FALSE))</f>
        <v>1</v>
      </c>
      <c r="E1385" s="6">
        <f t="shared" si="174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  <c r="K1385">
        <v>1.18487772332079E-2</v>
      </c>
      <c r="L1385">
        <v>1.18487772332079E-2</v>
      </c>
      <c r="M1385">
        <v>1.18487772332079E-2</v>
      </c>
      <c r="O1385" s="6">
        <f t="shared" si="171"/>
        <v>0</v>
      </c>
      <c r="P1385" s="6">
        <f t="shared" si="172"/>
        <v>0</v>
      </c>
      <c r="Q1385" s="6">
        <f t="shared" si="173"/>
        <v>0</v>
      </c>
      <c r="R1385" s="6">
        <f t="shared" si="175"/>
        <v>0</v>
      </c>
      <c r="S1385" s="6">
        <f t="shared" si="176"/>
        <v>0</v>
      </c>
      <c r="T1385" s="6">
        <f t="shared" si="177"/>
        <v>0</v>
      </c>
      <c r="U1385" s="6">
        <f t="shared" si="178"/>
        <v>0</v>
      </c>
    </row>
    <row r="1386" spans="3:21" x14ac:dyDescent="0.3">
      <c r="C1386" t="s">
        <v>746</v>
      </c>
      <c r="D1386" t="b">
        <f ca="1">IF(CELL("format",F1386)="G",IF(ABS(F1386-G1386) &lt;= ABS(F1386*B$3),TRUE,FALSE),IF(F1386=G1386,TRUE,FALSE))</f>
        <v>1</v>
      </c>
      <c r="E1386" s="6">
        <f t="shared" si="174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  <c r="K1386">
        <v>1.1579938656585499E-2</v>
      </c>
      <c r="L1386">
        <v>1.1579938656585499E-2</v>
      </c>
      <c r="M1386">
        <v>1.1579938656585499E-2</v>
      </c>
      <c r="O1386" s="6">
        <f t="shared" si="171"/>
        <v>0</v>
      </c>
      <c r="P1386" s="6">
        <f t="shared" si="172"/>
        <v>0</v>
      </c>
      <c r="Q1386" s="6">
        <f t="shared" si="173"/>
        <v>0</v>
      </c>
      <c r="R1386" s="6">
        <f t="shared" si="175"/>
        <v>0</v>
      </c>
      <c r="S1386" s="6">
        <f t="shared" si="176"/>
        <v>0</v>
      </c>
      <c r="T1386" s="6">
        <f t="shared" si="177"/>
        <v>0</v>
      </c>
      <c r="U1386" s="6">
        <f t="shared" si="178"/>
        <v>0</v>
      </c>
    </row>
    <row r="1387" spans="3:21" x14ac:dyDescent="0.3">
      <c r="C1387" t="s">
        <v>745</v>
      </c>
      <c r="D1387" t="b">
        <f ca="1">IF(CELL("format",F1387)="G",IF(ABS(F1387-G1387) &lt;= ABS(F1387*B$3),TRUE,FALSE),IF(F1387=G1387,TRUE,FALSE))</f>
        <v>1</v>
      </c>
      <c r="E1387" s="6">
        <f t="shared" si="174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  <c r="K1387">
        <v>1.2406033064600201E-2</v>
      </c>
      <c r="L1387">
        <v>1.2406033064600201E-2</v>
      </c>
      <c r="M1387">
        <v>1.2406033064600201E-2</v>
      </c>
      <c r="O1387" s="6">
        <f t="shared" si="171"/>
        <v>0</v>
      </c>
      <c r="P1387" s="6">
        <f t="shared" si="172"/>
        <v>0</v>
      </c>
      <c r="Q1387" s="6">
        <f t="shared" si="173"/>
        <v>0</v>
      </c>
      <c r="R1387" s="6">
        <f t="shared" si="175"/>
        <v>0</v>
      </c>
      <c r="S1387" s="6">
        <f t="shared" si="176"/>
        <v>0</v>
      </c>
      <c r="T1387" s="6">
        <f t="shared" si="177"/>
        <v>0</v>
      </c>
      <c r="U1387" s="6">
        <f t="shared" si="178"/>
        <v>0</v>
      </c>
    </row>
    <row r="1388" spans="3:21" x14ac:dyDescent="0.3">
      <c r="C1388" t="s">
        <v>744</v>
      </c>
      <c r="D1388" t="b">
        <f ca="1">IF(CELL("format",F1388)="G",IF(ABS(F1388-G1388) &lt;= ABS(F1388*B$3),TRUE,FALSE),IF(F1388=G1388,TRUE,FALSE))</f>
        <v>1</v>
      </c>
      <c r="E1388" s="6">
        <f t="shared" si="174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  <c r="K1388">
        <v>1.39488986120056E-2</v>
      </c>
      <c r="L1388">
        <v>1.39488986120056E-2</v>
      </c>
      <c r="M1388">
        <v>1.39488986120056E-2</v>
      </c>
      <c r="O1388" s="6">
        <f t="shared" si="171"/>
        <v>0</v>
      </c>
      <c r="P1388" s="6">
        <f t="shared" si="172"/>
        <v>0</v>
      </c>
      <c r="Q1388" s="6">
        <f t="shared" si="173"/>
        <v>0</v>
      </c>
      <c r="R1388" s="6">
        <f t="shared" si="175"/>
        <v>0</v>
      </c>
      <c r="S1388" s="6">
        <f t="shared" si="176"/>
        <v>0</v>
      </c>
      <c r="T1388" s="6">
        <f t="shared" si="177"/>
        <v>0</v>
      </c>
      <c r="U1388" s="6">
        <f t="shared" si="178"/>
        <v>0</v>
      </c>
    </row>
    <row r="1389" spans="3:21" x14ac:dyDescent="0.3">
      <c r="C1389" t="s">
        <v>743</v>
      </c>
      <c r="D1389" t="b">
        <f ca="1">IF(CELL("format",F1389)="G",IF(ABS(F1389-G1389) &lt;= ABS(F1389*B$3),TRUE,FALSE),IF(F1389=G1389,TRUE,FALSE))</f>
        <v>1</v>
      </c>
      <c r="E1389" s="6">
        <f t="shared" si="174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  <c r="K1389">
        <v>1.3760970538394901E-2</v>
      </c>
      <c r="L1389">
        <v>1.3760970538394901E-2</v>
      </c>
      <c r="M1389">
        <v>1.3760970538394901E-2</v>
      </c>
      <c r="O1389" s="6">
        <f t="shared" si="171"/>
        <v>0</v>
      </c>
      <c r="P1389" s="6">
        <f t="shared" si="172"/>
        <v>0</v>
      </c>
      <c r="Q1389" s="6">
        <f t="shared" si="173"/>
        <v>0</v>
      </c>
      <c r="R1389" s="6">
        <f t="shared" si="175"/>
        <v>0</v>
      </c>
      <c r="S1389" s="6">
        <f t="shared" si="176"/>
        <v>0</v>
      </c>
      <c r="T1389" s="6">
        <f t="shared" si="177"/>
        <v>0</v>
      </c>
      <c r="U1389" s="6">
        <f t="shared" si="178"/>
        <v>0</v>
      </c>
    </row>
    <row r="1390" spans="3:21" x14ac:dyDescent="0.3">
      <c r="C1390" t="s">
        <v>742</v>
      </c>
      <c r="D1390" t="b">
        <f ca="1">IF(CELL("format",F1390)="G",IF(ABS(F1390-G1390) &lt;= ABS(F1390*B$3),TRUE,FALSE),IF(F1390=G1390,TRUE,FALSE))</f>
        <v>1</v>
      </c>
      <c r="E1390" s="6">
        <f t="shared" si="174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  <c r="K1390">
        <v>1.19992129124616E-2</v>
      </c>
      <c r="L1390">
        <v>1.19992129124616E-2</v>
      </c>
      <c r="M1390">
        <v>1.19992129124616E-2</v>
      </c>
      <c r="O1390" s="6">
        <f t="shared" si="171"/>
        <v>0</v>
      </c>
      <c r="P1390" s="6">
        <f t="shared" si="172"/>
        <v>0</v>
      </c>
      <c r="Q1390" s="6">
        <f t="shared" si="173"/>
        <v>0</v>
      </c>
      <c r="R1390" s="6">
        <f t="shared" si="175"/>
        <v>0</v>
      </c>
      <c r="S1390" s="6">
        <f t="shared" si="176"/>
        <v>0</v>
      </c>
      <c r="T1390" s="6">
        <f t="shared" si="177"/>
        <v>0</v>
      </c>
      <c r="U1390" s="6">
        <f t="shared" si="178"/>
        <v>0</v>
      </c>
    </row>
    <row r="1391" spans="3:21" x14ac:dyDescent="0.3">
      <c r="C1391" t="s">
        <v>741</v>
      </c>
      <c r="D1391" t="b">
        <f ca="1">IF(CELL("format",F1391)="G",IF(ABS(F1391-G1391) &lt;= ABS(F1391*B$3),TRUE,FALSE),IF(F1391=G1391,TRUE,FALSE))</f>
        <v>1</v>
      </c>
      <c r="E1391" s="6">
        <f t="shared" si="174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  <c r="K1391">
        <v>1.1528114554116901E-2</v>
      </c>
      <c r="L1391">
        <v>1.1528114554116901E-2</v>
      </c>
      <c r="M1391">
        <v>1.1528114554116901E-2</v>
      </c>
      <c r="O1391" s="6">
        <f t="shared" si="171"/>
        <v>0</v>
      </c>
      <c r="P1391" s="6">
        <f t="shared" si="172"/>
        <v>0</v>
      </c>
      <c r="Q1391" s="6">
        <f t="shared" si="173"/>
        <v>0</v>
      </c>
      <c r="R1391" s="6">
        <f t="shared" si="175"/>
        <v>0</v>
      </c>
      <c r="S1391" s="6">
        <f t="shared" si="176"/>
        <v>0</v>
      </c>
      <c r="T1391" s="6">
        <f t="shared" si="177"/>
        <v>0</v>
      </c>
      <c r="U1391" s="6">
        <f t="shared" si="178"/>
        <v>0</v>
      </c>
    </row>
    <row r="1392" spans="3:21" x14ac:dyDescent="0.3">
      <c r="C1392" t="s">
        <v>740</v>
      </c>
      <c r="D1392" t="b">
        <f ca="1">IF(CELL("format",F1392)="G",IF(ABS(F1392-G1392) &lt;= ABS(F1392*B$3),TRUE,FALSE),IF(F1392=G1392,TRUE,FALSE))</f>
        <v>1</v>
      </c>
      <c r="E1392" s="6">
        <f t="shared" si="174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  <c r="K1392">
        <v>1.20859039927296E-2</v>
      </c>
      <c r="L1392">
        <v>1.20859039927296E-2</v>
      </c>
      <c r="M1392">
        <v>1.20859039927296E-2</v>
      </c>
      <c r="O1392" s="6">
        <f t="shared" si="171"/>
        <v>0</v>
      </c>
      <c r="P1392" s="6">
        <f t="shared" si="172"/>
        <v>0</v>
      </c>
      <c r="Q1392" s="6">
        <f t="shared" si="173"/>
        <v>0</v>
      </c>
      <c r="R1392" s="6">
        <f t="shared" si="175"/>
        <v>0</v>
      </c>
      <c r="S1392" s="6">
        <f t="shared" si="176"/>
        <v>0</v>
      </c>
      <c r="T1392" s="6">
        <f t="shared" si="177"/>
        <v>0</v>
      </c>
      <c r="U1392" s="6">
        <f t="shared" si="178"/>
        <v>0</v>
      </c>
    </row>
    <row r="1393" spans="3:21" x14ac:dyDescent="0.3">
      <c r="C1393" t="s">
        <v>739</v>
      </c>
      <c r="D1393" t="b">
        <f ca="1">IF(CELL("format",F1393)="G",IF(ABS(F1393-G1393) &lt;= ABS(F1393*B$3),TRUE,FALSE),IF(F1393=G1393,TRUE,FALSE))</f>
        <v>1</v>
      </c>
      <c r="E1393" s="6">
        <f t="shared" si="174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  <c r="K1393">
        <v>1.34924504298861E-2</v>
      </c>
      <c r="L1393">
        <v>1.34924504298861E-2</v>
      </c>
      <c r="M1393">
        <v>1.34924504298861E-2</v>
      </c>
      <c r="O1393" s="6">
        <f t="shared" si="171"/>
        <v>0</v>
      </c>
      <c r="P1393" s="6">
        <f t="shared" si="172"/>
        <v>0</v>
      </c>
      <c r="Q1393" s="6">
        <f t="shared" si="173"/>
        <v>0</v>
      </c>
      <c r="R1393" s="6">
        <f t="shared" si="175"/>
        <v>0</v>
      </c>
      <c r="S1393" s="6">
        <f t="shared" si="176"/>
        <v>0</v>
      </c>
      <c r="T1393" s="6">
        <f t="shared" si="177"/>
        <v>0</v>
      </c>
      <c r="U1393" s="6">
        <f t="shared" si="178"/>
        <v>0</v>
      </c>
    </row>
    <row r="1394" spans="3:21" x14ac:dyDescent="0.3">
      <c r="C1394" t="s">
        <v>738</v>
      </c>
      <c r="D1394" t="b">
        <f ca="1">IF(CELL("format",F1394)="G",IF(ABS(F1394-G1394) &lt;= ABS(F1394*B$3),TRUE,FALSE),IF(F1394=G1394,TRUE,FALSE))</f>
        <v>1</v>
      </c>
      <c r="E1394" s="6">
        <f t="shared" si="174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  <c r="K1394">
        <v>1.4504382229875599E-2</v>
      </c>
      <c r="L1394">
        <v>1.4504382229875599E-2</v>
      </c>
      <c r="M1394">
        <v>1.4504382229875599E-2</v>
      </c>
      <c r="O1394" s="6">
        <f t="shared" si="171"/>
        <v>0</v>
      </c>
      <c r="P1394" s="6">
        <f t="shared" si="172"/>
        <v>0</v>
      </c>
      <c r="Q1394" s="6">
        <f t="shared" si="173"/>
        <v>0</v>
      </c>
      <c r="R1394" s="6">
        <f t="shared" si="175"/>
        <v>0</v>
      </c>
      <c r="S1394" s="6">
        <f t="shared" si="176"/>
        <v>0</v>
      </c>
      <c r="T1394" s="6">
        <f t="shared" si="177"/>
        <v>0</v>
      </c>
      <c r="U1394" s="6">
        <f t="shared" si="178"/>
        <v>0</v>
      </c>
    </row>
    <row r="1395" spans="3:21" x14ac:dyDescent="0.3">
      <c r="C1395" t="s">
        <v>737</v>
      </c>
      <c r="D1395" t="b">
        <f ca="1">IF(CELL("format",F1395)="G",IF(ABS(F1395-G1395) &lt;= ABS(F1395*B$3),TRUE,FALSE),IF(F1395=G1395,TRUE,FALSE))</f>
        <v>1</v>
      </c>
      <c r="E1395" s="6">
        <f t="shared" si="174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  <c r="K1395">
        <v>1.52878756161443E-2</v>
      </c>
      <c r="L1395">
        <v>1.52878756161443E-2</v>
      </c>
      <c r="M1395">
        <v>1.52878756161443E-2</v>
      </c>
      <c r="O1395" s="6">
        <f t="shared" si="171"/>
        <v>0</v>
      </c>
      <c r="P1395" s="6">
        <f t="shared" si="172"/>
        <v>0</v>
      </c>
      <c r="Q1395" s="6">
        <f t="shared" si="173"/>
        <v>0</v>
      </c>
      <c r="R1395" s="6">
        <f t="shared" si="175"/>
        <v>0</v>
      </c>
      <c r="S1395" s="6">
        <f t="shared" si="176"/>
        <v>0</v>
      </c>
      <c r="T1395" s="6">
        <f t="shared" si="177"/>
        <v>0</v>
      </c>
      <c r="U1395" s="6">
        <f t="shared" si="178"/>
        <v>0</v>
      </c>
    </row>
    <row r="1396" spans="3:21" x14ac:dyDescent="0.3">
      <c r="C1396" t="s">
        <v>736</v>
      </c>
      <c r="D1396" t="b">
        <f ca="1">IF(CELL("format",F1396)="G",IF(ABS(F1396-G1396) &lt;= ABS(F1396*B$3),TRUE,FALSE),IF(F1396=G1396,TRUE,FALSE))</f>
        <v>1</v>
      </c>
      <c r="E1396" s="6">
        <f t="shared" si="174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  <c r="K1396">
        <v>1.49299954948694E-2</v>
      </c>
      <c r="L1396">
        <v>1.49299954948694E-2</v>
      </c>
      <c r="M1396">
        <v>1.49299954948694E-2</v>
      </c>
      <c r="O1396" s="6">
        <f t="shared" si="171"/>
        <v>0</v>
      </c>
      <c r="P1396" s="6">
        <f t="shared" si="172"/>
        <v>0</v>
      </c>
      <c r="Q1396" s="6">
        <f t="shared" si="173"/>
        <v>0</v>
      </c>
      <c r="R1396" s="6">
        <f t="shared" si="175"/>
        <v>0</v>
      </c>
      <c r="S1396" s="6">
        <f t="shared" si="176"/>
        <v>0</v>
      </c>
      <c r="T1396" s="6">
        <f t="shared" si="177"/>
        <v>0</v>
      </c>
      <c r="U1396" s="6">
        <f t="shared" si="178"/>
        <v>0</v>
      </c>
    </row>
    <row r="1397" spans="3:21" x14ac:dyDescent="0.3">
      <c r="C1397" t="s">
        <v>735</v>
      </c>
      <c r="D1397" t="b">
        <f ca="1">IF(CELL("format",F1397)="G",IF(ABS(F1397-G1397) &lt;= ABS(F1397*B$3),TRUE,FALSE),IF(F1397=G1397,TRUE,FALSE))</f>
        <v>1</v>
      </c>
      <c r="E1397" s="6">
        <f t="shared" si="174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  <c r="K1397">
        <v>1.59700581987407E-2</v>
      </c>
      <c r="L1397">
        <v>1.59700581987407E-2</v>
      </c>
      <c r="M1397">
        <v>1.59700581987407E-2</v>
      </c>
      <c r="O1397" s="6">
        <f t="shared" si="171"/>
        <v>0</v>
      </c>
      <c r="P1397" s="6">
        <f t="shared" si="172"/>
        <v>0</v>
      </c>
      <c r="Q1397" s="6">
        <f t="shared" si="173"/>
        <v>0</v>
      </c>
      <c r="R1397" s="6">
        <f t="shared" si="175"/>
        <v>0</v>
      </c>
      <c r="S1397" s="6">
        <f t="shared" si="176"/>
        <v>0</v>
      </c>
      <c r="T1397" s="6">
        <f t="shared" si="177"/>
        <v>0</v>
      </c>
      <c r="U1397" s="6">
        <f t="shared" si="178"/>
        <v>0</v>
      </c>
    </row>
    <row r="1398" spans="3:21" x14ac:dyDescent="0.3">
      <c r="C1398" t="s">
        <v>734</v>
      </c>
      <c r="D1398" t="b">
        <f ca="1">IF(CELL("format",F1398)="G",IF(ABS(F1398-G1398) &lt;= ABS(F1398*B$3),TRUE,FALSE),IF(F1398=G1398,TRUE,FALSE))</f>
        <v>1</v>
      </c>
      <c r="E1398" s="6">
        <f t="shared" si="174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  <c r="K1398">
        <v>1.68097357982845E-2</v>
      </c>
      <c r="L1398">
        <v>1.68097357982845E-2</v>
      </c>
      <c r="M1398">
        <v>1.68097357982845E-2</v>
      </c>
      <c r="O1398" s="6">
        <f t="shared" si="171"/>
        <v>0</v>
      </c>
      <c r="P1398" s="6">
        <f t="shared" si="172"/>
        <v>0</v>
      </c>
      <c r="Q1398" s="6">
        <f t="shared" si="173"/>
        <v>0</v>
      </c>
      <c r="R1398" s="6">
        <f t="shared" si="175"/>
        <v>0</v>
      </c>
      <c r="S1398" s="6">
        <f t="shared" si="176"/>
        <v>0</v>
      </c>
      <c r="T1398" s="6">
        <f t="shared" si="177"/>
        <v>0</v>
      </c>
      <c r="U1398" s="6">
        <f t="shared" si="178"/>
        <v>0</v>
      </c>
    </row>
    <row r="1399" spans="3:21" x14ac:dyDescent="0.3">
      <c r="C1399" t="s">
        <v>733</v>
      </c>
      <c r="D1399" t="b">
        <f ca="1">IF(CELL("format",F1399)="G",IF(ABS(F1399-G1399) &lt;= ABS(F1399*B$3),TRUE,FALSE),IF(F1399=G1399,TRUE,FALSE))</f>
        <v>1</v>
      </c>
      <c r="E1399" s="6">
        <f t="shared" si="174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  <c r="K1399">
        <v>1.6771127794541499E-2</v>
      </c>
      <c r="L1399">
        <v>1.6771127794541499E-2</v>
      </c>
      <c r="M1399">
        <v>1.6771127794541499E-2</v>
      </c>
      <c r="O1399" s="6">
        <f t="shared" si="171"/>
        <v>0</v>
      </c>
      <c r="P1399" s="6">
        <f t="shared" si="172"/>
        <v>0</v>
      </c>
      <c r="Q1399" s="6">
        <f t="shared" si="173"/>
        <v>0</v>
      </c>
      <c r="R1399" s="6">
        <f t="shared" si="175"/>
        <v>0</v>
      </c>
      <c r="S1399" s="6">
        <f t="shared" si="176"/>
        <v>0</v>
      </c>
      <c r="T1399" s="6">
        <f t="shared" si="177"/>
        <v>0</v>
      </c>
      <c r="U1399" s="6">
        <f t="shared" si="178"/>
        <v>0</v>
      </c>
    </row>
    <row r="1400" spans="3:21" x14ac:dyDescent="0.3">
      <c r="C1400" t="s">
        <v>732</v>
      </c>
      <c r="D1400" t="b">
        <f ca="1">IF(CELL("format",F1400)="G",IF(ABS(F1400-G1400) &lt;= ABS(F1400*B$3),TRUE,FALSE),IF(F1400=G1400,TRUE,FALSE))</f>
        <v>1</v>
      </c>
      <c r="E1400" s="6">
        <f t="shared" si="174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  <c r="K1400">
        <v>1.6784233128060998E-2</v>
      </c>
      <c r="L1400">
        <v>1.6784233128060998E-2</v>
      </c>
      <c r="M1400">
        <v>1.6784233128060998E-2</v>
      </c>
      <c r="O1400" s="6">
        <f t="shared" si="171"/>
        <v>0</v>
      </c>
      <c r="P1400" s="6">
        <f t="shared" si="172"/>
        <v>0</v>
      </c>
      <c r="Q1400" s="6">
        <f t="shared" si="173"/>
        <v>0</v>
      </c>
      <c r="R1400" s="6">
        <f t="shared" si="175"/>
        <v>0</v>
      </c>
      <c r="S1400" s="6">
        <f t="shared" si="176"/>
        <v>0</v>
      </c>
      <c r="T1400" s="6">
        <f t="shared" si="177"/>
        <v>0</v>
      </c>
      <c r="U1400" s="6">
        <f t="shared" si="178"/>
        <v>0</v>
      </c>
    </row>
    <row r="1401" spans="3:21" x14ac:dyDescent="0.3">
      <c r="C1401" t="s">
        <v>731</v>
      </c>
      <c r="D1401" t="b">
        <f ca="1">IF(CELL("format",F1401)="G",IF(ABS(F1401-G1401) &lt;= ABS(F1401*B$3),TRUE,FALSE),IF(F1401=G1401,TRUE,FALSE))</f>
        <v>1</v>
      </c>
      <c r="E1401" s="6">
        <f t="shared" si="174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  <c r="K1401">
        <v>1.7076690060884501E-2</v>
      </c>
      <c r="L1401">
        <v>1.7076690060884501E-2</v>
      </c>
      <c r="M1401">
        <v>1.7076690060884501E-2</v>
      </c>
      <c r="O1401" s="6">
        <f t="shared" si="171"/>
        <v>0</v>
      </c>
      <c r="P1401" s="6">
        <f t="shared" si="172"/>
        <v>0</v>
      </c>
      <c r="Q1401" s="6">
        <f t="shared" si="173"/>
        <v>0</v>
      </c>
      <c r="R1401" s="6">
        <f t="shared" si="175"/>
        <v>0</v>
      </c>
      <c r="S1401" s="6">
        <f t="shared" si="176"/>
        <v>0</v>
      </c>
      <c r="T1401" s="6">
        <f t="shared" si="177"/>
        <v>0</v>
      </c>
      <c r="U1401" s="6">
        <f t="shared" si="178"/>
        <v>0</v>
      </c>
    </row>
    <row r="1402" spans="3:21" x14ac:dyDescent="0.3">
      <c r="C1402" t="s">
        <v>730</v>
      </c>
      <c r="D1402" t="b">
        <f ca="1">IF(CELL("format",F1402)="G",IF(ABS(F1402-G1402) &lt;= ABS(F1402*B$3),TRUE,FALSE),IF(F1402=G1402,TRUE,FALSE))</f>
        <v>1</v>
      </c>
      <c r="E1402" s="6">
        <f t="shared" si="174"/>
        <v>0</v>
      </c>
      <c r="F1402">
        <v>4020.64</v>
      </c>
      <c r="G1402">
        <v>4020.64</v>
      </c>
      <c r="H1402">
        <v>4020.37</v>
      </c>
      <c r="I1402">
        <v>4020.37</v>
      </c>
      <c r="J1402">
        <v>4018.65</v>
      </c>
      <c r="K1402">
        <v>4019.38</v>
      </c>
      <c r="L1402">
        <v>4019.38</v>
      </c>
      <c r="M1402">
        <v>4019.38</v>
      </c>
      <c r="O1402" s="6">
        <f t="shared" si="171"/>
        <v>0</v>
      </c>
      <c r="P1402" s="6">
        <f t="shared" si="172"/>
        <v>6.7153488001905621E-5</v>
      </c>
      <c r="Q1402" s="6">
        <f t="shared" si="173"/>
        <v>0</v>
      </c>
      <c r="R1402" s="6">
        <f t="shared" si="175"/>
        <v>4.2782131992821553E-4</v>
      </c>
      <c r="S1402" s="6">
        <f t="shared" si="176"/>
        <v>1.8165304268846956E-4</v>
      </c>
      <c r="T1402" s="6">
        <f t="shared" si="177"/>
        <v>0</v>
      </c>
      <c r="U1402" s="6">
        <f t="shared" si="178"/>
        <v>0</v>
      </c>
    </row>
    <row r="1403" spans="3:21" x14ac:dyDescent="0.3">
      <c r="C1403" t="s">
        <v>730</v>
      </c>
      <c r="D1403" t="b">
        <f ca="1">IF(CELL("format",F1403)="G",IF(ABS(F1403-G1403) &lt;= ABS(F1403*B$3),TRUE,FALSE),IF(F1403=G1403,TRUE,FALSE))</f>
        <v>1</v>
      </c>
      <c r="E1403" s="6">
        <f t="shared" si="174"/>
        <v>0</v>
      </c>
      <c r="F1403">
        <v>3134.34</v>
      </c>
      <c r="G1403">
        <v>3134.34</v>
      </c>
      <c r="H1403">
        <v>3134.05</v>
      </c>
      <c r="I1403">
        <v>3134.05</v>
      </c>
      <c r="J1403">
        <v>3130.9</v>
      </c>
      <c r="K1403">
        <v>3131.87</v>
      </c>
      <c r="L1403">
        <v>3131.87</v>
      </c>
      <c r="M1403">
        <v>3135.23</v>
      </c>
      <c r="O1403" s="6">
        <f t="shared" si="171"/>
        <v>0</v>
      </c>
      <c r="P1403" s="6">
        <f t="shared" si="172"/>
        <v>9.2523465865210417E-5</v>
      </c>
      <c r="Q1403" s="6">
        <f t="shared" si="173"/>
        <v>0</v>
      </c>
      <c r="R1403" s="6">
        <f t="shared" si="175"/>
        <v>1.0050892614987287E-3</v>
      </c>
      <c r="S1403" s="6">
        <f t="shared" si="176"/>
        <v>3.0981506914938193E-4</v>
      </c>
      <c r="T1403" s="6">
        <f t="shared" si="177"/>
        <v>0</v>
      </c>
      <c r="U1403" s="6">
        <f t="shared" si="178"/>
        <v>1.0728414653226755E-3</v>
      </c>
    </row>
    <row r="1404" spans="3:21" x14ac:dyDescent="0.3">
      <c r="C1404" t="s">
        <v>729</v>
      </c>
      <c r="D1404" t="b">
        <f ca="1">IF(CELL("format",F1404)="G",IF(ABS(F1404-G1404) &lt;= ABS(F1404*B$3),TRUE,FALSE),IF(F1404=G1404,TRUE,FALSE))</f>
        <v>1</v>
      </c>
      <c r="E1404" s="6">
        <f t="shared" si="174"/>
        <v>0</v>
      </c>
      <c r="F1404">
        <v>518.12400000000002</v>
      </c>
      <c r="G1404">
        <v>518.12400000000002</v>
      </c>
      <c r="H1404">
        <v>518.08699999999999</v>
      </c>
      <c r="I1404">
        <v>518.08699999999999</v>
      </c>
      <c r="J1404">
        <v>517.73699999999997</v>
      </c>
      <c r="K1404">
        <v>517.88499999999999</v>
      </c>
      <c r="L1404">
        <v>517.88499999999999</v>
      </c>
      <c r="M1404">
        <v>517.88499999999999</v>
      </c>
      <c r="O1404" s="6">
        <f t="shared" si="171"/>
        <v>0</v>
      </c>
      <c r="P1404" s="6">
        <f t="shared" si="172"/>
        <v>7.14114767894067E-5</v>
      </c>
      <c r="Q1404" s="6">
        <f t="shared" si="173"/>
        <v>0</v>
      </c>
      <c r="R1404" s="6">
        <f t="shared" si="175"/>
        <v>6.7556221252419528E-4</v>
      </c>
      <c r="S1404" s="6">
        <f t="shared" si="176"/>
        <v>2.8585942283442087E-4</v>
      </c>
      <c r="T1404" s="6">
        <f t="shared" si="177"/>
        <v>0</v>
      </c>
      <c r="U1404" s="6">
        <f t="shared" si="178"/>
        <v>0</v>
      </c>
    </row>
    <row r="1405" spans="3:21" x14ac:dyDescent="0.3">
      <c r="C1405" t="s">
        <v>729</v>
      </c>
      <c r="D1405" t="b">
        <f ca="1">IF(CELL("format",F1405)="G",IF(ABS(F1405-G1405) &lt;= ABS(F1405*B$3),TRUE,FALSE),IF(F1405=G1405,TRUE,FALSE))</f>
        <v>1</v>
      </c>
      <c r="E1405" s="6">
        <f t="shared" si="174"/>
        <v>0</v>
      </c>
      <c r="F1405">
        <v>416.33699999999999</v>
      </c>
      <c r="G1405">
        <v>416.33699999999999</v>
      </c>
      <c r="H1405">
        <v>416.29899999999998</v>
      </c>
      <c r="I1405">
        <v>416.29899999999998</v>
      </c>
      <c r="J1405">
        <v>415.68099999999998</v>
      </c>
      <c r="K1405">
        <v>415.87299999999999</v>
      </c>
      <c r="L1405">
        <v>415.87299999999999</v>
      </c>
      <c r="M1405">
        <v>416.53300000000002</v>
      </c>
      <c r="O1405" s="6">
        <f t="shared" si="171"/>
        <v>0</v>
      </c>
      <c r="P1405" s="6">
        <f t="shared" si="172"/>
        <v>9.127221457619888E-5</v>
      </c>
      <c r="Q1405" s="6">
        <f t="shared" si="173"/>
        <v>0</v>
      </c>
      <c r="R1405" s="6">
        <f t="shared" si="175"/>
        <v>1.4845099315635999E-3</v>
      </c>
      <c r="S1405" s="6">
        <f t="shared" si="176"/>
        <v>4.6189265326057068E-4</v>
      </c>
      <c r="T1405" s="6">
        <f t="shared" si="177"/>
        <v>0</v>
      </c>
      <c r="U1405" s="6">
        <f t="shared" si="178"/>
        <v>1.5870229613368144E-3</v>
      </c>
    </row>
    <row r="1406" spans="3:21" x14ac:dyDescent="0.3">
      <c r="C1406" t="s">
        <v>728</v>
      </c>
      <c r="D1406" t="b">
        <f ca="1">IF(CELL("format",F1406)="G",IF(ABS(F1406-G1406) &lt;= ABS(F1406*B$3),TRUE,FALSE),IF(F1406=G1406,TRUE,FALSE))</f>
        <v>1</v>
      </c>
      <c r="E1406" s="6">
        <f t="shared" si="174"/>
        <v>0</v>
      </c>
      <c r="F1406">
        <v>13654.8</v>
      </c>
      <c r="G1406">
        <v>13654.8</v>
      </c>
      <c r="H1406">
        <v>13653.8</v>
      </c>
      <c r="I1406">
        <v>13653.8</v>
      </c>
      <c r="J1406">
        <v>13653.6</v>
      </c>
      <c r="K1406">
        <v>13653.8</v>
      </c>
      <c r="L1406">
        <v>13653.8</v>
      </c>
      <c r="M1406">
        <v>13653.8</v>
      </c>
      <c r="O1406" s="6">
        <f t="shared" si="171"/>
        <v>0</v>
      </c>
      <c r="P1406" s="6">
        <f t="shared" si="172"/>
        <v>7.3234320531974102E-5</v>
      </c>
      <c r="Q1406" s="6">
        <f t="shared" si="173"/>
        <v>0</v>
      </c>
      <c r="R1406" s="6">
        <f t="shared" si="175"/>
        <v>1.4647936838016421E-5</v>
      </c>
      <c r="S1406" s="6">
        <f t="shared" si="176"/>
        <v>1.4648151403212969E-5</v>
      </c>
      <c r="T1406" s="6">
        <f t="shared" si="177"/>
        <v>0</v>
      </c>
      <c r="U1406" s="6">
        <f t="shared" si="178"/>
        <v>0</v>
      </c>
    </row>
    <row r="1407" spans="3:21" x14ac:dyDescent="0.3">
      <c r="C1407" t="s">
        <v>728</v>
      </c>
      <c r="D1407" t="b">
        <f ca="1">IF(CELL("format",F1407)="G",IF(ABS(F1407-G1407) &lt;= ABS(F1407*B$3),TRUE,FALSE),IF(F1407=G1407,TRUE,FALSE))</f>
        <v>1</v>
      </c>
      <c r="E1407" s="6">
        <f t="shared" si="174"/>
        <v>0</v>
      </c>
      <c r="F1407">
        <v>9780.15</v>
      </c>
      <c r="G1407">
        <v>9780.15</v>
      </c>
      <c r="H1407">
        <v>9779.14</v>
      </c>
      <c r="I1407">
        <v>9779.14</v>
      </c>
      <c r="J1407">
        <v>9778.52</v>
      </c>
      <c r="K1407">
        <v>9778.7199999999993</v>
      </c>
      <c r="L1407">
        <v>9778.7199999999993</v>
      </c>
      <c r="M1407">
        <v>9779.3799999999992</v>
      </c>
      <c r="O1407" s="6">
        <f t="shared" si="171"/>
        <v>0</v>
      </c>
      <c r="P1407" s="6">
        <f t="shared" si="172"/>
        <v>1.0327039973826765E-4</v>
      </c>
      <c r="Q1407" s="6">
        <f t="shared" si="173"/>
        <v>0</v>
      </c>
      <c r="R1407" s="6">
        <f t="shared" si="175"/>
        <v>6.3400258100301395E-5</v>
      </c>
      <c r="S1407" s="6">
        <f t="shared" si="176"/>
        <v>2.0452992886337462E-5</v>
      </c>
      <c r="T1407" s="6">
        <f t="shared" si="177"/>
        <v>0</v>
      </c>
      <c r="U1407" s="6">
        <f t="shared" si="178"/>
        <v>6.7493496081271831E-5</v>
      </c>
    </row>
    <row r="1408" spans="3:21" x14ac:dyDescent="0.3">
      <c r="C1408" t="s">
        <v>727</v>
      </c>
      <c r="D1408" t="b">
        <f ca="1">IF(CELL("format",F1408)="G",IF(ABS(F1408-G1408) &lt;= ABS(F1408*B$3),TRUE,FALSE),IF(F1408=G1408,TRUE,FALSE))</f>
        <v>1</v>
      </c>
      <c r="E1408" s="6">
        <f t="shared" si="174"/>
        <v>0</v>
      </c>
      <c r="F1408">
        <v>9850.99</v>
      </c>
      <c r="G1408">
        <v>9850.99</v>
      </c>
      <c r="H1408">
        <v>9849.98</v>
      </c>
      <c r="I1408">
        <v>9849.98</v>
      </c>
      <c r="J1408">
        <v>9849.7099999999991</v>
      </c>
      <c r="K1408">
        <v>9849.8700000000008</v>
      </c>
      <c r="L1408">
        <v>9849.8700000000008</v>
      </c>
      <c r="M1408">
        <v>9849.8700000000008</v>
      </c>
      <c r="O1408" s="6">
        <f t="shared" si="171"/>
        <v>0</v>
      </c>
      <c r="P1408" s="6">
        <f t="shared" si="172"/>
        <v>1.0252776624483614E-4</v>
      </c>
      <c r="Q1408" s="6">
        <f t="shared" si="173"/>
        <v>0</v>
      </c>
      <c r="R1408" s="6">
        <f t="shared" si="175"/>
        <v>2.7411223170040606E-5</v>
      </c>
      <c r="S1408" s="6">
        <f t="shared" si="176"/>
        <v>1.6244133076169095E-5</v>
      </c>
      <c r="T1408" s="6">
        <f t="shared" si="177"/>
        <v>0</v>
      </c>
      <c r="U1408" s="6">
        <f t="shared" si="178"/>
        <v>0</v>
      </c>
    </row>
    <row r="1409" spans="3:21" x14ac:dyDescent="0.3">
      <c r="C1409" t="s">
        <v>727</v>
      </c>
      <c r="D1409" t="b">
        <f ca="1">IF(CELL("format",F1409)="G",IF(ABS(F1409-G1409) &lt;= ABS(F1409*B$3),TRUE,FALSE),IF(F1409=G1409,TRUE,FALSE))</f>
        <v>1</v>
      </c>
      <c r="E1409" s="6">
        <f t="shared" si="174"/>
        <v>0</v>
      </c>
      <c r="F1409">
        <v>9780.15</v>
      </c>
      <c r="G1409">
        <v>9780.15</v>
      </c>
      <c r="H1409">
        <v>9779.14</v>
      </c>
      <c r="I1409">
        <v>9779.14</v>
      </c>
      <c r="J1409">
        <v>9778.52</v>
      </c>
      <c r="K1409">
        <v>9778.7199999999993</v>
      </c>
      <c r="L1409">
        <v>9778.7199999999993</v>
      </c>
      <c r="M1409">
        <v>9779.3799999999992</v>
      </c>
      <c r="O1409" s="6">
        <f t="shared" si="171"/>
        <v>0</v>
      </c>
      <c r="P1409" s="6">
        <f t="shared" si="172"/>
        <v>1.0327039973826765E-4</v>
      </c>
      <c r="Q1409" s="6">
        <f t="shared" si="173"/>
        <v>0</v>
      </c>
      <c r="R1409" s="6">
        <f t="shared" si="175"/>
        <v>6.3400258100301395E-5</v>
      </c>
      <c r="S1409" s="6">
        <f t="shared" si="176"/>
        <v>2.0452992886337462E-5</v>
      </c>
      <c r="T1409" s="6">
        <f t="shared" si="177"/>
        <v>0</v>
      </c>
      <c r="U1409" s="6">
        <f t="shared" si="178"/>
        <v>6.7493496081271831E-5</v>
      </c>
    </row>
    <row r="1410" spans="3:21" x14ac:dyDescent="0.3">
      <c r="C1410" t="s">
        <v>726</v>
      </c>
      <c r="D1410" t="b">
        <f ca="1">IF(CELL("format",F1410)="G",IF(ABS(F1410-G1410) &lt;= ABS(F1410*B$3),TRUE,FALSE),IF(F1410=G1410,TRUE,FALSE))</f>
        <v>1</v>
      </c>
      <c r="E1410" s="6">
        <f t="shared" si="174"/>
        <v>0</v>
      </c>
      <c r="F1410">
        <v>3803.78</v>
      </c>
      <c r="G1410">
        <v>3803.78</v>
      </c>
      <c r="H1410">
        <v>3803.79</v>
      </c>
      <c r="I1410">
        <v>3803.79</v>
      </c>
      <c r="J1410">
        <v>3803.93</v>
      </c>
      <c r="K1410">
        <v>3803.93</v>
      </c>
      <c r="L1410">
        <v>3803.93</v>
      </c>
      <c r="M1410">
        <v>3803.93</v>
      </c>
      <c r="O1410" s="6">
        <f t="shared" si="171"/>
        <v>0</v>
      </c>
      <c r="P1410" s="6">
        <f t="shared" si="172"/>
        <v>2.6289638201377396E-6</v>
      </c>
      <c r="Q1410" s="6">
        <f t="shared" si="173"/>
        <v>0</v>
      </c>
      <c r="R1410" s="6">
        <f t="shared" si="175"/>
        <v>3.6805396722708847E-5</v>
      </c>
      <c r="S1410" s="6">
        <f t="shared" si="176"/>
        <v>0</v>
      </c>
      <c r="T1410" s="6">
        <f t="shared" si="177"/>
        <v>0</v>
      </c>
      <c r="U1410" s="6">
        <f t="shared" si="178"/>
        <v>0</v>
      </c>
    </row>
    <row r="1411" spans="3:21" x14ac:dyDescent="0.3">
      <c r="C1411" t="s">
        <v>726</v>
      </c>
      <c r="D1411" t="b">
        <f ca="1">IF(CELL("format",F1411)="G",IF(ABS(F1411-G1411) &lt;= ABS(F1411*B$3),TRUE,FALSE),IF(F1411=G1411,TRUE,FALSE))</f>
        <v>1</v>
      </c>
      <c r="E1411" s="6">
        <f t="shared" si="174"/>
        <v>0</v>
      </c>
      <c r="F1411" s="2">
        <v>4.6422099999999999E-13</v>
      </c>
      <c r="G1411" s="2">
        <v>4.6422099999999999E-13</v>
      </c>
      <c r="H1411" s="2">
        <v>-1.8947799999999999E-14</v>
      </c>
      <c r="I1411" s="2">
        <v>-1.8947799999999999E-14</v>
      </c>
      <c r="J1411" s="2">
        <v>2.1790000000000001E-13</v>
      </c>
      <c r="K1411" s="2">
        <v>3.2211299999999999E-13</v>
      </c>
      <c r="L1411" s="2">
        <v>7.2001699999999998E-13</v>
      </c>
      <c r="M1411" s="2">
        <v>4.6422099999999999E-13</v>
      </c>
      <c r="O1411" s="6">
        <f t="shared" si="171"/>
        <v>0</v>
      </c>
      <c r="P1411" s="6">
        <f t="shared" si="172"/>
        <v>1.0408163353230466</v>
      </c>
      <c r="Q1411" s="6">
        <f t="shared" si="173"/>
        <v>0</v>
      </c>
      <c r="R1411" s="6">
        <f t="shared" si="175"/>
        <v>12.500015832972693</v>
      </c>
      <c r="S1411" s="6">
        <f t="shared" si="176"/>
        <v>0.47826067003212475</v>
      </c>
      <c r="T1411" s="6">
        <f t="shared" si="177"/>
        <v>1.2352932045586487</v>
      </c>
      <c r="U1411" s="6">
        <f t="shared" si="178"/>
        <v>0.35526383404836276</v>
      </c>
    </row>
    <row r="1412" spans="3:21" x14ac:dyDescent="0.3">
      <c r="C1412" t="s">
        <v>725</v>
      </c>
      <c r="D1412" t="b">
        <f ca="1">IF(CELL("format",F1412)="G",IF(ABS(F1412-G1412) &lt;= ABS(F1412*B$3),TRUE,FALSE),IF(F1412=G1412,TRUE,FALSE))</f>
        <v>1</v>
      </c>
      <c r="E1412" s="6">
        <f t="shared" si="174"/>
        <v>0</v>
      </c>
      <c r="F1412">
        <v>1.06009E-2</v>
      </c>
      <c r="G1412">
        <v>1.06009E-2</v>
      </c>
      <c r="H1412">
        <v>1.06012E-2</v>
      </c>
      <c r="I1412">
        <v>1.06012E-2</v>
      </c>
      <c r="J1412">
        <v>1.0644600000000001E-2</v>
      </c>
      <c r="K1412">
        <v>1.0646299999999999E-2</v>
      </c>
      <c r="L1412">
        <v>1.0646299999999999E-2</v>
      </c>
      <c r="M1412">
        <v>1.0646299999999999E-2</v>
      </c>
      <c r="O1412" s="6">
        <f t="shared" si="171"/>
        <v>0</v>
      </c>
      <c r="P1412" s="6">
        <f t="shared" si="172"/>
        <v>2.8299484006070531E-5</v>
      </c>
      <c r="Q1412" s="6">
        <f t="shared" si="173"/>
        <v>0</v>
      </c>
      <c r="R1412" s="6">
        <f t="shared" si="175"/>
        <v>4.093876164962526E-3</v>
      </c>
      <c r="S1412" s="6">
        <f t="shared" si="176"/>
        <v>1.5970539052651838E-4</v>
      </c>
      <c r="T1412" s="6">
        <f t="shared" si="177"/>
        <v>0</v>
      </c>
      <c r="U1412" s="6">
        <f t="shared" si="178"/>
        <v>0</v>
      </c>
    </row>
    <row r="1413" spans="3:21" x14ac:dyDescent="0.3">
      <c r="C1413" t="s">
        <v>725</v>
      </c>
      <c r="D1413" t="b">
        <f ca="1">IF(CELL("format",F1413)="G",IF(ABS(F1413-G1413) &lt;= ABS(F1413*B$3),TRUE,FALSE),IF(F1413=G1413,TRUE,FALSE))</f>
        <v>1</v>
      </c>
      <c r="E1413" s="6">
        <f t="shared" si="174"/>
        <v>0</v>
      </c>
      <c r="F1413">
        <v>6.3965799999999998E-3</v>
      </c>
      <c r="G1413">
        <v>6.3965799999999998E-3</v>
      </c>
      <c r="H1413">
        <v>6.3964499999999997E-3</v>
      </c>
      <c r="I1413">
        <v>6.3964499999999997E-3</v>
      </c>
      <c r="J1413">
        <v>6.4626099999999997E-3</v>
      </c>
      <c r="K1413">
        <v>6.4662599999999997E-3</v>
      </c>
      <c r="L1413">
        <v>6.4662599999999997E-3</v>
      </c>
      <c r="M1413">
        <v>6.32425E-3</v>
      </c>
      <c r="O1413" s="6">
        <f t="shared" si="171"/>
        <v>0</v>
      </c>
      <c r="P1413" s="6">
        <f t="shared" si="172"/>
        <v>2.0323360295672893E-5</v>
      </c>
      <c r="Q1413" s="6">
        <f t="shared" si="173"/>
        <v>0</v>
      </c>
      <c r="R1413" s="6">
        <f t="shared" si="175"/>
        <v>1.0343237264420109E-2</v>
      </c>
      <c r="S1413" s="6">
        <f t="shared" si="176"/>
        <v>5.6478729182172648E-4</v>
      </c>
      <c r="T1413" s="6">
        <f t="shared" si="177"/>
        <v>0</v>
      </c>
      <c r="U1413" s="6">
        <f t="shared" si="178"/>
        <v>2.1961690374343083E-2</v>
      </c>
    </row>
    <row r="1414" spans="3:21" x14ac:dyDescent="0.3">
      <c r="C1414" t="s">
        <v>724</v>
      </c>
      <c r="D1414" t="b">
        <f ca="1">IF(CELL("format",F1414)="G",IF(ABS(F1414-G1414) &lt;= ABS(F1414*B$3),TRUE,FALSE),IF(F1414=G1414,TRUE,FALSE))</f>
        <v>1</v>
      </c>
      <c r="E1414" s="6">
        <f t="shared" si="174"/>
        <v>0</v>
      </c>
      <c r="F1414">
        <v>3.8985599999999998</v>
      </c>
      <c r="G1414">
        <v>3.8985599999999998</v>
      </c>
      <c r="H1414">
        <v>3.8985400000000001</v>
      </c>
      <c r="I1414">
        <v>3.8985400000000001</v>
      </c>
      <c r="J1414">
        <v>3.90002</v>
      </c>
      <c r="K1414">
        <v>3.8994300000000002</v>
      </c>
      <c r="L1414">
        <v>3.8994300000000002</v>
      </c>
      <c r="M1414">
        <v>3.8994300000000002</v>
      </c>
      <c r="O1414" s="6">
        <f t="shared" si="171"/>
        <v>0</v>
      </c>
      <c r="P1414" s="6">
        <f t="shared" si="172"/>
        <v>5.130099318642508E-6</v>
      </c>
      <c r="Q1414" s="6">
        <f t="shared" si="173"/>
        <v>0</v>
      </c>
      <c r="R1414" s="6">
        <f t="shared" si="175"/>
        <v>3.7962929712146749E-4</v>
      </c>
      <c r="S1414" s="6">
        <f t="shared" si="176"/>
        <v>1.5128127548060482E-4</v>
      </c>
      <c r="T1414" s="6">
        <f t="shared" si="177"/>
        <v>0</v>
      </c>
      <c r="U1414" s="6">
        <f t="shared" si="178"/>
        <v>0</v>
      </c>
    </row>
    <row r="1415" spans="3:21" x14ac:dyDescent="0.3">
      <c r="C1415" t="s">
        <v>724</v>
      </c>
      <c r="D1415" t="b">
        <f ca="1">IF(CELL("format",F1415)="G",IF(ABS(F1415-G1415) &lt;= ABS(F1415*B$3),TRUE,FALSE),IF(F1415=G1415,TRUE,FALSE))</f>
        <v>1</v>
      </c>
      <c r="E1415" s="6">
        <f t="shared" si="174"/>
        <v>0</v>
      </c>
      <c r="F1415">
        <v>3.59829</v>
      </c>
      <c r="G1415">
        <v>3.59829</v>
      </c>
      <c r="H1415">
        <v>3.5982500000000002</v>
      </c>
      <c r="I1415">
        <v>3.5982500000000002</v>
      </c>
      <c r="J1415">
        <v>3.6013799999999998</v>
      </c>
      <c r="K1415">
        <v>3.6004100000000001</v>
      </c>
      <c r="L1415">
        <v>3.6004100000000001</v>
      </c>
      <c r="M1415">
        <v>3.5970900000000001</v>
      </c>
      <c r="O1415" s="6">
        <f t="shared" ref="O1415:O1437" si="179">ABS(F1415-G1415)/ABS(F1415)</f>
        <v>0</v>
      </c>
      <c r="P1415" s="6">
        <f t="shared" ref="P1415:P1437" si="180">ABS(G1415-H1415)/ABS(G1415)</f>
        <v>1.1116391396974106E-5</v>
      </c>
      <c r="Q1415" s="6">
        <f t="shared" ref="Q1415:Q1437" si="181">ABS(H1415-I1415)/ABS(H1415)</f>
        <v>0</v>
      </c>
      <c r="R1415" s="6">
        <f t="shared" si="175"/>
        <v>8.6986729660241307E-4</v>
      </c>
      <c r="S1415" s="6">
        <f t="shared" si="176"/>
        <v>2.6934119698551485E-4</v>
      </c>
      <c r="T1415" s="6">
        <f t="shared" si="177"/>
        <v>0</v>
      </c>
      <c r="U1415" s="6">
        <f t="shared" si="178"/>
        <v>9.2211720331850805E-4</v>
      </c>
    </row>
    <row r="1416" spans="3:21" x14ac:dyDescent="0.3">
      <c r="C1416" t="s">
        <v>723</v>
      </c>
      <c r="D1416" t="b">
        <f ca="1">IF(CELL("format",F1416)="G",IF(ABS(F1416-G1416) &lt;= ABS(F1416*B$3),TRUE,FALSE),IF(F1416=G1416,TRUE,FALSE))</f>
        <v>1</v>
      </c>
      <c r="E1416" s="6">
        <f t="shared" ref="E1416:E1437" si="182">ABS(F1416-G1416)/ABS(F1416)</f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L1416">
        <v>16.814599999999999</v>
      </c>
      <c r="M1416">
        <v>16.814599999999999</v>
      </c>
      <c r="O1416" s="6">
        <f t="shared" si="179"/>
        <v>0</v>
      </c>
      <c r="P1416" s="6">
        <f t="shared" si="180"/>
        <v>0</v>
      </c>
      <c r="Q1416" s="6">
        <f t="shared" si="181"/>
        <v>0</v>
      </c>
      <c r="R1416" s="6">
        <f t="shared" ref="R1416:R1437" si="183">ABS(I1416-J1416)/ABS(I1416)</f>
        <v>0</v>
      </c>
      <c r="S1416" s="6">
        <f t="shared" ref="S1416:S1437" si="184">ABS(J1416-K1416)/ABS(J1416)</f>
        <v>0</v>
      </c>
      <c r="T1416" s="6">
        <f t="shared" ref="T1416:T1437" si="185">ABS(K1416-L1416)/ABS(K1416)</f>
        <v>0</v>
      </c>
      <c r="U1416" s="6">
        <f t="shared" ref="U1416:U1437" si="186">ABS(L1416-M1416)/ABS(L1416)</f>
        <v>0</v>
      </c>
    </row>
    <row r="1417" spans="3:21" x14ac:dyDescent="0.3">
      <c r="C1417" t="s">
        <v>723</v>
      </c>
      <c r="D1417" t="b">
        <f ca="1">IF(CELL("format",F1417)="G",IF(ABS(F1417-G1417) &lt;= ABS(F1417*B$3),TRUE,FALSE),IF(F1417=G1417,TRUE,FALSE))</f>
        <v>1</v>
      </c>
      <c r="E1417" s="6">
        <f t="shared" si="182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L1417">
        <v>16.814599999999999</v>
      </c>
      <c r="M1417">
        <v>16.814599999999999</v>
      </c>
      <c r="O1417" s="6">
        <f t="shared" si="179"/>
        <v>0</v>
      </c>
      <c r="P1417" s="6">
        <f t="shared" si="180"/>
        <v>0</v>
      </c>
      <c r="Q1417" s="6">
        <f t="shared" si="181"/>
        <v>0</v>
      </c>
      <c r="R1417" s="6">
        <f t="shared" si="183"/>
        <v>0</v>
      </c>
      <c r="S1417" s="6">
        <f t="shared" si="184"/>
        <v>0</v>
      </c>
      <c r="T1417" s="6">
        <f t="shared" si="185"/>
        <v>0</v>
      </c>
      <c r="U1417" s="6">
        <f t="shared" si="186"/>
        <v>0</v>
      </c>
    </row>
    <row r="1418" spans="3:21" x14ac:dyDescent="0.3">
      <c r="C1418" t="s">
        <v>722</v>
      </c>
      <c r="D1418" t="b">
        <f ca="1">IF(CELL("format",F1418)="G",IF(ABS(F1418-G1418) &lt;= ABS(F1418*B$3),TRUE,FALSE),IF(F1418=G1418,TRUE,FALSE))</f>
        <v>1</v>
      </c>
      <c r="E1418" s="6">
        <f t="shared" si="182"/>
        <v>0</v>
      </c>
      <c r="F1418">
        <v>25.000299999999999</v>
      </c>
      <c r="G1418">
        <v>25.000299999999999</v>
      </c>
      <c r="H1418">
        <v>25.000299999999999</v>
      </c>
      <c r="I1418">
        <v>25.000299999999999</v>
      </c>
      <c r="J1418">
        <v>24.981999999999999</v>
      </c>
      <c r="K1418">
        <v>24.982099999999999</v>
      </c>
      <c r="L1418">
        <v>24.982099999999999</v>
      </c>
      <c r="M1418">
        <v>24.982099999999999</v>
      </c>
      <c r="O1418" s="6">
        <f t="shared" si="179"/>
        <v>0</v>
      </c>
      <c r="P1418" s="6">
        <f t="shared" si="180"/>
        <v>0</v>
      </c>
      <c r="Q1418" s="6">
        <f t="shared" si="181"/>
        <v>0</v>
      </c>
      <c r="R1418" s="6">
        <f t="shared" si="183"/>
        <v>7.3199121610540612E-4</v>
      </c>
      <c r="S1418" s="6">
        <f t="shared" si="184"/>
        <v>4.0028820750847386E-6</v>
      </c>
      <c r="T1418" s="6">
        <f t="shared" si="185"/>
        <v>0</v>
      </c>
      <c r="U1418" s="6">
        <f t="shared" si="186"/>
        <v>0</v>
      </c>
    </row>
    <row r="1419" spans="3:21" x14ac:dyDescent="0.3">
      <c r="C1419" t="s">
        <v>722</v>
      </c>
      <c r="D1419" t="b">
        <f ca="1">IF(CELL("format",F1419)="G",IF(ABS(F1419-G1419) &lt;= ABS(F1419*B$3),TRUE,FALSE),IF(F1419=G1419,TRUE,FALSE))</f>
        <v>1</v>
      </c>
      <c r="E1419" s="6">
        <f t="shared" si="182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L1419">
        <v>25.000299999999999</v>
      </c>
      <c r="M1419">
        <v>25.000299999999999</v>
      </c>
      <c r="O1419" s="6">
        <f t="shared" si="179"/>
        <v>0</v>
      </c>
      <c r="P1419" s="6">
        <f t="shared" si="180"/>
        <v>0</v>
      </c>
      <c r="Q1419" s="6">
        <f t="shared" si="181"/>
        <v>0</v>
      </c>
      <c r="R1419" s="6">
        <f t="shared" si="183"/>
        <v>0</v>
      </c>
      <c r="S1419" s="6">
        <f t="shared" si="184"/>
        <v>0</v>
      </c>
      <c r="T1419" s="6">
        <f t="shared" si="185"/>
        <v>0</v>
      </c>
      <c r="U1419" s="6">
        <f t="shared" si="186"/>
        <v>0</v>
      </c>
    </row>
    <row r="1420" spans="3:21" x14ac:dyDescent="0.3">
      <c r="C1420" t="s">
        <v>721</v>
      </c>
      <c r="D1420" t="b">
        <f ca="1">IF(CELL("format",F1420)="G",IF(ABS(F1420-G1420) &lt;= ABS(F1420*B$3),TRUE,FALSE),IF(F1420=G1420,TRUE,FALSE))</f>
        <v>1</v>
      </c>
      <c r="E1420" s="6">
        <f t="shared" si="182"/>
        <v>0</v>
      </c>
      <c r="F1420">
        <v>5245.59</v>
      </c>
      <c r="G1420">
        <v>5245.59</v>
      </c>
      <c r="H1420">
        <v>5245.59</v>
      </c>
      <c r="I1420">
        <v>5245.59</v>
      </c>
      <c r="J1420">
        <v>5243.59</v>
      </c>
      <c r="K1420">
        <v>5244.4</v>
      </c>
      <c r="L1420">
        <v>5244.4</v>
      </c>
      <c r="M1420">
        <v>5244.4</v>
      </c>
      <c r="O1420" s="6">
        <f t="shared" si="179"/>
        <v>0</v>
      </c>
      <c r="P1420" s="6">
        <f t="shared" si="180"/>
        <v>0</v>
      </c>
      <c r="Q1420" s="6">
        <f t="shared" si="181"/>
        <v>0</v>
      </c>
      <c r="R1420" s="6">
        <f t="shared" si="183"/>
        <v>3.8127264997836279E-4</v>
      </c>
      <c r="S1420" s="6">
        <f t="shared" si="184"/>
        <v>1.5447432007450825E-4</v>
      </c>
      <c r="T1420" s="6">
        <f t="shared" si="185"/>
        <v>0</v>
      </c>
      <c r="U1420" s="6">
        <f t="shared" si="186"/>
        <v>0</v>
      </c>
    </row>
    <row r="1421" spans="3:21" x14ac:dyDescent="0.3">
      <c r="C1421" t="s">
        <v>721</v>
      </c>
      <c r="D1421" t="b">
        <f ca="1">IF(CELL("format",F1421)="G",IF(ABS(F1421-G1421) &lt;= ABS(F1421*B$3),TRUE,FALSE),IF(F1421=G1421,TRUE,FALSE))</f>
        <v>1</v>
      </c>
      <c r="E1421" s="6">
        <f t="shared" si="182"/>
        <v>0</v>
      </c>
      <c r="F1421">
        <v>4093.44</v>
      </c>
      <c r="G1421">
        <v>4093.44</v>
      </c>
      <c r="H1421">
        <v>4093.45</v>
      </c>
      <c r="I1421">
        <v>4093.45</v>
      </c>
      <c r="J1421">
        <v>4089.76</v>
      </c>
      <c r="K1421">
        <v>4090.87</v>
      </c>
      <c r="L1421">
        <v>4090.87</v>
      </c>
      <c r="M1421">
        <v>4094.92</v>
      </c>
      <c r="O1421" s="6">
        <f t="shared" si="179"/>
        <v>0</v>
      </c>
      <c r="P1421" s="6">
        <f t="shared" si="180"/>
        <v>2.442933083119218E-6</v>
      </c>
      <c r="Q1421" s="6">
        <f t="shared" si="181"/>
        <v>0</v>
      </c>
      <c r="R1421" s="6">
        <f t="shared" si="183"/>
        <v>9.0144010553435371E-4</v>
      </c>
      <c r="S1421" s="6">
        <f t="shared" si="184"/>
        <v>2.7140956926559811E-4</v>
      </c>
      <c r="T1421" s="6">
        <f t="shared" si="185"/>
        <v>0</v>
      </c>
      <c r="U1421" s="6">
        <f t="shared" si="186"/>
        <v>9.9000946009044082E-4</v>
      </c>
    </row>
    <row r="1422" spans="3:21" x14ac:dyDescent="0.3">
      <c r="C1422" t="s">
        <v>720</v>
      </c>
      <c r="D1422" t="b">
        <f ca="1">IF(CELL("format",F1422)="G",IF(ABS(F1422-G1422) &lt;= ABS(F1422*B$3),TRUE,FALSE),IF(F1422=G1422,TRUE,FALSE))</f>
        <v>1</v>
      </c>
      <c r="E1422" s="6">
        <f t="shared" si="182"/>
        <v>0</v>
      </c>
      <c r="F1422">
        <v>566.82600000000002</v>
      </c>
      <c r="G1422">
        <v>566.82600000000002</v>
      </c>
      <c r="H1422">
        <v>566.82600000000002</v>
      </c>
      <c r="I1422">
        <v>566.82600000000002</v>
      </c>
      <c r="J1422">
        <v>566.44399999999996</v>
      </c>
      <c r="K1422">
        <v>566.596</v>
      </c>
      <c r="L1422">
        <v>566.596</v>
      </c>
      <c r="M1422">
        <v>566.596</v>
      </c>
      <c r="O1422" s="6">
        <f t="shared" si="179"/>
        <v>0</v>
      </c>
      <c r="P1422" s="6">
        <f t="shared" si="180"/>
        <v>0</v>
      </c>
      <c r="Q1422" s="6">
        <f t="shared" si="181"/>
        <v>0</v>
      </c>
      <c r="R1422" s="6">
        <f t="shared" si="183"/>
        <v>6.7392815431907116E-4</v>
      </c>
      <c r="S1422" s="6">
        <f t="shared" si="184"/>
        <v>2.6834073624231814E-4</v>
      </c>
      <c r="T1422" s="6">
        <f t="shared" si="185"/>
        <v>0</v>
      </c>
      <c r="U1422" s="6">
        <f t="shared" si="186"/>
        <v>0</v>
      </c>
    </row>
    <row r="1423" spans="3:21" x14ac:dyDescent="0.3">
      <c r="C1423" t="s">
        <v>720</v>
      </c>
      <c r="D1423" t="b">
        <f ca="1">IF(CELL("format",F1423)="G",IF(ABS(F1423-G1423) &lt;= ABS(F1423*B$3),TRUE,FALSE),IF(F1423=G1423,TRUE,FALSE))</f>
        <v>1</v>
      </c>
      <c r="E1423" s="6">
        <f t="shared" si="182"/>
        <v>0</v>
      </c>
      <c r="F1423">
        <v>458.65199999999999</v>
      </c>
      <c r="G1423">
        <v>458.65199999999999</v>
      </c>
      <c r="H1423">
        <v>458.65300000000002</v>
      </c>
      <c r="I1423">
        <v>458.65300000000002</v>
      </c>
      <c r="J1423">
        <v>457.98700000000002</v>
      </c>
      <c r="K1423">
        <v>458.18900000000002</v>
      </c>
      <c r="L1423">
        <v>458.18900000000002</v>
      </c>
      <c r="M1423">
        <v>458.90899999999999</v>
      </c>
      <c r="O1423" s="6">
        <f t="shared" si="179"/>
        <v>0</v>
      </c>
      <c r="P1423" s="6">
        <f t="shared" si="180"/>
        <v>2.1803022771800769E-6</v>
      </c>
      <c r="Q1423" s="6">
        <f t="shared" si="181"/>
        <v>0</v>
      </c>
      <c r="R1423" s="6">
        <f t="shared" si="183"/>
        <v>1.4520781505844218E-3</v>
      </c>
      <c r="S1423" s="6">
        <f t="shared" si="184"/>
        <v>4.4106055412052779E-4</v>
      </c>
      <c r="T1423" s="6">
        <f t="shared" si="185"/>
        <v>0</v>
      </c>
      <c r="U1423" s="6">
        <f t="shared" si="186"/>
        <v>1.5714039402953156E-3</v>
      </c>
    </row>
    <row r="1424" spans="3:21" x14ac:dyDescent="0.3">
      <c r="C1424" t="s">
        <v>719</v>
      </c>
      <c r="D1424" t="b">
        <f ca="1">IF(CELL("format",F1424)="G",IF(ABS(F1424-G1424) &lt;= ABS(F1424*B$3),TRUE,FALSE),IF(F1424=G1424,TRUE,FALSE))</f>
        <v>1</v>
      </c>
      <c r="E1424" s="6">
        <f t="shared" si="182"/>
        <v>0</v>
      </c>
      <c r="F1424">
        <v>13734</v>
      </c>
      <c r="G1424">
        <v>13734</v>
      </c>
      <c r="H1424">
        <v>13734</v>
      </c>
      <c r="I1424">
        <v>13734</v>
      </c>
      <c r="J1424">
        <v>13734</v>
      </c>
      <c r="K1424">
        <v>13734.1</v>
      </c>
      <c r="L1424">
        <v>13734.1</v>
      </c>
      <c r="M1424">
        <v>13734.1</v>
      </c>
      <c r="O1424" s="6">
        <f t="shared" si="179"/>
        <v>0</v>
      </c>
      <c r="P1424" s="6">
        <f t="shared" si="180"/>
        <v>0</v>
      </c>
      <c r="Q1424" s="6">
        <f t="shared" si="181"/>
        <v>0</v>
      </c>
      <c r="R1424" s="6">
        <f t="shared" si="183"/>
        <v>0</v>
      </c>
      <c r="S1424" s="6">
        <f t="shared" si="184"/>
        <v>7.2811999417768897E-6</v>
      </c>
      <c r="T1424" s="6">
        <f t="shared" si="185"/>
        <v>0</v>
      </c>
      <c r="U1424" s="6">
        <f t="shared" si="186"/>
        <v>0</v>
      </c>
    </row>
    <row r="1425" spans="3:21" x14ac:dyDescent="0.3">
      <c r="C1425" t="s">
        <v>719</v>
      </c>
      <c r="D1425" t="b">
        <f ca="1">IF(CELL("format",F1425)="G",IF(ABS(F1425-G1425) &lt;= ABS(F1425*B$3),TRUE,FALSE),IF(F1425=G1425,TRUE,FALSE))</f>
        <v>1</v>
      </c>
      <c r="E1425" s="6">
        <f t="shared" si="182"/>
        <v>0</v>
      </c>
      <c r="F1425">
        <v>9843.74</v>
      </c>
      <c r="G1425">
        <v>9843.74</v>
      </c>
      <c r="H1425">
        <v>9843.74</v>
      </c>
      <c r="I1425">
        <v>9843.74</v>
      </c>
      <c r="J1425">
        <v>9843.08</v>
      </c>
      <c r="K1425">
        <v>9843.24</v>
      </c>
      <c r="L1425">
        <v>9843.24</v>
      </c>
      <c r="M1425">
        <v>9843.9599999999991</v>
      </c>
      <c r="O1425" s="6">
        <f t="shared" si="179"/>
        <v>0</v>
      </c>
      <c r="P1425" s="6">
        <f t="shared" si="180"/>
        <v>0</v>
      </c>
      <c r="Q1425" s="6">
        <f t="shared" si="181"/>
        <v>0</v>
      </c>
      <c r="R1425" s="6">
        <f t="shared" si="183"/>
        <v>6.7047687159540434E-5</v>
      </c>
      <c r="S1425" s="6">
        <f t="shared" si="184"/>
        <v>1.6255074631096617E-5</v>
      </c>
      <c r="T1425" s="6">
        <f t="shared" si="185"/>
        <v>0</v>
      </c>
      <c r="U1425" s="6">
        <f t="shared" si="186"/>
        <v>7.3146646835731442E-5</v>
      </c>
    </row>
    <row r="1426" spans="3:21" x14ac:dyDescent="0.3">
      <c r="C1426" t="s">
        <v>718</v>
      </c>
      <c r="D1426" t="b">
        <f ca="1">IF(CELL("format",F1426)="G",IF(ABS(F1426-G1426) &lt;= ABS(F1426*B$3),TRUE,FALSE),IF(F1426=G1426,TRUE,FALSE))</f>
        <v>1</v>
      </c>
      <c r="E1426" s="6">
        <f t="shared" si="182"/>
        <v>0</v>
      </c>
      <c r="F1426">
        <v>9923.8799999999992</v>
      </c>
      <c r="G1426">
        <v>9923.8799999999992</v>
      </c>
      <c r="H1426">
        <v>9923.8799999999992</v>
      </c>
      <c r="I1426">
        <v>9923.8799999999992</v>
      </c>
      <c r="J1426">
        <v>9923.7199999999993</v>
      </c>
      <c r="K1426">
        <v>9923.8799999999992</v>
      </c>
      <c r="L1426">
        <v>9923.8799999999992</v>
      </c>
      <c r="M1426">
        <v>9923.8799999999992</v>
      </c>
      <c r="O1426" s="6">
        <f t="shared" si="179"/>
        <v>0</v>
      </c>
      <c r="P1426" s="6">
        <f t="shared" si="180"/>
        <v>0</v>
      </c>
      <c r="Q1426" s="6">
        <f t="shared" si="181"/>
        <v>0</v>
      </c>
      <c r="R1426" s="6">
        <f t="shared" si="183"/>
        <v>1.6122726191757104E-5</v>
      </c>
      <c r="S1426" s="6">
        <f t="shared" si="184"/>
        <v>1.6122986138248004E-5</v>
      </c>
      <c r="T1426" s="6">
        <f t="shared" si="185"/>
        <v>0</v>
      </c>
      <c r="U1426" s="6">
        <f t="shared" si="186"/>
        <v>0</v>
      </c>
    </row>
    <row r="1427" spans="3:21" x14ac:dyDescent="0.3">
      <c r="C1427" t="s">
        <v>718</v>
      </c>
      <c r="D1427" t="b">
        <f ca="1">IF(CELL("format",F1427)="G",IF(ABS(F1427-G1427) &lt;= ABS(F1427*B$3),TRUE,FALSE),IF(F1427=G1427,TRUE,FALSE))</f>
        <v>1</v>
      </c>
      <c r="E1427" s="6">
        <f t="shared" si="182"/>
        <v>0</v>
      </c>
      <c r="F1427">
        <v>9843.74</v>
      </c>
      <c r="G1427">
        <v>9843.74</v>
      </c>
      <c r="H1427">
        <v>9843.74</v>
      </c>
      <c r="I1427">
        <v>9843.74</v>
      </c>
      <c r="J1427">
        <v>9843.08</v>
      </c>
      <c r="K1427">
        <v>9843.24</v>
      </c>
      <c r="L1427">
        <v>9843.24</v>
      </c>
      <c r="M1427">
        <v>9843.9599999999991</v>
      </c>
      <c r="O1427" s="6">
        <f t="shared" si="179"/>
        <v>0</v>
      </c>
      <c r="P1427" s="6">
        <f t="shared" si="180"/>
        <v>0</v>
      </c>
      <c r="Q1427" s="6">
        <f t="shared" si="181"/>
        <v>0</v>
      </c>
      <c r="R1427" s="6">
        <f t="shared" si="183"/>
        <v>6.7047687159540434E-5</v>
      </c>
      <c r="S1427" s="6">
        <f t="shared" si="184"/>
        <v>1.6255074631096617E-5</v>
      </c>
      <c r="T1427" s="6">
        <f t="shared" si="185"/>
        <v>0</v>
      </c>
      <c r="U1427" s="6">
        <f t="shared" si="186"/>
        <v>7.3146646835731442E-5</v>
      </c>
    </row>
    <row r="1428" spans="3:21" x14ac:dyDescent="0.3">
      <c r="C1428" t="s">
        <v>717</v>
      </c>
      <c r="D1428" t="b">
        <f ca="1">IF(CELL("format",F1428)="G",IF(ABS(F1428-G1428) &lt;= ABS(F1428*B$3),TRUE,FALSE),IF(F1428=G1428,TRUE,FALSE))</f>
        <v>1</v>
      </c>
      <c r="E1428" s="6">
        <f t="shared" si="182"/>
        <v>0</v>
      </c>
      <c r="F1428">
        <v>3810.08</v>
      </c>
      <c r="G1428">
        <v>3810.08</v>
      </c>
      <c r="H1428">
        <v>3810.08</v>
      </c>
      <c r="I1428">
        <v>3810.08</v>
      </c>
      <c r="J1428">
        <v>3810.25</v>
      </c>
      <c r="K1428">
        <v>3810.25</v>
      </c>
      <c r="L1428">
        <v>3810.25</v>
      </c>
      <c r="M1428">
        <v>3810.25</v>
      </c>
      <c r="O1428" s="6">
        <f t="shared" si="179"/>
        <v>0</v>
      </c>
      <c r="P1428" s="6">
        <f t="shared" si="180"/>
        <v>0</v>
      </c>
      <c r="Q1428" s="6">
        <f t="shared" si="181"/>
        <v>0</v>
      </c>
      <c r="R1428" s="6">
        <f t="shared" si="183"/>
        <v>4.461848570110674E-5</v>
      </c>
      <c r="S1428" s="6">
        <f t="shared" si="184"/>
        <v>0</v>
      </c>
      <c r="T1428" s="6">
        <f t="shared" si="185"/>
        <v>0</v>
      </c>
      <c r="U1428" s="6">
        <f t="shared" si="186"/>
        <v>0</v>
      </c>
    </row>
    <row r="1429" spans="3:21" x14ac:dyDescent="0.3">
      <c r="C1429" t="s">
        <v>717</v>
      </c>
      <c r="D1429" t="b">
        <f ca="1">IF(CELL("format",F1429)="G",IF(ABS(F1429-G1429) &lt;= ABS(F1429*B$3),TRUE,FALSE),IF(F1429=G1429,TRUE,FALSE))</f>
        <v>1</v>
      </c>
      <c r="E1429" s="6">
        <f t="shared" si="182"/>
        <v>0</v>
      </c>
      <c r="F1429" s="2">
        <v>2.84217E-14</v>
      </c>
      <c r="G1429" s="2">
        <v>2.84217E-14</v>
      </c>
      <c r="H1429" s="2">
        <v>-1.23161E-13</v>
      </c>
      <c r="I1429" s="2">
        <v>-1.23161E-13</v>
      </c>
      <c r="J1429" s="2">
        <v>6.4422500000000001E-13</v>
      </c>
      <c r="K1429" s="2">
        <v>5.2106499999999996E-13</v>
      </c>
      <c r="L1429" s="2">
        <v>5.8738200000000001E-13</v>
      </c>
      <c r="M1429" s="2">
        <v>1.0231800000000001E-12</v>
      </c>
      <c r="O1429" s="6">
        <f t="shared" si="179"/>
        <v>0</v>
      </c>
      <c r="P1429" s="6">
        <f t="shared" si="180"/>
        <v>5.3333438886484617</v>
      </c>
      <c r="Q1429" s="6">
        <f t="shared" si="181"/>
        <v>0</v>
      </c>
      <c r="R1429" s="6">
        <f t="shared" si="183"/>
        <v>6.2307548655824494</v>
      </c>
      <c r="S1429" s="6">
        <f t="shared" si="184"/>
        <v>0.19117544336217945</v>
      </c>
      <c r="T1429" s="6">
        <f t="shared" si="185"/>
        <v>0.1272720294013224</v>
      </c>
      <c r="U1429" s="6">
        <f t="shared" si="186"/>
        <v>0.74193284778900281</v>
      </c>
    </row>
    <row r="1430" spans="3:21" x14ac:dyDescent="0.3">
      <c r="C1430" t="s">
        <v>716</v>
      </c>
      <c r="D1430" t="b">
        <f ca="1">IF(CELL("format",F1430)="G",IF(ABS(F1430-G1430) &lt;= ABS(F1430*B$3),TRUE,FALSE),IF(F1430=G1430,TRUE,FALSE))</f>
        <v>1</v>
      </c>
      <c r="E1430" s="6">
        <f t="shared" si="182"/>
        <v>0</v>
      </c>
      <c r="F1430">
        <v>1.10992E-2</v>
      </c>
      <c r="G1430">
        <v>1.10992E-2</v>
      </c>
      <c r="H1430">
        <v>1.10992E-2</v>
      </c>
      <c r="I1430">
        <v>1.10992E-2</v>
      </c>
      <c r="J1430">
        <v>1.11425E-2</v>
      </c>
      <c r="K1430">
        <v>1.1144100000000001E-2</v>
      </c>
      <c r="L1430">
        <v>1.1144100000000001E-2</v>
      </c>
      <c r="M1430">
        <v>1.1144100000000001E-2</v>
      </c>
      <c r="O1430" s="6">
        <f t="shared" si="179"/>
        <v>0</v>
      </c>
      <c r="P1430" s="6">
        <f t="shared" si="180"/>
        <v>0</v>
      </c>
      <c r="Q1430" s="6">
        <f t="shared" si="181"/>
        <v>0</v>
      </c>
      <c r="R1430" s="6">
        <f t="shared" si="183"/>
        <v>3.9011820671759757E-3</v>
      </c>
      <c r="S1430" s="6">
        <f t="shared" si="184"/>
        <v>1.4359434597270866E-4</v>
      </c>
      <c r="T1430" s="6">
        <f t="shared" si="185"/>
        <v>0</v>
      </c>
      <c r="U1430" s="6">
        <f t="shared" si="186"/>
        <v>0</v>
      </c>
    </row>
    <row r="1431" spans="3:21" x14ac:dyDescent="0.3">
      <c r="C1431" t="s">
        <v>716</v>
      </c>
      <c r="D1431" t="b">
        <f ca="1">IF(CELL("format",F1431)="G",IF(ABS(F1431-G1431) &lt;= ABS(F1431*B$3),TRUE,FALSE),IF(F1431=G1431,TRUE,FALSE))</f>
        <v>1</v>
      </c>
      <c r="E1431" s="6">
        <f t="shared" si="182"/>
        <v>0</v>
      </c>
      <c r="F1431">
        <v>6.3965799999999998E-3</v>
      </c>
      <c r="G1431">
        <v>6.3965799999999998E-3</v>
      </c>
      <c r="H1431">
        <v>6.3964499999999997E-3</v>
      </c>
      <c r="I1431">
        <v>6.3964499999999997E-3</v>
      </c>
      <c r="J1431">
        <v>6.4626099999999997E-3</v>
      </c>
      <c r="K1431">
        <v>6.4662599999999997E-3</v>
      </c>
      <c r="L1431">
        <v>6.4662599999999997E-3</v>
      </c>
      <c r="M1431">
        <v>6.32425E-3</v>
      </c>
      <c r="O1431" s="6">
        <f t="shared" si="179"/>
        <v>0</v>
      </c>
      <c r="P1431" s="6">
        <f t="shared" si="180"/>
        <v>2.0323360295672893E-5</v>
      </c>
      <c r="Q1431" s="6">
        <f t="shared" si="181"/>
        <v>0</v>
      </c>
      <c r="R1431" s="6">
        <f t="shared" si="183"/>
        <v>1.0343237264420109E-2</v>
      </c>
      <c r="S1431" s="6">
        <f t="shared" si="184"/>
        <v>5.6478729182172648E-4</v>
      </c>
      <c r="T1431" s="6">
        <f t="shared" si="185"/>
        <v>0</v>
      </c>
      <c r="U1431" s="6">
        <f t="shared" si="186"/>
        <v>2.1961690374343083E-2</v>
      </c>
    </row>
    <row r="1432" spans="3:21" x14ac:dyDescent="0.3">
      <c r="C1432" t="s">
        <v>715</v>
      </c>
      <c r="D1432" t="b">
        <f ca="1">IF(CELL("format",F1432)="G",IF(ABS(F1432-G1432) &lt;= ABS(F1432*B$3),TRUE,FALSE),IF(F1432=G1432,TRUE,FALSE))</f>
        <v>1</v>
      </c>
      <c r="E1432" s="6">
        <f t="shared" si="182"/>
        <v>0</v>
      </c>
      <c r="F1432">
        <v>2.9169499999999999</v>
      </c>
      <c r="G1432">
        <v>2.9169499999999999</v>
      </c>
      <c r="H1432">
        <v>2.9167700000000001</v>
      </c>
      <c r="I1432">
        <v>2.9167700000000001</v>
      </c>
      <c r="J1432">
        <v>2.91777</v>
      </c>
      <c r="K1432">
        <v>2.9173800000000001</v>
      </c>
      <c r="L1432">
        <v>2.9173800000000001</v>
      </c>
      <c r="M1432">
        <v>2.9173800000000001</v>
      </c>
      <c r="O1432" s="6">
        <f t="shared" si="179"/>
        <v>0</v>
      </c>
      <c r="P1432" s="6">
        <f t="shared" si="180"/>
        <v>6.1708291194517202E-5</v>
      </c>
      <c r="Q1432" s="6">
        <f t="shared" si="181"/>
        <v>0</v>
      </c>
      <c r="R1432" s="6">
        <f t="shared" si="183"/>
        <v>3.42844996348663E-4</v>
      </c>
      <c r="S1432" s="6">
        <f t="shared" si="184"/>
        <v>1.3366372263745615E-4</v>
      </c>
      <c r="T1432" s="6">
        <f t="shared" si="185"/>
        <v>0</v>
      </c>
      <c r="U1432" s="6">
        <f t="shared" si="186"/>
        <v>0</v>
      </c>
    </row>
    <row r="1433" spans="3:21" x14ac:dyDescent="0.3">
      <c r="C1433" t="s">
        <v>715</v>
      </c>
      <c r="D1433" t="b">
        <f ca="1">IF(CELL("format",F1433)="G",IF(ABS(F1433-G1433) &lt;= ABS(F1433*B$3),TRUE,FALSE),IF(F1433=G1433,TRUE,FALSE))</f>
        <v>1</v>
      </c>
      <c r="E1433" s="6">
        <f t="shared" si="182"/>
        <v>0</v>
      </c>
      <c r="F1433">
        <v>2.6963300000000001</v>
      </c>
      <c r="G1433">
        <v>2.6963300000000001</v>
      </c>
      <c r="H1433">
        <v>2.6960899999999999</v>
      </c>
      <c r="I1433">
        <v>2.6960899999999999</v>
      </c>
      <c r="J1433">
        <v>2.69821</v>
      </c>
      <c r="K1433">
        <v>2.6975799999999999</v>
      </c>
      <c r="L1433">
        <v>2.6975799999999999</v>
      </c>
      <c r="M1433">
        <v>2.6951700000000001</v>
      </c>
      <c r="O1433" s="6">
        <f t="shared" si="179"/>
        <v>0</v>
      </c>
      <c r="P1433" s="6">
        <f t="shared" si="180"/>
        <v>8.9009876387623186E-5</v>
      </c>
      <c r="Q1433" s="6">
        <f t="shared" si="181"/>
        <v>0</v>
      </c>
      <c r="R1433" s="6">
        <f t="shared" si="183"/>
        <v>7.8632389868295272E-4</v>
      </c>
      <c r="S1433" s="6">
        <f t="shared" si="184"/>
        <v>2.3348812731408247E-4</v>
      </c>
      <c r="T1433" s="6">
        <f t="shared" si="185"/>
        <v>0</v>
      </c>
      <c r="U1433" s="6">
        <f t="shared" si="186"/>
        <v>8.9339333773226417E-4</v>
      </c>
    </row>
    <row r="1434" spans="3:21" x14ac:dyDescent="0.3">
      <c r="C1434" t="s">
        <v>714</v>
      </c>
      <c r="D1434" t="b">
        <f ca="1">IF(CELL("format",F1434)="G",IF(ABS(F1434-G1434) &lt;= ABS(F1434*B$3),TRUE,FALSE),IF(F1434=G1434,TRUE,FALSE))</f>
        <v>1</v>
      </c>
      <c r="E1434" s="6">
        <f t="shared" si="182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L1434">
        <v>29.5167</v>
      </c>
      <c r="M1434">
        <v>29.5167</v>
      </c>
      <c r="O1434" s="6">
        <f t="shared" si="179"/>
        <v>0</v>
      </c>
      <c r="P1434" s="6">
        <f t="shared" si="180"/>
        <v>0</v>
      </c>
      <c r="Q1434" s="6">
        <f t="shared" si="181"/>
        <v>0</v>
      </c>
      <c r="R1434" s="6">
        <f t="shared" si="183"/>
        <v>0</v>
      </c>
      <c r="S1434" s="6">
        <f t="shared" si="184"/>
        <v>0</v>
      </c>
      <c r="T1434" s="6">
        <f t="shared" si="185"/>
        <v>0</v>
      </c>
      <c r="U1434" s="6">
        <f t="shared" si="186"/>
        <v>0</v>
      </c>
    </row>
    <row r="1435" spans="3:21" x14ac:dyDescent="0.3">
      <c r="C1435" t="s">
        <v>714</v>
      </c>
      <c r="D1435" t="b">
        <f ca="1">IF(CELL("format",F1435)="G",IF(ABS(F1435-G1435) &lt;= ABS(F1435*B$3),TRUE,FALSE),IF(F1435=G1435,TRUE,FALSE))</f>
        <v>1</v>
      </c>
      <c r="E1435" s="6">
        <f t="shared" si="182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L1435">
        <v>29.5167</v>
      </c>
      <c r="M1435">
        <v>29.5167</v>
      </c>
      <c r="O1435" s="6">
        <f t="shared" si="179"/>
        <v>0</v>
      </c>
      <c r="P1435" s="6">
        <f t="shared" si="180"/>
        <v>0</v>
      </c>
      <c r="Q1435" s="6">
        <f t="shared" si="181"/>
        <v>0</v>
      </c>
      <c r="R1435" s="6">
        <f t="shared" si="183"/>
        <v>0</v>
      </c>
      <c r="S1435" s="6">
        <f t="shared" si="184"/>
        <v>0</v>
      </c>
      <c r="T1435" s="6">
        <f t="shared" si="185"/>
        <v>0</v>
      </c>
      <c r="U1435" s="6">
        <f t="shared" si="186"/>
        <v>0</v>
      </c>
    </row>
    <row r="1436" spans="3:21" x14ac:dyDescent="0.3">
      <c r="C1436" t="s">
        <v>713</v>
      </c>
      <c r="D1436" t="b">
        <f ca="1">IF(CELL("format",F1436)="G",IF(ABS(F1436-G1436) &lt;= ABS(F1436*B$3),TRUE,FALSE),IF(F1436=G1436,TRUE,FALSE))</f>
        <v>1</v>
      </c>
      <c r="E1436" s="6">
        <f t="shared" si="182"/>
        <v>0</v>
      </c>
      <c r="F1436">
        <v>18.866599999999998</v>
      </c>
      <c r="G1436">
        <v>18.866599999999998</v>
      </c>
      <c r="H1436">
        <v>18.866599999999998</v>
      </c>
      <c r="I1436">
        <v>18.866599999999998</v>
      </c>
      <c r="J1436">
        <v>18.8948</v>
      </c>
      <c r="K1436">
        <v>18.8842</v>
      </c>
      <c r="L1436">
        <v>18.8842</v>
      </c>
      <c r="M1436">
        <v>18.8842</v>
      </c>
      <c r="O1436" s="6">
        <f t="shared" si="179"/>
        <v>0</v>
      </c>
      <c r="P1436" s="6">
        <f t="shared" si="180"/>
        <v>0</v>
      </c>
      <c r="Q1436" s="6">
        <f t="shared" si="181"/>
        <v>0</v>
      </c>
      <c r="R1436" s="6">
        <f t="shared" si="183"/>
        <v>1.4947049282860601E-3</v>
      </c>
      <c r="S1436" s="6">
        <f t="shared" si="184"/>
        <v>5.6100091030337259E-4</v>
      </c>
      <c r="T1436" s="6">
        <f t="shared" si="185"/>
        <v>0</v>
      </c>
      <c r="U1436" s="6">
        <f t="shared" si="186"/>
        <v>0</v>
      </c>
    </row>
    <row r="1437" spans="3:21" x14ac:dyDescent="0.3">
      <c r="C1437" t="s">
        <v>713</v>
      </c>
      <c r="D1437" t="b">
        <f ca="1">IF(CELL("format",F1437)="G",IF(ABS(F1437-G1437) &lt;= ABS(F1437*B$3),TRUE,FALSE),IF(F1437=G1437,TRUE,FALSE))</f>
        <v>1</v>
      </c>
      <c r="E1437" s="6">
        <f t="shared" si="182"/>
        <v>0</v>
      </c>
      <c r="F1437">
        <v>14.895799999999999</v>
      </c>
      <c r="G1437">
        <v>14.895799999999999</v>
      </c>
      <c r="H1437">
        <v>14.8956</v>
      </c>
      <c r="I1437">
        <v>14.8956</v>
      </c>
      <c r="J1437">
        <v>14.956099999999999</v>
      </c>
      <c r="K1437">
        <v>14.937200000000001</v>
      </c>
      <c r="L1437">
        <v>14.937200000000001</v>
      </c>
      <c r="M1437">
        <v>14.806900000000001</v>
      </c>
      <c r="O1437" s="6">
        <f t="shared" si="179"/>
        <v>0</v>
      </c>
      <c r="P1437" s="6">
        <f t="shared" si="180"/>
        <v>1.3426603472088366E-5</v>
      </c>
      <c r="Q1437" s="6">
        <f t="shared" si="181"/>
        <v>0</v>
      </c>
      <c r="R1437" s="6">
        <f t="shared" si="183"/>
        <v>4.0616020838367926E-3</v>
      </c>
      <c r="S1437" s="6">
        <f t="shared" si="184"/>
        <v>1.2636984240543046E-3</v>
      </c>
      <c r="T1437" s="6">
        <f t="shared" si="185"/>
        <v>0</v>
      </c>
      <c r="U1437" s="6">
        <f t="shared" si="186"/>
        <v>8.7231877460300505E-3</v>
      </c>
    </row>
  </sheetData>
  <autoFilter ref="C6:M1437" xr:uid="{20148FC9-2CB6-5940-84E2-0FD4472DBBAD}"/>
  <conditionalFormatting sqref="D7:E1437">
    <cfRule type="containsText" dxfId="1" priority="1" operator="containsText" text="false">
      <formula>NOT(ISERROR(SEARCH("false",D7)))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defaultColWidth="8" defaultRowHeight="15.6" x14ac:dyDescent="0.3"/>
  <cols>
    <col min="1" max="2" width="20.19921875" customWidth="1"/>
    <col min="3" max="3" width="51.19921875" customWidth="1"/>
    <col min="4" max="5" width="14.19921875" customWidth="1"/>
    <col min="6" max="7" width="16.19921875" customWidth="1"/>
    <col min="8" max="8" width="17.19921875" customWidth="1"/>
    <col min="9" max="9" width="16.19921875" customWidth="1"/>
    <col min="10" max="13" width="15.69921875" customWidth="1"/>
    <col min="14" max="14" width="21.5" customWidth="1"/>
    <col min="15" max="21" width="8" style="6"/>
  </cols>
  <sheetData>
    <row r="1" spans="1:21" s="3" customFormat="1" x14ac:dyDescent="0.3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  <c r="O1" s="14"/>
      <c r="P1" s="14"/>
      <c r="Q1" s="14"/>
      <c r="R1" s="14"/>
      <c r="S1" s="14"/>
      <c r="T1" s="14"/>
      <c r="U1" s="14"/>
    </row>
    <row r="2" spans="1:21" x14ac:dyDescent="0.3">
      <c r="A2" s="9" t="s">
        <v>2103</v>
      </c>
      <c r="B2" s="10">
        <f ca="1">COUNTIF(D7:D54,FALSE)</f>
        <v>0</v>
      </c>
      <c r="C2" t="s">
        <v>2</v>
      </c>
      <c r="F2" s="1">
        <v>44659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</row>
    <row r="3" spans="1:21" x14ac:dyDescent="0.3">
      <c r="A3" s="11" t="s">
        <v>2135</v>
      </c>
      <c r="B3" s="12">
        <v>1E-4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2141</v>
      </c>
      <c r="P3" t="s">
        <v>2142</v>
      </c>
      <c r="Q3" t="s">
        <v>2143</v>
      </c>
      <c r="R3" t="s">
        <v>2144</v>
      </c>
      <c r="S3" t="s">
        <v>2145</v>
      </c>
      <c r="T3" t="s">
        <v>2146</v>
      </c>
      <c r="U3" t="s">
        <v>2147</v>
      </c>
    </row>
    <row r="4" spans="1:21" x14ac:dyDescent="0.3">
      <c r="A4" s="13" t="s">
        <v>2136</v>
      </c>
      <c r="C4" t="s">
        <v>5</v>
      </c>
      <c r="F4" s="1">
        <v>44659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COUNTIF(O7:O54,"&gt;" &amp;$B3)</f>
        <v>0</v>
      </c>
      <c r="P4">
        <f t="shared" ref="P4:Q4" si="0">COUNTIF(P7:P54,"&gt;" &amp;$B3)</f>
        <v>10</v>
      </c>
      <c r="Q4">
        <f t="shared" si="0"/>
        <v>0</v>
      </c>
      <c r="R4">
        <f t="shared" ref="R4:U4" si="1">COUNTIF(R7:R54,"&gt;" &amp;$B3)</f>
        <v>0</v>
      </c>
      <c r="S4">
        <f t="shared" si="1"/>
        <v>2</v>
      </c>
      <c r="T4">
        <f t="shared" si="1"/>
        <v>0</v>
      </c>
      <c r="U4">
        <f t="shared" si="1"/>
        <v>0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21" x14ac:dyDescent="0.3">
      <c r="C7" t="s">
        <v>10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L7">
        <v>77.760000000000005</v>
      </c>
      <c r="M7">
        <v>77.760000000000005</v>
      </c>
      <c r="O7" s="6">
        <f t="shared" ref="O7:O54" si="2">ABS(F7-G7)/ABS(F7)</f>
        <v>0</v>
      </c>
      <c r="P7" s="6">
        <f t="shared" ref="P7:P54" si="3">ABS(G7-H7)/ABS(G7)</f>
        <v>0</v>
      </c>
      <c r="Q7" s="6">
        <f t="shared" ref="Q7:Q54" si="4">ABS(H7-I7)/ABS(H7)</f>
        <v>0</v>
      </c>
      <c r="R7" s="6">
        <f t="shared" ref="R7:U7" si="5">ABS(I7-J7)/ABS(I7)</f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</row>
    <row r="8" spans="1:21" x14ac:dyDescent="0.3">
      <c r="C8" t="s">
        <v>11</v>
      </c>
      <c r="D8" t="b">
        <f ca="1">IF(CELL("format",F8)="G",IF(ABS(F8-G8) &lt;= ABS(F8*B$3),TRUE,FALSE),IF(F8=G8,TRUE,FALSE))</f>
        <v>1</v>
      </c>
      <c r="E8" s="6">
        <f t="shared" ref="E8:E54" si="6"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L8">
        <v>77.760000000000005</v>
      </c>
      <c r="M8">
        <v>77.760000000000005</v>
      </c>
      <c r="O8" s="6">
        <f t="shared" si="2"/>
        <v>0</v>
      </c>
      <c r="P8" s="6">
        <f t="shared" si="3"/>
        <v>0</v>
      </c>
      <c r="Q8" s="6">
        <f t="shared" si="4"/>
        <v>0</v>
      </c>
      <c r="R8" s="6">
        <f t="shared" ref="R8:R54" si="7">ABS(I8-J8)/ABS(I8)</f>
        <v>0</v>
      </c>
      <c r="S8" s="6">
        <f t="shared" ref="S8:S54" si="8">ABS(J8-K8)/ABS(J8)</f>
        <v>0</v>
      </c>
      <c r="T8" s="6">
        <f t="shared" ref="T8:T54" si="9">ABS(K8-L8)/ABS(K8)</f>
        <v>0</v>
      </c>
      <c r="U8" s="6">
        <f t="shared" ref="U8:U54" si="10">ABS(L8-M8)/ABS(L8)</f>
        <v>0</v>
      </c>
    </row>
    <row r="9" spans="1:21" x14ac:dyDescent="0.3">
      <c r="C9" t="s">
        <v>12</v>
      </c>
      <c r="D9" t="b">
        <f ca="1">IF(CELL("format",F9)="G",IF(ABS(F9-G9) &lt;= ABS(F9*B$3),TRUE,FALSE),IF(F9=G9,TRUE,FALSE))</f>
        <v>1</v>
      </c>
      <c r="E9" s="6">
        <f t="shared" si="6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L9">
        <v>31.189</v>
      </c>
      <c r="M9">
        <v>31.189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7"/>
        <v>0</v>
      </c>
      <c r="S9" s="6">
        <f t="shared" si="8"/>
        <v>0</v>
      </c>
      <c r="T9" s="6">
        <f t="shared" si="9"/>
        <v>0</v>
      </c>
      <c r="U9" s="6">
        <f t="shared" si="10"/>
        <v>0</v>
      </c>
    </row>
    <row r="10" spans="1:21" x14ac:dyDescent="0.3">
      <c r="C10" t="s">
        <v>13</v>
      </c>
      <c r="D10" t="b">
        <f ca="1">IF(CELL("format",F10)="G",IF(ABS(F10-G10) &lt;= ABS(F10*B$3),TRUE,FALSE),IF(F10=G10,TRUE,FALSE))</f>
        <v>1</v>
      </c>
      <c r="E10" s="6" t="e">
        <f t="shared" si="6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6" t="e">
        <f t="shared" si="2"/>
        <v>#DIV/0!</v>
      </c>
      <c r="P10" s="6" t="e">
        <f t="shared" si="3"/>
        <v>#DIV/0!</v>
      </c>
      <c r="Q10" s="6" t="e">
        <f t="shared" si="4"/>
        <v>#DIV/0!</v>
      </c>
      <c r="R10" s="6" t="e">
        <f t="shared" si="7"/>
        <v>#DIV/0!</v>
      </c>
      <c r="S10" s="6" t="e">
        <f t="shared" si="8"/>
        <v>#DIV/0!</v>
      </c>
      <c r="T10" s="6" t="e">
        <f t="shared" si="9"/>
        <v>#DIV/0!</v>
      </c>
      <c r="U10" s="6" t="e">
        <f t="shared" si="10"/>
        <v>#DIV/0!</v>
      </c>
    </row>
    <row r="11" spans="1:21" x14ac:dyDescent="0.3">
      <c r="C11" t="s">
        <v>14</v>
      </c>
      <c r="D11" t="b">
        <f ca="1">IF(CELL("format",F11)="G",IF(ABS(F11-G11) &lt;= ABS(F11*B$3),TRUE,FALSE),IF(F11=G11,TRUE,FALSE))</f>
        <v>1</v>
      </c>
      <c r="E11" s="6">
        <f t="shared" si="6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L11">
        <v>31.189</v>
      </c>
      <c r="M11">
        <v>31.189</v>
      </c>
      <c r="O11" s="6">
        <f t="shared" si="2"/>
        <v>0</v>
      </c>
      <c r="P11" s="6">
        <f t="shared" si="3"/>
        <v>0</v>
      </c>
      <c r="Q11" s="6">
        <f t="shared" si="4"/>
        <v>0</v>
      </c>
      <c r="R11" s="6">
        <f t="shared" si="7"/>
        <v>0</v>
      </c>
      <c r="S11" s="6">
        <f t="shared" si="8"/>
        <v>0</v>
      </c>
      <c r="T11" s="6">
        <f t="shared" si="9"/>
        <v>0</v>
      </c>
      <c r="U11" s="6">
        <f t="shared" si="10"/>
        <v>0</v>
      </c>
    </row>
    <row r="12" spans="1:21" x14ac:dyDescent="0.3">
      <c r="C12" t="s">
        <v>15</v>
      </c>
      <c r="D12" t="b">
        <f ca="1">IF(CELL("format",F12)="G",IF(ABS(F12-G12) &lt;= ABS(F12*B$3),TRUE,FALSE),IF(F12=G12,TRUE,FALSE))</f>
        <v>1</v>
      </c>
      <c r="E12" s="6">
        <f t="shared" si="6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L12">
        <v>31.225999999999999</v>
      </c>
      <c r="M12">
        <v>31.225999999999999</v>
      </c>
      <c r="O12" s="6">
        <f t="shared" si="2"/>
        <v>0</v>
      </c>
      <c r="P12" s="6">
        <f t="shared" si="3"/>
        <v>0</v>
      </c>
      <c r="Q12" s="6">
        <f t="shared" si="4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3">
      <c r="C13" t="s">
        <v>16</v>
      </c>
      <c r="D13" t="b">
        <f ca="1">IF(CELL("format",F13)="G",IF(ABS(F13-G13) &lt;= ABS(F13*B$3),TRUE,FALSE),IF(F13=G13,TRUE,FALSE))</f>
        <v>1</v>
      </c>
      <c r="E13" s="6">
        <f t="shared" si="6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L13">
        <v>31.19</v>
      </c>
      <c r="M13">
        <v>31.19</v>
      </c>
      <c r="O13" s="6">
        <f t="shared" si="2"/>
        <v>0</v>
      </c>
      <c r="P13" s="6">
        <f t="shared" si="3"/>
        <v>0</v>
      </c>
      <c r="Q13" s="6">
        <f t="shared" si="4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3">
      <c r="C14" t="s">
        <v>17</v>
      </c>
      <c r="D14" t="b">
        <f ca="1">IF(CELL("format",F14)="G",IF(ABS(F14-G14) &lt;= ABS(F14*B$3),TRUE,FALSE),IF(F14=G14,TRUE,FALSE))</f>
        <v>1</v>
      </c>
      <c r="E14" s="6">
        <f t="shared" si="6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L14">
        <v>31.225999999999999</v>
      </c>
      <c r="M14">
        <v>31.225999999999999</v>
      </c>
      <c r="O14" s="6">
        <f t="shared" si="2"/>
        <v>0</v>
      </c>
      <c r="P14" s="6">
        <f t="shared" si="3"/>
        <v>0</v>
      </c>
      <c r="Q14" s="6">
        <f t="shared" si="4"/>
        <v>0</v>
      </c>
      <c r="R14" s="6">
        <f t="shared" si="7"/>
        <v>0</v>
      </c>
      <c r="S14" s="6">
        <f t="shared" si="8"/>
        <v>0</v>
      </c>
      <c r="T14" s="6">
        <f t="shared" si="9"/>
        <v>0</v>
      </c>
      <c r="U14" s="6">
        <f t="shared" si="10"/>
        <v>0</v>
      </c>
    </row>
    <row r="15" spans="1:21" x14ac:dyDescent="0.3">
      <c r="C15" t="s">
        <v>18</v>
      </c>
      <c r="D15" t="b">
        <f ca="1">IF(CELL("format",F15)="G",IF(ABS(F15-G15) &lt;= ABS(F15*B$3),TRUE,FALSE),IF(F15=G15,TRUE,FALSE))</f>
        <v>1</v>
      </c>
      <c r="E15" s="6">
        <f t="shared" si="6"/>
        <v>0</v>
      </c>
      <c r="F15">
        <v>43.002000000000002</v>
      </c>
      <c r="G15">
        <v>43.002000000000002</v>
      </c>
      <c r="H15">
        <v>43.033999999999999</v>
      </c>
      <c r="I15">
        <v>43.033999999999999</v>
      </c>
      <c r="J15">
        <v>43.033999999999999</v>
      </c>
      <c r="K15">
        <v>43.033000000000001</v>
      </c>
      <c r="L15">
        <v>43.033000000000001</v>
      </c>
      <c r="M15">
        <v>43.033000000000001</v>
      </c>
      <c r="O15" s="6">
        <f t="shared" si="2"/>
        <v>0</v>
      </c>
      <c r="P15" s="6">
        <f t="shared" si="3"/>
        <v>7.4415143481690327E-4</v>
      </c>
      <c r="Q15" s="6">
        <f t="shared" si="4"/>
        <v>0</v>
      </c>
      <c r="R15" s="6">
        <f t="shared" si="7"/>
        <v>0</v>
      </c>
      <c r="S15" s="6">
        <f t="shared" si="8"/>
        <v>2.3237440163537422E-5</v>
      </c>
      <c r="T15" s="6">
        <f t="shared" si="9"/>
        <v>0</v>
      </c>
      <c r="U15" s="6">
        <f t="shared" si="10"/>
        <v>0</v>
      </c>
    </row>
    <row r="16" spans="1:21" x14ac:dyDescent="0.3">
      <c r="C16" t="s">
        <v>19</v>
      </c>
      <c r="D16" t="b">
        <f ca="1">IF(CELL("format",F16)="G",IF(ABS(F16-G16) &lt;= ABS(F16*B$3),TRUE,FALSE),IF(F16=G16,TRUE,FALSE))</f>
        <v>1</v>
      </c>
      <c r="E16" s="6">
        <f t="shared" si="6"/>
        <v>0</v>
      </c>
      <c r="F16">
        <v>40.71</v>
      </c>
      <c r="G16">
        <v>40.71</v>
      </c>
      <c r="H16">
        <v>40.741999999999997</v>
      </c>
      <c r="I16">
        <v>40.741999999999997</v>
      </c>
      <c r="J16">
        <v>40.741999999999997</v>
      </c>
      <c r="K16">
        <v>40.741</v>
      </c>
      <c r="L16">
        <v>40.741</v>
      </c>
      <c r="M16">
        <v>40.741</v>
      </c>
      <c r="O16" s="6">
        <f t="shared" si="2"/>
        <v>0</v>
      </c>
      <c r="P16" s="6">
        <f t="shared" si="3"/>
        <v>7.860476541389456E-4</v>
      </c>
      <c r="Q16" s="6">
        <f t="shared" si="4"/>
        <v>0</v>
      </c>
      <c r="R16" s="6">
        <f t="shared" si="7"/>
        <v>0</v>
      </c>
      <c r="S16" s="6">
        <f t="shared" si="8"/>
        <v>2.4544695891160706E-5</v>
      </c>
      <c r="T16" s="6">
        <f t="shared" si="9"/>
        <v>0</v>
      </c>
      <c r="U16" s="6">
        <f t="shared" si="10"/>
        <v>0</v>
      </c>
    </row>
    <row r="17" spans="3:21" x14ac:dyDescent="0.3">
      <c r="C17" t="s">
        <v>20</v>
      </c>
      <c r="D17" t="b">
        <f ca="1">IF(CELL("format",F17)="G",IF(ABS(F17-G17) &lt;= ABS(F17*B$3),TRUE,FALSE),IF(F17=G17,TRUE,FALSE))</f>
        <v>1</v>
      </c>
      <c r="E17" s="6">
        <f t="shared" si="6"/>
        <v>0</v>
      </c>
      <c r="F17">
        <v>35.789000000000001</v>
      </c>
      <c r="G17">
        <v>35.789000000000001</v>
      </c>
      <c r="H17">
        <v>35.814999999999998</v>
      </c>
      <c r="I17">
        <v>35.814999999999998</v>
      </c>
      <c r="J17">
        <v>35.814999999999998</v>
      </c>
      <c r="K17">
        <v>35.814</v>
      </c>
      <c r="L17">
        <v>35.814</v>
      </c>
      <c r="M17">
        <v>35.814</v>
      </c>
      <c r="O17" s="6">
        <f t="shared" si="2"/>
        <v>0</v>
      </c>
      <c r="P17" s="6">
        <f t="shared" si="3"/>
        <v>7.2648020341435215E-4</v>
      </c>
      <c r="Q17" s="6">
        <f t="shared" si="4"/>
        <v>0</v>
      </c>
      <c r="R17" s="6">
        <f t="shared" si="7"/>
        <v>0</v>
      </c>
      <c r="S17" s="6">
        <f t="shared" si="8"/>
        <v>2.7921262040979186E-5</v>
      </c>
      <c r="T17" s="6">
        <f t="shared" si="9"/>
        <v>0</v>
      </c>
      <c r="U17" s="6">
        <f t="shared" si="10"/>
        <v>0</v>
      </c>
    </row>
    <row r="18" spans="3:21" x14ac:dyDescent="0.3">
      <c r="C18" t="s">
        <v>21</v>
      </c>
      <c r="D18" t="b">
        <f ca="1">IF(CELL("format",F18)="G",IF(ABS(F18-G18) &lt;= ABS(F18*B$3),TRUE,FALSE),IF(F18=G18,TRUE,FALSE))</f>
        <v>1</v>
      </c>
      <c r="E18" s="6">
        <f t="shared" si="6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L18">
        <v>77.760000000000005</v>
      </c>
      <c r="M18">
        <v>77.760000000000005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 s="6">
        <f t="shared" si="7"/>
        <v>0</v>
      </c>
      <c r="S18" s="6">
        <f t="shared" si="8"/>
        <v>0</v>
      </c>
      <c r="T18" s="6">
        <f t="shared" si="9"/>
        <v>0</v>
      </c>
      <c r="U18" s="6">
        <f t="shared" si="10"/>
        <v>0</v>
      </c>
    </row>
    <row r="19" spans="3:21" x14ac:dyDescent="0.3">
      <c r="C19" t="s">
        <v>22</v>
      </c>
      <c r="D19" t="b">
        <f ca="1">IF(CELL("format",F19)="G",IF(ABS(F19-G19) &lt;= ABS(F19*B$3),TRUE,FALSE),IF(F19=G19,TRUE,FALSE))</f>
        <v>1</v>
      </c>
      <c r="E19" s="6">
        <f t="shared" si="6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L19">
        <v>97.2</v>
      </c>
      <c r="M19">
        <v>97.2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7"/>
        <v>0</v>
      </c>
      <c r="S19" s="6">
        <f t="shared" si="8"/>
        <v>0</v>
      </c>
      <c r="T19" s="6">
        <f t="shared" si="9"/>
        <v>0</v>
      </c>
      <c r="U19" s="6">
        <f t="shared" si="10"/>
        <v>0</v>
      </c>
    </row>
    <row r="20" spans="3:21" x14ac:dyDescent="0.3">
      <c r="C20" t="s">
        <v>23</v>
      </c>
      <c r="D20" t="b">
        <f ca="1">IF(CELL("format",F20)="G",IF(ABS(F20-G20) &lt;= ABS(F20*B$3),TRUE,FALSE),IF(F20=G20,TRUE,FALSE))</f>
        <v>1</v>
      </c>
      <c r="E20" s="6">
        <f t="shared" si="6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L20">
        <v>38.380000000000003</v>
      </c>
      <c r="M20">
        <v>38.380000000000003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7"/>
        <v>0</v>
      </c>
      <c r="S20" s="6">
        <f t="shared" si="8"/>
        <v>0</v>
      </c>
      <c r="T20" s="6">
        <f t="shared" si="9"/>
        <v>0</v>
      </c>
      <c r="U20" s="6">
        <f t="shared" si="10"/>
        <v>0</v>
      </c>
    </row>
    <row r="21" spans="3:21" x14ac:dyDescent="0.3">
      <c r="C21" t="s">
        <v>24</v>
      </c>
      <c r="D21" t="b">
        <f ca="1">IF(CELL("format",F21)="G",IF(ABS(F21-G21) &lt;= ABS(F21*B$3),TRUE,FALSE),IF(F21=G21,TRUE,FALSE))</f>
        <v>1</v>
      </c>
      <c r="E21" s="6" t="e">
        <f t="shared" si="6"/>
        <v>#DIV/0!</v>
      </c>
      <c r="F21">
        <v>0</v>
      </c>
      <c r="G21">
        <v>0</v>
      </c>
      <c r="H21">
        <v>0</v>
      </c>
      <c r="I21">
        <v>0</v>
      </c>
      <c r="J21">
        <v>0</v>
      </c>
      <c r="K21">
        <v>0.11</v>
      </c>
      <c r="L21">
        <v>0.11</v>
      </c>
      <c r="M21">
        <v>0.11</v>
      </c>
      <c r="O21" s="6" t="e">
        <f t="shared" si="2"/>
        <v>#DIV/0!</v>
      </c>
      <c r="P21" s="6" t="e">
        <f t="shared" si="3"/>
        <v>#DIV/0!</v>
      </c>
      <c r="Q21" s="6" t="e">
        <f t="shared" si="4"/>
        <v>#DIV/0!</v>
      </c>
      <c r="R21" s="6" t="e">
        <f t="shared" si="7"/>
        <v>#DIV/0!</v>
      </c>
      <c r="S21" s="6" t="e">
        <f t="shared" si="8"/>
        <v>#DIV/0!</v>
      </c>
      <c r="T21" s="6">
        <f t="shared" si="9"/>
        <v>0</v>
      </c>
      <c r="U21" s="6">
        <f t="shared" si="10"/>
        <v>0</v>
      </c>
    </row>
    <row r="22" spans="3:21" x14ac:dyDescent="0.3">
      <c r="C22" t="s">
        <v>25</v>
      </c>
      <c r="D22" t="b">
        <f ca="1">IF(CELL("format",F22)="G",IF(ABS(F22-G22) &lt;= ABS(F22*B$3),TRUE,FALSE),IF(F22=G22,TRUE,FALSE))</f>
        <v>1</v>
      </c>
      <c r="E22" s="6">
        <f t="shared" si="6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L22">
        <v>39.03</v>
      </c>
      <c r="M22">
        <v>39.03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7"/>
        <v>0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3">
      <c r="C23" t="s">
        <v>26</v>
      </c>
      <c r="D23" t="b">
        <f ca="1">IF(CELL("format",F23)="G",IF(ABS(F23-G23) &lt;= ABS(F23*B$3),TRUE,FALSE),IF(F23=G23,TRUE,FALSE))</f>
        <v>1</v>
      </c>
      <c r="E23" s="6">
        <f t="shared" si="6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L23">
        <v>37.31</v>
      </c>
      <c r="M23">
        <v>37.31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7"/>
        <v>0</v>
      </c>
      <c r="S23" s="6">
        <f t="shared" si="8"/>
        <v>0</v>
      </c>
      <c r="T23" s="6">
        <f t="shared" si="9"/>
        <v>0</v>
      </c>
      <c r="U23" s="6">
        <f t="shared" si="10"/>
        <v>0</v>
      </c>
    </row>
    <row r="24" spans="3:21" x14ac:dyDescent="0.3">
      <c r="C24" t="s">
        <v>27</v>
      </c>
      <c r="D24" t="b">
        <f ca="1">IF(CELL("format",F24)="G",IF(ABS(F24-G24) &lt;= ABS(F24*B$3),TRUE,FALSE),IF(F24=G24,TRUE,FALSE))</f>
        <v>1</v>
      </c>
      <c r="E24" s="6">
        <f t="shared" si="6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L24">
        <v>38.32</v>
      </c>
      <c r="M24">
        <v>38.32</v>
      </c>
      <c r="O24" s="6">
        <f t="shared" si="2"/>
        <v>0</v>
      </c>
      <c r="P24" s="6">
        <f t="shared" si="3"/>
        <v>0</v>
      </c>
      <c r="Q24" s="6">
        <f t="shared" si="4"/>
        <v>0</v>
      </c>
      <c r="R24" s="6">
        <f t="shared" si="7"/>
        <v>0</v>
      </c>
      <c r="S24" s="6">
        <f t="shared" si="8"/>
        <v>0</v>
      </c>
      <c r="T24" s="6">
        <f t="shared" si="9"/>
        <v>0</v>
      </c>
      <c r="U24" s="6">
        <f t="shared" si="10"/>
        <v>0</v>
      </c>
    </row>
    <row r="25" spans="3:21" x14ac:dyDescent="0.3">
      <c r="C25" t="s">
        <v>28</v>
      </c>
      <c r="D25" t="b">
        <f ca="1">IF(CELL("format",F25)="G",IF(ABS(F25-G25) &lt;= ABS(F25*B$3),TRUE,FALSE),IF(F25=G25,TRUE,FALSE))</f>
        <v>1</v>
      </c>
      <c r="E25" s="6">
        <f t="shared" si="6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L25">
        <v>37.31</v>
      </c>
      <c r="M25">
        <v>37.31</v>
      </c>
      <c r="O25" s="6">
        <f t="shared" si="2"/>
        <v>0</v>
      </c>
      <c r="P25" s="6">
        <f t="shared" si="3"/>
        <v>0</v>
      </c>
      <c r="Q25" s="6">
        <f t="shared" si="4"/>
        <v>0</v>
      </c>
      <c r="R25" s="6">
        <f t="shared" si="7"/>
        <v>0</v>
      </c>
      <c r="S25" s="6">
        <f t="shared" si="8"/>
        <v>0</v>
      </c>
      <c r="T25" s="6">
        <f t="shared" si="9"/>
        <v>0</v>
      </c>
      <c r="U25" s="6">
        <f t="shared" si="10"/>
        <v>0</v>
      </c>
    </row>
    <row r="26" spans="3:21" x14ac:dyDescent="0.3">
      <c r="C26" t="s">
        <v>29</v>
      </c>
      <c r="D26" t="b">
        <f ca="1">IF(CELL("format",F26)="G",IF(ABS(F26-G26) &lt;= ABS(F26*B$3),TRUE,FALSE),IF(F26=G26,TRUE,FALSE))</f>
        <v>1</v>
      </c>
      <c r="E26" s="6">
        <f t="shared" si="6"/>
        <v>0</v>
      </c>
      <c r="F26">
        <v>52.73</v>
      </c>
      <c r="G26">
        <v>52.73</v>
      </c>
      <c r="H26">
        <v>52.77</v>
      </c>
      <c r="I26">
        <v>52.77</v>
      </c>
      <c r="J26">
        <v>52.77</v>
      </c>
      <c r="K26">
        <v>52.77</v>
      </c>
      <c r="L26">
        <v>52.77</v>
      </c>
      <c r="M26">
        <v>52.77</v>
      </c>
      <c r="O26" s="6">
        <f t="shared" si="2"/>
        <v>0</v>
      </c>
      <c r="P26" s="6">
        <f t="shared" si="3"/>
        <v>7.5858145268360049E-4</v>
      </c>
      <c r="Q26" s="6">
        <f t="shared" si="4"/>
        <v>0</v>
      </c>
      <c r="R26" s="6">
        <f t="shared" si="7"/>
        <v>0</v>
      </c>
      <c r="S26" s="6">
        <f t="shared" si="8"/>
        <v>0</v>
      </c>
      <c r="T26" s="6">
        <f t="shared" si="9"/>
        <v>0</v>
      </c>
      <c r="U26" s="6">
        <f t="shared" si="10"/>
        <v>0</v>
      </c>
    </row>
    <row r="27" spans="3:21" x14ac:dyDescent="0.3">
      <c r="C27" t="s">
        <v>30</v>
      </c>
      <c r="D27" t="b">
        <f ca="1">IF(CELL("format",F27)="G",IF(ABS(F27-G27) &lt;= ABS(F27*B$3),TRUE,FALSE),IF(F27=G27,TRUE,FALSE))</f>
        <v>1</v>
      </c>
      <c r="E27" s="6">
        <f t="shared" si="6"/>
        <v>0</v>
      </c>
      <c r="F27">
        <v>49.86</v>
      </c>
      <c r="G27">
        <v>49.86</v>
      </c>
      <c r="H27">
        <v>49.9</v>
      </c>
      <c r="I27">
        <v>49.9</v>
      </c>
      <c r="J27">
        <v>49.9</v>
      </c>
      <c r="K27">
        <v>49.9</v>
      </c>
      <c r="L27">
        <v>49.9</v>
      </c>
      <c r="M27">
        <v>49.9</v>
      </c>
      <c r="O27" s="6">
        <f t="shared" si="2"/>
        <v>0</v>
      </c>
      <c r="P27" s="6">
        <f t="shared" si="3"/>
        <v>8.0224628961089348E-4</v>
      </c>
      <c r="Q27" s="6">
        <f t="shared" si="4"/>
        <v>0</v>
      </c>
      <c r="R27" s="6">
        <f t="shared" si="7"/>
        <v>0</v>
      </c>
      <c r="S27" s="6">
        <f t="shared" si="8"/>
        <v>0</v>
      </c>
      <c r="T27" s="6">
        <f t="shared" si="9"/>
        <v>0</v>
      </c>
      <c r="U27" s="6">
        <f t="shared" si="10"/>
        <v>0</v>
      </c>
    </row>
    <row r="28" spans="3:21" x14ac:dyDescent="0.3">
      <c r="C28" t="s">
        <v>31</v>
      </c>
      <c r="D28" t="b">
        <f ca="1">IF(CELL("format",F28)="G",IF(ABS(F28-G28) &lt;= ABS(F28*B$3),TRUE,FALSE),IF(F28=G28,TRUE,FALSE))</f>
        <v>1</v>
      </c>
      <c r="E28" s="6">
        <f t="shared" si="6"/>
        <v>0</v>
      </c>
      <c r="F28">
        <v>43.38</v>
      </c>
      <c r="G28">
        <v>43.38</v>
      </c>
      <c r="H28">
        <v>43.42</v>
      </c>
      <c r="I28">
        <v>43.42</v>
      </c>
      <c r="J28">
        <v>43.42</v>
      </c>
      <c r="K28">
        <v>43.41</v>
      </c>
      <c r="L28">
        <v>43.41</v>
      </c>
      <c r="M28">
        <v>43.41</v>
      </c>
      <c r="O28" s="6">
        <f t="shared" si="2"/>
        <v>0</v>
      </c>
      <c r="P28" s="6">
        <f t="shared" si="3"/>
        <v>9.220839096357571E-4</v>
      </c>
      <c r="Q28" s="6">
        <f t="shared" si="4"/>
        <v>0</v>
      </c>
      <c r="R28" s="6">
        <f t="shared" si="7"/>
        <v>0</v>
      </c>
      <c r="S28" s="6">
        <f t="shared" si="8"/>
        <v>2.3030861354226428E-4</v>
      </c>
      <c r="T28" s="6">
        <f t="shared" si="9"/>
        <v>0</v>
      </c>
      <c r="U28" s="6">
        <f t="shared" si="10"/>
        <v>0</v>
      </c>
    </row>
    <row r="29" spans="3:21" x14ac:dyDescent="0.3">
      <c r="C29" t="s">
        <v>32</v>
      </c>
      <c r="D29" t="b">
        <f ca="1">IF(CELL("format",F29)="G",IF(ABS(F29-G29) &lt;= ABS(F29*B$3),TRUE,FALSE),IF(F29=G29,TRUE,FALSE))</f>
        <v>1</v>
      </c>
      <c r="E29" s="6">
        <f t="shared" si="6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L29">
        <v>2.6315799999999999E-4</v>
      </c>
      <c r="M29">
        <v>2.6315799999999999E-4</v>
      </c>
      <c r="O29" s="6">
        <f t="shared" si="2"/>
        <v>0</v>
      </c>
      <c r="P29" s="6">
        <f t="shared" si="3"/>
        <v>0</v>
      </c>
      <c r="Q29" s="6">
        <f t="shared" si="4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3">
      <c r="C30" t="s">
        <v>33</v>
      </c>
      <c r="D30" t="b">
        <f ca="1">IF(CELL("format",F30)="G",IF(ABS(F30-G30) &lt;= ABS(F30*B$3),TRUE,FALSE),IF(F30=G30,TRUE,FALSE))</f>
        <v>1</v>
      </c>
      <c r="E30" s="6">
        <f t="shared" si="6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L30">
        <v>3.2894700000000001E-4</v>
      </c>
      <c r="M30">
        <v>3.2894700000000001E-4</v>
      </c>
      <c r="O30" s="6">
        <f t="shared" si="2"/>
        <v>0</v>
      </c>
      <c r="P30" s="6">
        <f t="shared" si="3"/>
        <v>0</v>
      </c>
      <c r="Q30" s="6">
        <f t="shared" si="4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3">
      <c r="C31" t="s">
        <v>34</v>
      </c>
      <c r="D31" t="b">
        <f ca="1">IF(CELL("format",F31)="G",IF(ABS(F31-G31) &lt;= ABS(F31*B$3),TRUE,FALSE),IF(F31=G31,TRUE,FALSE))</f>
        <v>1</v>
      </c>
      <c r="E31" s="6">
        <f t="shared" si="6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L31">
        <v>1.29887E-4</v>
      </c>
      <c r="M31">
        <v>1.29887E-4</v>
      </c>
      <c r="O31" s="6">
        <f t="shared" si="2"/>
        <v>0</v>
      </c>
      <c r="P31" s="6">
        <f t="shared" si="3"/>
        <v>0</v>
      </c>
      <c r="Q31" s="6">
        <f t="shared" si="4"/>
        <v>0</v>
      </c>
      <c r="R31" s="6">
        <f t="shared" si="7"/>
        <v>0</v>
      </c>
      <c r="S31" s="6">
        <f t="shared" si="8"/>
        <v>0</v>
      </c>
      <c r="T31" s="6">
        <f t="shared" si="9"/>
        <v>0</v>
      </c>
      <c r="U31" s="6">
        <f t="shared" si="10"/>
        <v>0</v>
      </c>
    </row>
    <row r="32" spans="3:21" x14ac:dyDescent="0.3">
      <c r="C32" t="s">
        <v>35</v>
      </c>
      <c r="D32" t="b">
        <f ca="1">IF(CELL("format",F32)="G",IF(ABS(F32-G32) &lt;= ABS(F32*B$3),TRUE,FALSE),IF(F32=G32,TRUE,FALSE))</f>
        <v>1</v>
      </c>
      <c r="E32" s="6" t="e">
        <f t="shared" si="6"/>
        <v>#DIV/0!</v>
      </c>
      <c r="F32">
        <v>0</v>
      </c>
      <c r="G32">
        <v>0</v>
      </c>
      <c r="H32">
        <v>0</v>
      </c>
      <c r="I32">
        <v>0</v>
      </c>
      <c r="J32">
        <v>0</v>
      </c>
      <c r="K32" s="2">
        <v>3.7226599999999998E-7</v>
      </c>
      <c r="L32" s="2">
        <v>3.7226599999999998E-7</v>
      </c>
      <c r="M32" s="2">
        <v>3.7226599999999998E-7</v>
      </c>
      <c r="O32" s="6" t="e">
        <f t="shared" si="2"/>
        <v>#DIV/0!</v>
      </c>
      <c r="P32" s="6" t="e">
        <f t="shared" si="3"/>
        <v>#DIV/0!</v>
      </c>
      <c r="Q32" s="6" t="e">
        <f t="shared" si="4"/>
        <v>#DIV/0!</v>
      </c>
      <c r="R32" s="6" t="e">
        <f t="shared" si="7"/>
        <v>#DIV/0!</v>
      </c>
      <c r="S32" s="6" t="e">
        <f t="shared" si="8"/>
        <v>#DIV/0!</v>
      </c>
      <c r="T32" s="6">
        <f t="shared" si="9"/>
        <v>0</v>
      </c>
      <c r="U32" s="6">
        <f t="shared" si="10"/>
        <v>0</v>
      </c>
    </row>
    <row r="33" spans="3:21" x14ac:dyDescent="0.3">
      <c r="C33" t="s">
        <v>36</v>
      </c>
      <c r="D33" t="b">
        <f ca="1">IF(CELL("format",F33)="G",IF(ABS(F33-G33) &lt;= ABS(F33*B$3),TRUE,FALSE),IF(F33=G33,TRUE,FALSE))</f>
        <v>1</v>
      </c>
      <c r="E33" s="6">
        <f t="shared" si="6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L33">
        <v>1.32087E-4</v>
      </c>
      <c r="M33">
        <v>1.32087E-4</v>
      </c>
      <c r="O33" s="6">
        <f t="shared" si="2"/>
        <v>0</v>
      </c>
      <c r="P33" s="6">
        <f t="shared" si="3"/>
        <v>0</v>
      </c>
      <c r="Q33" s="6">
        <f t="shared" si="4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3">
      <c r="C34" t="s">
        <v>37</v>
      </c>
      <c r="D34" t="b">
        <f ca="1">IF(CELL("format",F34)="G",IF(ABS(F34-G34) &lt;= ABS(F34*B$3),TRUE,FALSE),IF(F34=G34,TRUE,FALSE))</f>
        <v>1</v>
      </c>
      <c r="E34" s="6">
        <f t="shared" si="6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L34">
        <v>1.2626599999999999E-4</v>
      </c>
      <c r="M34">
        <v>1.2626599999999999E-4</v>
      </c>
      <c r="O34" s="6">
        <f t="shared" si="2"/>
        <v>0</v>
      </c>
      <c r="P34" s="6">
        <f t="shared" si="3"/>
        <v>0</v>
      </c>
      <c r="Q34" s="6">
        <f t="shared" si="4"/>
        <v>0</v>
      </c>
      <c r="R34" s="6">
        <f t="shared" si="7"/>
        <v>0</v>
      </c>
      <c r="S34" s="6">
        <f t="shared" si="8"/>
        <v>0</v>
      </c>
      <c r="T34" s="6">
        <f t="shared" si="9"/>
        <v>0</v>
      </c>
      <c r="U34" s="6">
        <f t="shared" si="10"/>
        <v>0</v>
      </c>
    </row>
    <row r="35" spans="3:21" x14ac:dyDescent="0.3">
      <c r="C35" t="s">
        <v>38</v>
      </c>
      <c r="D35" t="b">
        <f ca="1">IF(CELL("format",F35)="G",IF(ABS(F35-G35) &lt;= ABS(F35*B$3),TRUE,FALSE),IF(F35=G35,TRUE,FALSE))</f>
        <v>1</v>
      </c>
      <c r="E35" s="6">
        <f t="shared" si="6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L35">
        <v>1.29684E-4</v>
      </c>
      <c r="M35">
        <v>1.29684E-4</v>
      </c>
      <c r="O35" s="6">
        <f t="shared" si="2"/>
        <v>0</v>
      </c>
      <c r="P35" s="6">
        <f t="shared" si="3"/>
        <v>0</v>
      </c>
      <c r="Q35" s="6">
        <f t="shared" si="4"/>
        <v>0</v>
      </c>
      <c r="R35" s="6">
        <f t="shared" si="7"/>
        <v>0</v>
      </c>
      <c r="S35" s="6">
        <f t="shared" si="8"/>
        <v>0</v>
      </c>
      <c r="T35" s="6">
        <f t="shared" si="9"/>
        <v>0</v>
      </c>
      <c r="U35" s="6">
        <f t="shared" si="10"/>
        <v>0</v>
      </c>
    </row>
    <row r="36" spans="3:21" x14ac:dyDescent="0.3">
      <c r="C36" t="s">
        <v>39</v>
      </c>
      <c r="D36" t="b">
        <f ca="1">IF(CELL("format",F36)="G",IF(ABS(F36-G36) &lt;= ABS(F36*B$3),TRUE,FALSE),IF(F36=G36,TRUE,FALSE))</f>
        <v>1</v>
      </c>
      <c r="E36" s="6">
        <f t="shared" si="6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L36">
        <v>1.2626599999999999E-4</v>
      </c>
      <c r="M36">
        <v>1.2626599999999999E-4</v>
      </c>
      <c r="O36" s="6">
        <f t="shared" si="2"/>
        <v>0</v>
      </c>
      <c r="P36" s="6">
        <f t="shared" si="3"/>
        <v>0</v>
      </c>
      <c r="Q36" s="6">
        <f t="shared" si="4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3">
      <c r="C37" t="s">
        <v>40</v>
      </c>
      <c r="D37" t="b">
        <f ca="1">IF(CELL("format",F37)="G",IF(ABS(F37-G37) &lt;= ABS(F37*B$3),TRUE,FALSE),IF(F37=G37,TRUE,FALSE))</f>
        <v>1</v>
      </c>
      <c r="E37" s="6">
        <f t="shared" si="6"/>
        <v>0</v>
      </c>
      <c r="F37">
        <v>1.7845099999999999E-4</v>
      </c>
      <c r="G37">
        <v>1.7845099999999999E-4</v>
      </c>
      <c r="H37">
        <v>1.78586E-4</v>
      </c>
      <c r="I37">
        <v>1.78586E-4</v>
      </c>
      <c r="J37">
        <v>1.78586E-4</v>
      </c>
      <c r="K37">
        <v>1.78586E-4</v>
      </c>
      <c r="L37">
        <v>1.78586E-4</v>
      </c>
      <c r="M37">
        <v>1.78586E-4</v>
      </c>
      <c r="O37" s="6">
        <f t="shared" si="2"/>
        <v>0</v>
      </c>
      <c r="P37" s="6">
        <f t="shared" si="3"/>
        <v>7.5651019047251868E-4</v>
      </c>
      <c r="Q37" s="6">
        <f t="shared" si="4"/>
        <v>0</v>
      </c>
      <c r="R37" s="6">
        <f t="shared" si="7"/>
        <v>0</v>
      </c>
      <c r="S37" s="6">
        <f t="shared" si="8"/>
        <v>0</v>
      </c>
      <c r="T37" s="6">
        <f t="shared" si="9"/>
        <v>0</v>
      </c>
      <c r="U37" s="6">
        <f t="shared" si="10"/>
        <v>0</v>
      </c>
    </row>
    <row r="38" spans="3:21" x14ac:dyDescent="0.3">
      <c r="C38" t="s">
        <v>41</v>
      </c>
      <c r="D38" t="b">
        <f ca="1">IF(CELL("format",F38)="G",IF(ABS(F38-G38) &lt;= ABS(F38*B$3),TRUE,FALSE),IF(F38=G38,TRUE,FALSE))</f>
        <v>1</v>
      </c>
      <c r="E38" s="6">
        <f t="shared" si="6"/>
        <v>0</v>
      </c>
      <c r="F38">
        <v>1.6873800000000001E-4</v>
      </c>
      <c r="G38">
        <v>1.6873800000000001E-4</v>
      </c>
      <c r="H38">
        <v>1.6887299999999999E-4</v>
      </c>
      <c r="I38">
        <v>1.6887299999999999E-4</v>
      </c>
      <c r="J38">
        <v>1.6887299999999999E-4</v>
      </c>
      <c r="K38">
        <v>1.6887299999999999E-4</v>
      </c>
      <c r="L38">
        <v>1.6887299999999999E-4</v>
      </c>
      <c r="M38">
        <v>1.6887299999999999E-4</v>
      </c>
      <c r="O38" s="6">
        <f t="shared" si="2"/>
        <v>0</v>
      </c>
      <c r="P38" s="6">
        <f t="shared" si="3"/>
        <v>8.0005689293451566E-4</v>
      </c>
      <c r="Q38" s="6">
        <f t="shared" si="4"/>
        <v>0</v>
      </c>
      <c r="R38" s="6">
        <f t="shared" si="7"/>
        <v>0</v>
      </c>
      <c r="S38" s="6">
        <f t="shared" si="8"/>
        <v>0</v>
      </c>
      <c r="T38" s="6">
        <f t="shared" si="9"/>
        <v>0</v>
      </c>
      <c r="U38" s="6">
        <f t="shared" si="10"/>
        <v>0</v>
      </c>
    </row>
    <row r="39" spans="3:21" x14ac:dyDescent="0.3">
      <c r="C39" t="s">
        <v>42</v>
      </c>
      <c r="D39" t="b">
        <f ca="1">IF(CELL("format",F39)="G",IF(ABS(F39-G39) &lt;= ABS(F39*B$3),TRUE,FALSE),IF(F39=G39,TRUE,FALSE))</f>
        <v>1</v>
      </c>
      <c r="E39" s="6">
        <f t="shared" si="6"/>
        <v>0</v>
      </c>
      <c r="F39">
        <v>1.4680800000000001E-4</v>
      </c>
      <c r="G39">
        <v>1.4680800000000001E-4</v>
      </c>
      <c r="H39">
        <v>1.4694299999999999E-4</v>
      </c>
      <c r="I39">
        <v>1.4694299999999999E-4</v>
      </c>
      <c r="J39">
        <v>1.4694299999999999E-4</v>
      </c>
      <c r="K39">
        <v>1.4690999999999999E-4</v>
      </c>
      <c r="L39">
        <v>1.4690999999999999E-4</v>
      </c>
      <c r="M39">
        <v>1.4690999999999999E-4</v>
      </c>
      <c r="O39" s="6">
        <f t="shared" si="2"/>
        <v>0</v>
      </c>
      <c r="P39" s="6">
        <f t="shared" si="3"/>
        <v>9.1956841589003525E-4</v>
      </c>
      <c r="Q39" s="6">
        <f t="shared" si="4"/>
        <v>0</v>
      </c>
      <c r="R39" s="6">
        <f t="shared" si="7"/>
        <v>0</v>
      </c>
      <c r="S39" s="6">
        <f t="shared" si="8"/>
        <v>2.2457687674815811E-4</v>
      </c>
      <c r="T39" s="6">
        <f t="shared" si="9"/>
        <v>0</v>
      </c>
      <c r="U39" s="6">
        <f t="shared" si="10"/>
        <v>0</v>
      </c>
    </row>
    <row r="40" spans="3:21" x14ac:dyDescent="0.3">
      <c r="C40" t="s">
        <v>43</v>
      </c>
      <c r="D40" t="b">
        <f ca="1">IF(CELL("format",F40)="G",IF(ABS(F40-G40) &lt;= ABS(F40*B$3),TRUE,FALSE),IF(F40=G40,TRUE,FALSE))</f>
        <v>1</v>
      </c>
      <c r="E40" s="6">
        <f t="shared" si="6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L40">
        <v>433.33300000000003</v>
      </c>
      <c r="M40">
        <v>433.33300000000003</v>
      </c>
      <c r="O40" s="6">
        <f t="shared" si="2"/>
        <v>0</v>
      </c>
      <c r="P40" s="6">
        <f t="shared" si="3"/>
        <v>0</v>
      </c>
      <c r="Q40" s="6">
        <f t="shared" si="4"/>
        <v>0</v>
      </c>
      <c r="R40" s="6">
        <f t="shared" si="7"/>
        <v>0</v>
      </c>
      <c r="S40" s="6">
        <f t="shared" si="8"/>
        <v>0</v>
      </c>
      <c r="T40" s="6">
        <f t="shared" si="9"/>
        <v>0</v>
      </c>
      <c r="U40" s="6">
        <f t="shared" si="10"/>
        <v>0</v>
      </c>
    </row>
    <row r="41" spans="3:21" x14ac:dyDescent="0.3">
      <c r="C41" t="s">
        <v>44</v>
      </c>
      <c r="D41" t="b">
        <f ca="1">IF(CELL("format",F41)="G",IF(ABS(F41-G41) &lt;= ABS(F41*B$3),TRUE,FALSE),IF(F41=G41,TRUE,FALSE))</f>
        <v>1</v>
      </c>
      <c r="E41" s="6">
        <f t="shared" si="6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L41">
        <v>172.22200000000001</v>
      </c>
      <c r="M41">
        <v>172.22200000000001</v>
      </c>
      <c r="O41" s="6">
        <f t="shared" si="2"/>
        <v>0</v>
      </c>
      <c r="P41" s="6">
        <f t="shared" si="3"/>
        <v>0</v>
      </c>
      <c r="Q41" s="6">
        <f t="shared" si="4"/>
        <v>0</v>
      </c>
      <c r="R41" s="6">
        <f t="shared" si="7"/>
        <v>0</v>
      </c>
      <c r="S41" s="6">
        <f t="shared" si="8"/>
        <v>0</v>
      </c>
      <c r="T41" s="6">
        <f t="shared" si="9"/>
        <v>0</v>
      </c>
      <c r="U41" s="6">
        <f t="shared" si="10"/>
        <v>0</v>
      </c>
    </row>
    <row r="42" spans="3:21" x14ac:dyDescent="0.3">
      <c r="C42" t="s">
        <v>45</v>
      </c>
      <c r="D42" t="b">
        <f ca="1">IF(CELL("format",F42)="G",IF(ABS(F42-G42) &lt;= ABS(F42*B$3),TRUE,FALSE),IF(F42=G42,TRUE,FALSE))</f>
        <v>1</v>
      </c>
      <c r="E42" s="6">
        <f t="shared" si="6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L42">
        <v>475</v>
      </c>
      <c r="M42">
        <v>475</v>
      </c>
      <c r="O42" s="6">
        <f t="shared" si="2"/>
        <v>0</v>
      </c>
      <c r="P42" s="6">
        <f t="shared" si="3"/>
        <v>0</v>
      </c>
      <c r="Q42" s="6">
        <f t="shared" si="4"/>
        <v>0</v>
      </c>
      <c r="R42" s="6">
        <f t="shared" si="7"/>
        <v>0</v>
      </c>
      <c r="S42" s="6">
        <f t="shared" si="8"/>
        <v>0</v>
      </c>
      <c r="T42" s="6">
        <f t="shared" si="9"/>
        <v>0</v>
      </c>
      <c r="U42" s="6">
        <f t="shared" si="10"/>
        <v>0</v>
      </c>
    </row>
    <row r="43" spans="3:21" x14ac:dyDescent="0.3">
      <c r="C43" t="s">
        <v>46</v>
      </c>
      <c r="D43" t="b">
        <f ca="1">IF(CELL("format",F43)="G",IF(ABS(F43-G43) &lt;= ABS(F43*B$3),TRUE,FALSE),IF(F43=G43,TRUE,FALSE))</f>
        <v>1</v>
      </c>
      <c r="E43" s="6">
        <f t="shared" si="6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L43">
        <v>294.44400000000002</v>
      </c>
      <c r="M43">
        <v>294.44400000000002</v>
      </c>
      <c r="O43" s="6">
        <f t="shared" si="2"/>
        <v>0</v>
      </c>
      <c r="P43" s="6">
        <f t="shared" si="3"/>
        <v>0</v>
      </c>
      <c r="Q43" s="6">
        <f t="shared" si="4"/>
        <v>0</v>
      </c>
      <c r="R43" s="6">
        <f t="shared" si="7"/>
        <v>0</v>
      </c>
      <c r="S43" s="6">
        <f t="shared" si="8"/>
        <v>0</v>
      </c>
      <c r="T43" s="6">
        <f t="shared" si="9"/>
        <v>0</v>
      </c>
      <c r="U43" s="6">
        <f t="shared" si="10"/>
        <v>0</v>
      </c>
    </row>
    <row r="44" spans="3:21" x14ac:dyDescent="0.3">
      <c r="C44" t="s">
        <v>47</v>
      </c>
      <c r="D44" t="b">
        <f ca="1">IF(CELL("format",F44)="G",IF(ABS(F44-G44) &lt;= ABS(F44*B$3),TRUE,FALSE),IF(F44=G44,TRUE,FALSE))</f>
        <v>1</v>
      </c>
      <c r="E44" s="6">
        <f t="shared" si="6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L44">
        <v>277.77800000000002</v>
      </c>
      <c r="M44">
        <v>277.77800000000002</v>
      </c>
      <c r="O44" s="6">
        <f t="shared" si="2"/>
        <v>0</v>
      </c>
      <c r="P44" s="6">
        <f t="shared" si="3"/>
        <v>0</v>
      </c>
      <c r="Q44" s="6">
        <f t="shared" si="4"/>
        <v>0</v>
      </c>
      <c r="R44" s="6">
        <f t="shared" si="7"/>
        <v>0</v>
      </c>
      <c r="S44" s="6">
        <f t="shared" si="8"/>
        <v>0</v>
      </c>
      <c r="T44" s="6">
        <f t="shared" si="9"/>
        <v>0</v>
      </c>
      <c r="U44" s="6">
        <f t="shared" si="10"/>
        <v>0</v>
      </c>
    </row>
    <row r="45" spans="3:21" x14ac:dyDescent="0.3">
      <c r="C45" t="s">
        <v>48</v>
      </c>
      <c r="D45" t="b">
        <f ca="1">IF(CELL("format",F45)="G",IF(ABS(F45-G45) &lt;= ABS(F45*B$3),TRUE,FALSE),IF(F45=G45,TRUE,FALSE))</f>
        <v>1</v>
      </c>
      <c r="E45" s="6">
        <f t="shared" si="6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L45">
        <v>483.33300000000003</v>
      </c>
      <c r="M45">
        <v>483.33300000000003</v>
      </c>
      <c r="O45" s="6">
        <f t="shared" si="2"/>
        <v>0</v>
      </c>
      <c r="P45" s="6">
        <f t="shared" si="3"/>
        <v>0</v>
      </c>
      <c r="Q45" s="6">
        <f t="shared" si="4"/>
        <v>0</v>
      </c>
      <c r="R45" s="6">
        <f t="shared" si="7"/>
        <v>0</v>
      </c>
      <c r="S45" s="6">
        <f t="shared" si="8"/>
        <v>0</v>
      </c>
      <c r="T45" s="6">
        <f t="shared" si="9"/>
        <v>0</v>
      </c>
      <c r="U45" s="6">
        <f t="shared" si="10"/>
        <v>0</v>
      </c>
    </row>
    <row r="46" spans="3:21" x14ac:dyDescent="0.3">
      <c r="C46" t="s">
        <v>49</v>
      </c>
      <c r="D46" t="b">
        <f ca="1">IF(CELL("format",F46)="G",IF(ABS(F46-G46) &lt;= ABS(F46*B$3),TRUE,FALSE),IF(F46=G46,TRUE,FALSE))</f>
        <v>1</v>
      </c>
      <c r="E46" s="6">
        <f t="shared" si="6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L46">
        <v>20.000299999999999</v>
      </c>
      <c r="M46">
        <v>20.000299999999999</v>
      </c>
      <c r="O46" s="6">
        <f t="shared" si="2"/>
        <v>0</v>
      </c>
      <c r="P46" s="6">
        <f t="shared" si="3"/>
        <v>0</v>
      </c>
      <c r="Q46" s="6">
        <f t="shared" si="4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3">
      <c r="C47" t="s">
        <v>50</v>
      </c>
      <c r="D47" t="b">
        <f ca="1">IF(CELL("format",F47)="G",IF(ABS(F47-G47) &lt;= ABS(F47*B$3),TRUE,FALSE),IF(F47=G47,TRUE,FALSE))</f>
        <v>1</v>
      </c>
      <c r="E47" s="6">
        <f t="shared" si="6"/>
        <v>0</v>
      </c>
      <c r="F47">
        <v>18.536899999999999</v>
      </c>
      <c r="G47">
        <v>18.536899999999999</v>
      </c>
      <c r="H47">
        <v>18.536799999999999</v>
      </c>
      <c r="I47">
        <v>18.536799999999999</v>
      </c>
      <c r="J47">
        <v>18.536799999999999</v>
      </c>
      <c r="K47">
        <v>18.536799999999999</v>
      </c>
      <c r="L47">
        <v>18.536799999999999</v>
      </c>
      <c r="M47">
        <v>18.536799999999999</v>
      </c>
      <c r="O47" s="6">
        <f t="shared" si="2"/>
        <v>0</v>
      </c>
      <c r="P47" s="6">
        <f t="shared" si="3"/>
        <v>5.394645275087363E-6</v>
      </c>
      <c r="Q47" s="6">
        <f t="shared" si="4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3">
      <c r="C48" t="s">
        <v>51</v>
      </c>
      <c r="D48" t="b">
        <f ca="1">IF(CELL("format",F48)="G",IF(ABS(F48-G48) &lt;= ABS(F48*B$3),TRUE,FALSE),IF(F48=G48,TRUE,FALSE))</f>
        <v>1</v>
      </c>
      <c r="E48" s="6">
        <f t="shared" si="6"/>
        <v>0</v>
      </c>
      <c r="F48">
        <v>15.379200000000001</v>
      </c>
      <c r="G48">
        <v>15.379200000000001</v>
      </c>
      <c r="H48">
        <v>15.374700000000001</v>
      </c>
      <c r="I48">
        <v>15.374700000000001</v>
      </c>
      <c r="J48">
        <v>15.374700000000001</v>
      </c>
      <c r="K48">
        <v>15.375</v>
      </c>
      <c r="L48">
        <v>15.375</v>
      </c>
      <c r="M48">
        <v>15.375</v>
      </c>
      <c r="O48" s="6">
        <f t="shared" si="2"/>
        <v>0</v>
      </c>
      <c r="P48" s="6">
        <f t="shared" si="3"/>
        <v>2.9260299625469272E-4</v>
      </c>
      <c r="Q48" s="6">
        <f t="shared" si="4"/>
        <v>0</v>
      </c>
      <c r="R48" s="6">
        <f t="shared" si="7"/>
        <v>0</v>
      </c>
      <c r="S48" s="6">
        <f t="shared" si="8"/>
        <v>1.9512575855093159E-5</v>
      </c>
      <c r="T48" s="6">
        <f t="shared" si="9"/>
        <v>0</v>
      </c>
      <c r="U48" s="6">
        <f t="shared" si="10"/>
        <v>0</v>
      </c>
    </row>
    <row r="49" spans="3:21" x14ac:dyDescent="0.3">
      <c r="C49" t="s">
        <v>52</v>
      </c>
      <c r="D49" t="b">
        <f ca="1">IF(CELL("format",F49)="G",IF(ABS(F49-G49) &lt;= ABS(F49*B$3),TRUE,FALSE),IF(F49=G49,TRUE,FALSE))</f>
        <v>1</v>
      </c>
      <c r="E49" s="6">
        <f t="shared" si="6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L49">
        <v>20.0014</v>
      </c>
      <c r="M49">
        <v>20.0014</v>
      </c>
      <c r="O49" s="6">
        <f t="shared" si="2"/>
        <v>0</v>
      </c>
      <c r="P49" s="6">
        <f t="shared" si="3"/>
        <v>0</v>
      </c>
      <c r="Q49" s="6">
        <f t="shared" si="4"/>
        <v>0</v>
      </c>
      <c r="R49" s="6">
        <f t="shared" si="7"/>
        <v>0</v>
      </c>
      <c r="S49" s="6">
        <f t="shared" si="8"/>
        <v>0</v>
      </c>
      <c r="T49" s="6">
        <f t="shared" si="9"/>
        <v>0</v>
      </c>
      <c r="U49" s="6">
        <f t="shared" si="10"/>
        <v>0</v>
      </c>
    </row>
    <row r="50" spans="3:21" x14ac:dyDescent="0.3">
      <c r="C50" t="s">
        <v>53</v>
      </c>
      <c r="D50" t="b">
        <f ca="1">IF(CELL("format",F50)="G",IF(ABS(F50-G50) &lt;= ABS(F50*B$3),TRUE,FALSE),IF(F50=G50,TRUE,FALSE))</f>
        <v>1</v>
      </c>
      <c r="E50" s="6">
        <f t="shared" si="6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L50">
        <v>20.0014</v>
      </c>
      <c r="M50">
        <v>20.0014</v>
      </c>
      <c r="O50" s="6">
        <f t="shared" si="2"/>
        <v>0</v>
      </c>
      <c r="P50" s="6">
        <f t="shared" si="3"/>
        <v>0</v>
      </c>
      <c r="Q50" s="6">
        <f t="shared" si="4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3">
      <c r="C51" t="s">
        <v>54</v>
      </c>
      <c r="D51" t="b">
        <f ca="1">IF(CELL("format",F51)="G",IF(ABS(F51-G51) &lt;= ABS(F51*B$3),TRUE,FALSE),IF(F51=G51,TRUE,FALSE))</f>
        <v>1</v>
      </c>
      <c r="E51" s="6">
        <f t="shared" si="6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L51">
        <v>20.0014</v>
      </c>
      <c r="M51">
        <v>20.0014</v>
      </c>
      <c r="O51" s="6">
        <f t="shared" si="2"/>
        <v>0</v>
      </c>
      <c r="P51" s="6">
        <f t="shared" si="3"/>
        <v>0</v>
      </c>
      <c r="Q51" s="6">
        <f t="shared" si="4"/>
        <v>0</v>
      </c>
      <c r="R51" s="6">
        <f t="shared" si="7"/>
        <v>0</v>
      </c>
      <c r="S51" s="6">
        <f t="shared" si="8"/>
        <v>0</v>
      </c>
      <c r="T51" s="6">
        <f t="shared" si="9"/>
        <v>0</v>
      </c>
      <c r="U51" s="6">
        <f t="shared" si="10"/>
        <v>0</v>
      </c>
    </row>
    <row r="52" spans="3:21" x14ac:dyDescent="0.3">
      <c r="C52" t="s">
        <v>55</v>
      </c>
      <c r="D52" t="b">
        <f ca="1">IF(CELL("format",F52)="G",IF(ABS(F52-G52) &lt;= ABS(F52*B$3),TRUE,FALSE),IF(F52=G52,TRUE,FALSE))</f>
        <v>1</v>
      </c>
      <c r="E52" s="6">
        <f t="shared" si="6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O52" s="6">
        <f t="shared" si="2"/>
        <v>0</v>
      </c>
      <c r="P52" s="6">
        <f t="shared" si="3"/>
        <v>0</v>
      </c>
      <c r="Q52" s="6">
        <f t="shared" si="4"/>
        <v>0</v>
      </c>
      <c r="R52" s="6">
        <f t="shared" si="7"/>
        <v>0</v>
      </c>
      <c r="S52" s="6">
        <f t="shared" si="8"/>
        <v>0</v>
      </c>
      <c r="T52" s="6">
        <f t="shared" si="9"/>
        <v>0</v>
      </c>
      <c r="U52" s="6">
        <f t="shared" si="10"/>
        <v>0</v>
      </c>
    </row>
    <row r="53" spans="3:21" x14ac:dyDescent="0.3">
      <c r="C53" t="s">
        <v>56</v>
      </c>
      <c r="D53" t="b">
        <f ca="1">IF(CELL("format",F53)="G",IF(ABS(F53-G53) &lt;= ABS(F53*B$3),TRUE,FALSE),IF(F53=G53,TRUE,FALSE))</f>
        <v>1</v>
      </c>
      <c r="E53" s="6">
        <f t="shared" si="6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M53">
        <v>15</v>
      </c>
      <c r="O53" s="6">
        <f t="shared" si="2"/>
        <v>0</v>
      </c>
      <c r="P53" s="6">
        <f t="shared" si="3"/>
        <v>0</v>
      </c>
      <c r="Q53" s="6">
        <f t="shared" si="4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3">
      <c r="C54" t="s">
        <v>57</v>
      </c>
      <c r="D54" t="b">
        <f ca="1">IF(CELL("format",F54)="G",IF(ABS(F54-G54) &lt;= ABS(F54*B$3),TRUE,FALSE),IF(F54=G54,TRUE,FALSE))</f>
        <v>1</v>
      </c>
      <c r="E54" s="6">
        <f t="shared" si="6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  <c r="K54">
        <v>1.85761</v>
      </c>
      <c r="L54">
        <v>1.85761</v>
      </c>
      <c r="M54">
        <v>1.85761</v>
      </c>
      <c r="O54" s="6">
        <f t="shared" si="2"/>
        <v>0</v>
      </c>
      <c r="P54" s="6">
        <f t="shared" si="3"/>
        <v>0</v>
      </c>
      <c r="Q54" s="6">
        <f t="shared" si="4"/>
        <v>0</v>
      </c>
      <c r="R54" s="6">
        <f t="shared" si="7"/>
        <v>0</v>
      </c>
      <c r="S54" s="6">
        <f t="shared" si="8"/>
        <v>0</v>
      </c>
      <c r="T54" s="6">
        <f t="shared" si="9"/>
        <v>0</v>
      </c>
      <c r="U54" s="6">
        <f t="shared" si="10"/>
        <v>0</v>
      </c>
    </row>
  </sheetData>
  <autoFilter ref="C6:M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2024-03-01T05:45:17Z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2023-11-29T18:55:49Z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a0d805c7-1dc7-4525-a694-0ed61e3e023b</vt:lpwstr>
  </property>
  <property fmtid="{D5CDD505-2E9C-101B-9397-08002B2CF9AE}" pid="8" name="MSIP_Label_95965d95-ecc0-4720-b759-1f33c42ed7da_ContentBits">
    <vt:lpwstr>0</vt:lpwstr>
  </property>
</Properties>
</file>