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2E145667-8A77-2F45-A76B-C80696629A2E}" xr6:coauthVersionLast="47" xr6:coauthVersionMax="47" xr10:uidLastSave="{00000000-0000-0000-0000-000000000000}"/>
  <bookViews>
    <workbookView xWindow="0" yWindow="460" windowWidth="33600" windowHeight="20540" tabRatio="945" firstSheet="1" activeTab="14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 s="1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 s="1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 s="1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H1832" i="1" s="1"/>
  <c r="O304" i="97" s="1"/>
  <c r="I303" i="98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H1799" i="1" s="1"/>
  <c r="O256" i="97" s="1"/>
  <c r="I255" i="98" s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 s="1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 s="1"/>
  <c r="I300" i="98" s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 s="1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 s="1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 s="1"/>
  <c r="O166" i="97" s="1"/>
  <c r="I165" i="98" s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 s="1"/>
  <c r="I105" i="98" s="1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 s="1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H1584" i="1" s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 s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 s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 s="1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 s="1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 s="1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 s="1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H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H25" i="90" s="1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510" i="1"/>
  <c r="W28" i="90" s="1"/>
  <c r="B541" i="1"/>
  <c r="C110" i="57"/>
  <c r="B110" i="57" s="1"/>
  <c r="C511" i="1" s="1"/>
  <c r="C110" i="58"/>
  <c r="D541" i="1"/>
  <c r="E541" i="1"/>
  <c r="F541" i="1"/>
  <c r="G541" i="1"/>
  <c r="H541" i="1"/>
  <c r="O29" i="90" s="1"/>
  <c r="H29" i="90" s="1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 s="1"/>
  <c r="H31" i="90" s="1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 s="1"/>
  <c r="H10" i="90" s="1"/>
  <c r="B493" i="1"/>
  <c r="B92" i="57"/>
  <c r="C493" i="1"/>
  <c r="E493" i="1"/>
  <c r="F493" i="1"/>
  <c r="G493" i="1"/>
  <c r="H493" i="1"/>
  <c r="W11" i="90" s="1"/>
  <c r="H11" i="90" s="1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 s="1"/>
  <c r="H13" i="90" s="1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H18" i="90" s="1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 s="1"/>
  <c r="H27" i="90" s="1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 s="1"/>
  <c r="H30" i="90" s="1"/>
  <c r="B513" i="1"/>
  <c r="B112" i="57"/>
  <c r="C513" i="1"/>
  <c r="E513" i="1"/>
  <c r="F513" i="1"/>
  <c r="G513" i="1"/>
  <c r="H513" i="1"/>
  <c r="W31" i="90"/>
  <c r="B490" i="1"/>
  <c r="H490" i="1"/>
  <c r="W8" i="90" s="1"/>
  <c r="H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 s="1"/>
  <c r="O16" i="17"/>
  <c r="I15" i="36" s="1"/>
  <c r="O17" i="17"/>
  <c r="I16" i="36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/>
  <c r="O30" i="17"/>
  <c r="I29" i="36" s="1"/>
  <c r="O31" i="17"/>
  <c r="I30" i="36" s="1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 s="1"/>
  <c r="O36" i="17"/>
  <c r="I35" i="36" s="1"/>
  <c r="O37" i="17"/>
  <c r="I36" i="36"/>
  <c r="O38" i="17"/>
  <c r="I37" i="36" s="1"/>
  <c r="O39" i="17"/>
  <c r="I38" i="36" s="1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/>
  <c r="E85" i="17"/>
  <c r="E84" i="36"/>
  <c r="G85" i="17"/>
  <c r="G84" i="36"/>
  <c r="H85" i="17"/>
  <c r="H84" i="36" s="1"/>
  <c r="O85" i="17"/>
  <c r="I84" i="36" s="1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 s="1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 s="1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/>
  <c r="O73" i="17"/>
  <c r="I72" i="36" s="1"/>
  <c r="O74" i="17"/>
  <c r="I73" i="36" s="1"/>
  <c r="O75" i="17"/>
  <c r="I74" i="36"/>
  <c r="O76" i="17"/>
  <c r="I75" i="36" s="1"/>
  <c r="O77" i="17"/>
  <c r="I76" i="36" s="1"/>
  <c r="O78" i="17"/>
  <c r="I77" i="36" s="1"/>
  <c r="O79" i="17"/>
  <c r="I78" i="36" s="1"/>
  <c r="O80" i="17"/>
  <c r="I79" i="36"/>
  <c r="O81" i="17"/>
  <c r="I80" i="36" s="1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 s="1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 s="1"/>
  <c r="O168" i="17"/>
  <c r="I173" i="36" s="1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 s="1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 s="1"/>
  <c r="O204" i="17"/>
  <c r="I213" i="36" s="1"/>
  <c r="O205" i="17"/>
  <c r="I214" i="36"/>
  <c r="O206" i="17"/>
  <c r="I215" i="36" s="1"/>
  <c r="O207" i="17"/>
  <c r="I216" i="36" s="1"/>
  <c r="O208" i="17"/>
  <c r="I217" i="36"/>
  <c r="O209" i="17"/>
  <c r="I218" i="36" s="1"/>
  <c r="O210" i="17"/>
  <c r="I219" i="36" s="1"/>
  <c r="O211" i="17"/>
  <c r="I220" i="36" s="1"/>
  <c r="O212" i="17"/>
  <c r="I221" i="36"/>
  <c r="O213" i="17"/>
  <c r="I222" i="36"/>
  <c r="O214" i="17"/>
  <c r="I223" i="36" s="1"/>
  <c r="O215" i="17"/>
  <c r="I224" i="36"/>
  <c r="O216" i="17"/>
  <c r="I225" i="36" s="1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 s="1"/>
  <c r="O227" i="17"/>
  <c r="I236" i="36" s="1"/>
  <c r="O228" i="17"/>
  <c r="I237" i="36"/>
  <c r="O229" i="17"/>
  <c r="I238" i="36" s="1"/>
  <c r="O230" i="17"/>
  <c r="I239" i="36" s="1"/>
  <c r="O231" i="17"/>
  <c r="I240" i="36" s="1"/>
  <c r="O232" i="17"/>
  <c r="I241" i="36"/>
  <c r="O233" i="17"/>
  <c r="I242" i="36" s="1"/>
  <c r="O234" i="17"/>
  <c r="I243" i="36" s="1"/>
  <c r="O235" i="17"/>
  <c r="I244" i="36"/>
  <c r="O236" i="17"/>
  <c r="I245" i="36" s="1"/>
  <c r="O237" i="17"/>
  <c r="I246" i="36" s="1"/>
  <c r="O238" i="17"/>
  <c r="I247" i="36" s="1"/>
  <c r="O239" i="17"/>
  <c r="I248" i="36"/>
  <c r="O240" i="17"/>
  <c r="I249" i="36"/>
  <c r="O241" i="17"/>
  <c r="I250" i="36" s="1"/>
  <c r="O242" i="17"/>
  <c r="I251" i="36"/>
  <c r="O243" i="17"/>
  <c r="I252" i="36" s="1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 s="1"/>
  <c r="O256" i="17"/>
  <c r="I265" i="36" s="1"/>
  <c r="O257" i="17"/>
  <c r="I266" i="36"/>
  <c r="O258" i="17"/>
  <c r="I267" i="36"/>
  <c r="O259" i="17"/>
  <c r="I268" i="36" s="1"/>
  <c r="O260" i="17"/>
  <c r="I269" i="36" s="1"/>
  <c r="O261" i="17"/>
  <c r="I270" i="36"/>
  <c r="O262" i="17"/>
  <c r="I271" i="36" s="1"/>
  <c r="O263" i="17"/>
  <c r="I272" i="36" s="1"/>
  <c r="O264" i="17"/>
  <c r="I273" i="36" s="1"/>
  <c r="O265" i="17"/>
  <c r="I274" i="36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 s="1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 s="1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 s="1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 s="1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 s="1"/>
  <c r="I348" i="36" s="1"/>
  <c r="O339" i="17"/>
  <c r="I349" i="36" s="1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 s="1"/>
  <c r="O347" i="17"/>
  <c r="I356" i="36" s="1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 s="1"/>
  <c r="O366" i="17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 s="1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/>
  <c r="Z20" i="66"/>
  <c r="I20" i="82" s="1"/>
  <c r="Z21" i="66"/>
  <c r="I21" i="82" s="1"/>
  <c r="Z23" i="66"/>
  <c r="I23" i="82" s="1"/>
  <c r="Z24" i="66"/>
  <c r="I24" i="82"/>
  <c r="Z25" i="66"/>
  <c r="I25" i="82" s="1"/>
  <c r="Z27" i="66"/>
  <c r="I27" i="82" s="1"/>
  <c r="Z28" i="66"/>
  <c r="I28" i="82"/>
  <c r="Z29" i="66"/>
  <c r="I29" i="82" s="1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 s="1"/>
  <c r="Z111" i="66"/>
  <c r="I119" i="82" s="1"/>
  <c r="Z112" i="66"/>
  <c r="I120" i="82"/>
  <c r="Z113" i="66"/>
  <c r="I121" i="82" s="1"/>
  <c r="Z114" i="66"/>
  <c r="I122" i="82" s="1"/>
  <c r="Z115" i="66"/>
  <c r="I123" i="82" s="1"/>
  <c r="Z116" i="66"/>
  <c r="I124" i="82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/>
  <c r="Z123" i="66"/>
  <c r="I131" i="82" s="1"/>
  <c r="Z124" i="66"/>
  <c r="I132" i="82" s="1"/>
  <c r="Z125" i="66"/>
  <c r="I133" i="82" s="1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I518" i="98" s="1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 s="1"/>
  <c r="O487" i="97"/>
  <c r="I492" i="98" s="1"/>
  <c r="O486" i="97"/>
  <c r="O484" i="97"/>
  <c r="I489" i="98" s="1"/>
  <c r="O483" i="97"/>
  <c r="I488" i="98" s="1"/>
  <c r="O482" i="97"/>
  <c r="I487" i="98" s="1"/>
  <c r="O480" i="97"/>
  <c r="I485" i="98"/>
  <c r="O479" i="97"/>
  <c r="I484" i="98" s="1"/>
  <c r="O478" i="97"/>
  <c r="I483" i="98"/>
  <c r="O477" i="97"/>
  <c r="I482" i="98" s="1"/>
  <c r="O476" i="97"/>
  <c r="I481" i="98" s="1"/>
  <c r="O475" i="97"/>
  <c r="O467" i="97"/>
  <c r="I472" i="98"/>
  <c r="O466" i="97"/>
  <c r="O465" i="97"/>
  <c r="I470" i="98" s="1"/>
  <c r="O464" i="97"/>
  <c r="O463" i="97"/>
  <c r="I468" i="98" s="1"/>
  <c r="O461" i="97"/>
  <c r="I466" i="98" s="1"/>
  <c r="O460" i="97"/>
  <c r="O459" i="97"/>
  <c r="I464" i="98" s="1"/>
  <c r="O458" i="97"/>
  <c r="I463" i="98"/>
  <c r="O457" i="97"/>
  <c r="I462" i="98"/>
  <c r="O456" i="97"/>
  <c r="I461" i="98"/>
  <c r="O455" i="97"/>
  <c r="I460" i="98" s="1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I449" i="98" s="1"/>
  <c r="O443" i="97"/>
  <c r="I448" i="98"/>
  <c r="O442" i="97"/>
  <c r="O441" i="97"/>
  <c r="I446" i="98" s="1"/>
  <c r="O440" i="97"/>
  <c r="I445" i="98" s="1"/>
  <c r="O439" i="97"/>
  <c r="I444" i="98" s="1"/>
  <c r="O438" i="97"/>
  <c r="I443" i="98" s="1"/>
  <c r="O437" i="97"/>
  <c r="I442" i="98"/>
  <c r="O436" i="97"/>
  <c r="I441" i="98"/>
  <c r="O434" i="97"/>
  <c r="I439" i="98" s="1"/>
  <c r="O431" i="97"/>
  <c r="I436" i="98" s="1"/>
  <c r="O430" i="97"/>
  <c r="I435" i="98"/>
  <c r="O423" i="97"/>
  <c r="I428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 s="1"/>
  <c r="O395" i="97"/>
  <c r="I400" i="98" s="1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5" i="97"/>
  <c r="I380" i="98" s="1"/>
  <c r="O374" i="97"/>
  <c r="I379" i="98" s="1"/>
  <c r="O373" i="97"/>
  <c r="I378" i="98"/>
  <c r="O371" i="97"/>
  <c r="I376" i="98" s="1"/>
  <c r="O370" i="97"/>
  <c r="I375" i="98" s="1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7" i="97"/>
  <c r="I352" i="98"/>
  <c r="O346" i="97"/>
  <c r="I351" i="98"/>
  <c r="O344" i="97"/>
  <c r="I349" i="98" s="1"/>
  <c r="O341" i="97"/>
  <c r="I346" i="98" s="1"/>
  <c r="O340" i="97"/>
  <c r="I345" i="98"/>
  <c r="O328" i="97"/>
  <c r="I325" i="98"/>
  <c r="O327" i="97"/>
  <c r="I324" i="98"/>
  <c r="O326" i="97"/>
  <c r="I323" i="98"/>
  <c r="O324" i="97"/>
  <c r="I321" i="98" s="1"/>
  <c r="O322" i="97"/>
  <c r="O317" i="97"/>
  <c r="I314" i="98" s="1"/>
  <c r="O262" i="97"/>
  <c r="I261" i="98" s="1"/>
  <c r="O260" i="97"/>
  <c r="I259" i="98" s="1"/>
  <c r="O228" i="97"/>
  <c r="I227" i="98" s="1"/>
  <c r="O223" i="97"/>
  <c r="I222" i="98" s="1"/>
  <c r="O205" i="97"/>
  <c r="O177" i="97"/>
  <c r="I176" i="98"/>
  <c r="O165" i="97"/>
  <c r="I164" i="98" s="1"/>
  <c r="O134" i="97"/>
  <c r="I133" i="98" s="1"/>
  <c r="O128" i="97"/>
  <c r="I127" i="98" s="1"/>
  <c r="O115" i="97"/>
  <c r="O114" i="97"/>
  <c r="I113" i="98" s="1"/>
  <c r="O108" i="97"/>
  <c r="I107" i="98" s="1"/>
  <c r="O57" i="97"/>
  <c r="O41" i="97"/>
  <c r="I40" i="98" s="1"/>
  <c r="O26" i="97"/>
  <c r="I25" i="98" s="1"/>
  <c r="I344" i="98"/>
  <c r="I290" i="98"/>
  <c r="I194" i="98"/>
  <c r="I9" i="98"/>
  <c r="E469" i="98"/>
  <c r="I519" i="98"/>
  <c r="I498" i="98"/>
  <c r="I491" i="98"/>
  <c r="I480" i="98"/>
  <c r="I477" i="98"/>
  <c r="I476" i="98"/>
  <c r="I471" i="98"/>
  <c r="I469" i="98"/>
  <c r="I465" i="98"/>
  <c r="I453" i="98"/>
  <c r="I447" i="98"/>
  <c r="I432" i="98"/>
  <c r="I431" i="98"/>
  <c r="I412" i="98"/>
  <c r="I409" i="98"/>
  <c r="I408" i="98"/>
  <c r="I407" i="98"/>
  <c r="I398" i="98"/>
  <c r="I391" i="98"/>
  <c r="I390" i="98"/>
  <c r="I388" i="98"/>
  <c r="I387" i="98"/>
  <c r="I386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2" i="98"/>
  <c r="I146" i="98"/>
  <c r="I145" i="98"/>
  <c r="I137" i="98"/>
  <c r="I121" i="98"/>
  <c r="I116" i="98"/>
  <c r="I114" i="98"/>
  <c r="I100" i="98"/>
  <c r="I99" i="98"/>
  <c r="I93" i="98"/>
  <c r="I73" i="98"/>
  <c r="I56" i="98"/>
  <c r="I52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 s="1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 s="1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/>
  <c r="I184" i="98" s="1"/>
  <c r="H1465" i="1"/>
  <c r="O16" i="97" s="1"/>
  <c r="I15" i="98" s="1"/>
  <c r="H1501" i="1"/>
  <c r="O43" i="97" s="1"/>
  <c r="I42" i="98" s="1"/>
  <c r="H1498" i="1"/>
  <c r="O40" i="97"/>
  <c r="I39" i="98" s="1"/>
  <c r="H1496" i="1"/>
  <c r="O38" i="97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/>
  <c r="I76" i="98" s="1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/>
  <c r="I200" i="98" s="1"/>
  <c r="H14" i="90"/>
  <c r="H15" i="90"/>
  <c r="O341" i="17"/>
  <c r="I351" i="36"/>
  <c r="H1553" i="1"/>
  <c r="O59" i="97"/>
  <c r="I58" i="98" s="1"/>
  <c r="H1644" i="1"/>
  <c r="O129" i="97" s="1"/>
  <c r="I128" i="98" s="1"/>
  <c r="H1466" i="1"/>
  <c r="O17" i="97"/>
  <c r="I16" i="98" s="1"/>
  <c r="H1461" i="1"/>
  <c r="O12" i="97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 s="1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 s="1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 s="1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 s="1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 s="1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B1477" i="1"/>
  <c r="C28" i="97"/>
  <c r="H1460" i="1"/>
  <c r="O11" i="97" s="1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 s="1"/>
  <c r="H1892" i="1"/>
  <c r="O283" i="97" s="1"/>
  <c r="I282" i="98" s="1"/>
  <c r="Z45" i="66"/>
  <c r="I91" i="82" s="1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 s="1"/>
  <c r="H2002" i="1"/>
  <c r="O408" i="97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 s="1"/>
  <c r="H1834" i="1"/>
  <c r="O306" i="97" s="1"/>
  <c r="I305" i="98" s="1"/>
  <c r="H1836" i="1"/>
  <c r="O308" i="97"/>
  <c r="I307" i="98" s="1"/>
  <c r="Z76" i="66"/>
  <c r="I51" i="82" s="1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 s="1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 s="1"/>
  <c r="O62" i="17"/>
  <c r="I61" i="36" s="1"/>
  <c r="H1550" i="1"/>
  <c r="O56" i="97" s="1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 s="1"/>
  <c r="I514" i="98" s="1"/>
  <c r="H2136" i="1"/>
  <c r="O512" i="97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 s="1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1645" i="1" l="1"/>
  <c r="O130" i="97" s="1"/>
  <c r="I129" i="98" s="1"/>
  <c r="H1530" i="1"/>
  <c r="O87" i="97" s="1"/>
  <c r="I86" i="98" s="1"/>
  <c r="H1918" i="1"/>
  <c r="O348" i="97" s="1"/>
  <c r="I353" i="98" s="1"/>
  <c r="O367" i="17"/>
  <c r="I387" i="36" s="1"/>
  <c r="Z70" i="66"/>
  <c r="I45" i="82" s="1"/>
  <c r="H24" i="90"/>
  <c r="H28" i="90"/>
  <c r="H1680" i="1"/>
  <c r="O160" i="97" s="1"/>
  <c r="I159" i="98" s="1"/>
  <c r="H1506" i="1"/>
  <c r="O48" i="97" s="1"/>
  <c r="I47" i="98" s="1"/>
  <c r="H19" i="90"/>
  <c r="H16" i="90"/>
  <c r="H2015" i="1"/>
  <c r="O421" i="97" s="1"/>
  <c r="I426" i="98" s="1"/>
  <c r="H23" i="90"/>
  <c r="H1951" i="1"/>
  <c r="O372" i="97" s="1"/>
  <c r="I377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<sst xmlns="http://schemas.openxmlformats.org/spreadsheetml/2006/main" count="11635" uniqueCount="2260">
  <si>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</si>
  <si>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</si>
  <si>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</si>
  <si>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</si>
  <si>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</si>
  <si>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</si>
  <si>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</si>
  <si>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</si>
  <si>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</si>
  <si>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</si>
  <si>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</si>
  <si>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</si>
  <si>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</si>
  <si>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</si>
  <si>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</si>
  <si>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</si>
  <si>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</si>
  <si>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</si>
  <si>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</si>
  <si>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</si>
  <si>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</si>
  <si>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</si>
  <si>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</si>
  <si>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</si>
  <si>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</si>
  <si>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</si>
  <si>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</si>
  <si>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</si>
  <si>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</si>
  <si>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</si>
  <si>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</si>
  <si>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</si>
  <si>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</si>
  <si>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</si>
  <si>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</si>
  <si>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</si>
  <si>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</si>
  <si>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</si>
  <si>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</si>
  <si>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</si>
  <si>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</si>
  <si>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</si>
  <si>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</si>
  <si>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</si>
  <si>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</si>
  <si>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</si>
  <si>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</si>
  <si>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</si>
  <si>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</si>
  <si>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</si>
  <si>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</si>
  <si>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</si>
  <si>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</si>
  <si>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</si>
  <si>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</si>
  <si>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</si>
  <si>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</si>
  <si>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</si>
  <si>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</si>
  <si>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</si>
  <si>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</si>
  <si>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</si>
  <si>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</si>
  <si>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</si>
  <si>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</si>
  <si>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</si>
  <si>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</si>
  <si>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</si>
  <si>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</si>
  <si>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</si>
  <si>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</si>
  <si>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</si>
  <si>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</si>
  <si>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</si>
  <si>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</si>
  <si>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</si>
  <si>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</si>
  <si>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</si>
  <si>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</si>
  <si>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</si>
  <si>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</si>
  <si>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</si>
  <si>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</si>
  <si>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</si>
  <si>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</si>
  <si>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</si>
  <si>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</si>
  <si>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</si>
  <si>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</si>
  <si>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</si>
  <si>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</si>
  <si>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</si>
  <si>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</si>
  <si>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</si>
  <si>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</si>
  <si>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</si>
  <si>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</si>
  <si>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</si>
  <si>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</si>
  <si>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</si>
  <si>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</si>
  <si>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</si>
  <si>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</si>
  <si>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</si>
  <si>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</si>
  <si>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</si>
  <si>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</si>
  <si>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</si>
  <si>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</si>
  <si>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</si>
  <si>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</si>
  <si>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</si>
  <si>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</si>
  <si>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</si>
  <si>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</si>
  <si>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</si>
  <si>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</si>
  <si>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</si>
  <si>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</si>
  <si>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</si>
  <si>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</si>
  <si>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</si>
  <si>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</si>
  <si>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</si>
  <si>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</si>
  <si>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</si>
  <si>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</si>
  <si>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</si>
  <si>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</si>
  <si>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</si>
  <si>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</si>
  <si>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</si>
  <si>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</si>
  <si>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</si>
  <si>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</si>
  <si>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</si>
  <si>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</si>
  <si>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</si>
  <si>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</si>
  <si>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</si>
  <si>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</si>
  <si>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</si>
  <si>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</si>
  <si>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</si>
  <si>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</si>
  <si>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</si>
  <si>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</si>
  <si>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</si>
  <si>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</si>
  <si>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</si>
  <si>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</si>
  <si>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</si>
  <si>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</si>
  <si>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</si>
  <si>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</si>
  <si>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</si>
  <si>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</si>
  <si>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</si>
  <si>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</si>
  <si>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</si>
  <si>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</si>
  <si>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</si>
  <si>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</si>
  <si>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</si>
  <si>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</si>
  <si>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</si>
  <si>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</si>
  <si>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</si>
  <si>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</si>
  <si>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</si>
  <si>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</si>
  <si>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</si>
  <si>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</si>
  <si>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</si>
  <si>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</si>
  <si>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</si>
  <si>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</si>
  <si>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</si>
  <si>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</si>
  <si>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</si>
  <si>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</si>
  <si>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</si>
  <si>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</si>
  <si>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</si>
  <si>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</si>
  <si>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</si>
  <si>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</si>
  <si>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</si>
  <si>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</si>
  <si>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</si>
  <si>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</si>
  <si>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</si>
  <si>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</si>
  <si>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</si>
  <si>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</si>
  <si>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</si>
  <si>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</si>
  <si>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</si>
  <si>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</si>
  <si>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</si>
  <si>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</si>
  <si>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</si>
  <si>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</si>
  <si>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</si>
  <si>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</si>
  <si>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</si>
  <si>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</si>
  <si>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</si>
  <si>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</si>
  <si>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</si>
  <si>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</si>
  <si>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</si>
  <si>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</si>
  <si>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</si>
  <si>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</si>
  <si>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</si>
  <si>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</si>
  <si>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</si>
  <si>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</si>
  <si>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</si>
  <si>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</si>
  <si>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</si>
  <si>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</si>
  <si>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</si>
  <si>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</si>
  <si>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</si>
  <si>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</si>
  <si>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</si>
  <si>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</si>
  <si>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</si>
  <si>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</si>
  <si>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</si>
  <si>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</si>
  <si>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</si>
  <si>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</si>
  <si>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</si>
  <si>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</si>
  <si>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</si>
  <si>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</si>
  <si>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</si>
  <si>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</si>
  <si>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</si>
  <si>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</si>
  <si>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</si>
  <si>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</si>
  <si>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</si>
  <si>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</si>
  <si>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</si>
  <si>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</si>
  <si>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</si>
  <si>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</si>
  <si>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</si>
  <si>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</si>
  <si>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</si>
  <si>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</si>
  <si>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</si>
  <si>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</si>
  <si>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</si>
  <si>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</si>
  <si>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</si>
  <si>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</si>
  <si>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</si>
  <si>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</si>
  <si>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</si>
  <si>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</si>
  <si>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</si>
  <si>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</si>
  <si>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</si>
  <si>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</si>
  <si>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</si>
  <si>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</si>
  <si>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</si>
  <si>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</si>
  <si>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</si>
  <si>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</si>
  <si>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</si>
  <si>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</si>
  <si>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</si>
  <si>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</si>
  <si>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</si>
  <si>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</si>
  <si>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</si>
  <si>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</si>
  <si>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</si>
  <si>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</si>
  <si>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</si>
  <si>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</si>
  <si>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</si>
  <si>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</si>
  <si>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</si>
  <si>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</si>
  <si>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</si>
  <si>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</si>
  <si>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</si>
  <si>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</si>
  <si>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</si>
  <si>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</si>
  <si>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</si>
  <si>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</si>
  <si>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</si>
  <si>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</si>
  <si>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</si>
  <si>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</si>
  <si>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</si>
  <si>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</si>
  <si>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</si>
  <si>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</si>
  <si>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</si>
  <si>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</si>
  <si>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</si>
  <si>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</si>
  <si>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</si>
  <si>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</si>
  <si>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</si>
  <si>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</si>
  <si>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</si>
  <si>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</si>
  <si>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</si>
  <si>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</si>
  <si>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</si>
  <si>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</si>
  <si>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</si>
  <si>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</si>
  <si>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</si>
  <si>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</si>
  <si>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</si>
  <si>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</si>
  <si>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</si>
  <si>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</si>
  <si>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</si>
  <si>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</si>
  <si>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</si>
  <si>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</si>
  <si>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</si>
  <si>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</si>
  <si>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</si>
  <si>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</si>
  <si>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</si>
  <si>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</si>
  <si>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</si>
  <si>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</si>
  <si>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</si>
  <si>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</si>
  <si>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</si>
  <si>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</si>
  <si>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</si>
  <si>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</si>
  <si>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</si>
  <si>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</si>
  <si>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</si>
  <si>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</si>
  <si>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</si>
  <si>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</si>
  <si>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</si>
  <si>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</si>
  <si>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</si>
  <si>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</si>
  <si>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</si>
  <si>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</si>
  <si>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</si>
  <si>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</si>
  <si>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</si>
  <si>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</si>
  <si>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</si>
  <si>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</si>
  <si>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</si>
  <si>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</si>
  <si>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</si>
  <si>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</si>
  <si>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</si>
  <si>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</si>
  <si>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</si>
  <si>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</si>
  <si>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</si>
  <si>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</si>
  <si>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</si>
  <si>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</si>
  <si>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</si>
  <si>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</si>
  <si>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</si>
  <si>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</si>
  <si>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</si>
  <si>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</si>
  <si>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</si>
  <si>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</si>
  <si>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</si>
  <si>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</si>
  <si>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</si>
  <si>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</si>
  <si>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</si>
  <si>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</si>
  <si>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</si>
  <si>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</si>
  <si>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</si>
  <si>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</si>
  <si>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</si>
  <si>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</si>
  <si>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</si>
  <si>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</si>
  <si>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</si>
  <si>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</si>
  <si>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</si>
  <si>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</si>
  <si>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</si>
  <si>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</si>
  <si>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</si>
  <si>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</si>
  <si>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</si>
  <si>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</si>
  <si>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</si>
  <si>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</si>
  <si>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</si>
  <si>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</si>
  <si>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</si>
  <si>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</si>
  <si>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</si>
  <si>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</si>
  <si>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</si>
  <si>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</si>
  <si>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</si>
  <si>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</si>
  <si>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</si>
  <si>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</si>
  <si>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</si>
  <si>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</si>
  <si>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</si>
  <si>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</si>
  <si>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</si>
  <si>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</si>
  <si>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</si>
  <si>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</si>
  <si>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</si>
  <si>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</si>
  <si>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</si>
  <si>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</si>
  <si>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</si>
  <si>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</si>
  <si>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</si>
  <si>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</si>
  <si>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</si>
  <si>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</si>
  <si>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</si>
  <si>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</si>
  <si>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</si>
  <si>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</si>
  <si>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</si>
  <si>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</si>
  <si>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</si>
  <si>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</si>
  <si>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</si>
  <si>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</si>
  <si>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</si>
  <si>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</si>
  <si>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</si>
  <si>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</si>
  <si>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</si>
  <si>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</si>
  <si>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</si>
  <si>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</si>
  <si>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</si>
  <si>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</si>
  <si>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</si>
  <si>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</si>
  <si>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</si>
  <si>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</si>
  <si>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</si>
  <si>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</si>
  <si>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</si>
  <si>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</si>
  <si>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</si>
  <si>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</si>
  <si>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</si>
  <si>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</si>
  <si>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</si>
  <si>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</si>
  <si>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</si>
  <si>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</si>
  <si>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</si>
  <si>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</si>
  <si>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</si>
  <si>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</si>
  <si>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</si>
  <si>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</si>
  <si>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</si>
  <si>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</si>
  <si>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</si>
  <si>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</si>
  <si>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</si>
  <si>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</si>
  <si>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</si>
  <si>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</si>
  <si>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</si>
  <si>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</si>
  <si>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</si>
  <si>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</si>
  <si>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</si>
  <si>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</si>
  <si>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</si>
  <si>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</si>
  <si>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</si>
  <si>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</si>
  <si>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</si>
  <si>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</si>
  <si>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</si>
  <si>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</si>
  <si>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</si>
  <si>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</si>
  <si>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</si>
  <si>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</si>
  <si>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</si>
  <si>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</si>
  <si>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</si>
  <si>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</si>
  <si>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</si>
  <si>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</si>
  <si>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</si>
  <si>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</si>
  <si>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</si>
  <si>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</si>
  <si>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</si>
  <si>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</si>
  <si>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</si>
  <si>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</si>
  <si>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</si>
  <si>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</si>
  <si>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</si>
  <si>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</si>
  <si>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</si>
  <si>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</si>
  <si>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</si>
  <si>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</si>
  <si>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</si>
  <si>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</si>
  <si>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</si>
  <si>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</si>
  <si>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</si>
  <si>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</si>
  <si>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</si>
  <si>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</si>
  <si>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</si>
  <si>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</si>
  <si>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</si>
  <si>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</si>
  <si>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</si>
  <si>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</si>
  <si>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</si>
  <si>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</si>
  <si>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</si>
  <si>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</si>
  <si>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</si>
  <si>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</si>
  <si>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</si>
  <si>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</si>
  <si>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</si>
  <si>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</si>
  <si>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</si>
  <si>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</si>
  <si>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</si>
  <si>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</si>
  <si>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</si>
  <si>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</si>
  <si>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</si>
  <si>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</si>
  <si>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</si>
  <si>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</si>
  <si>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</si>
  <si>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</si>
  <si>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</si>
  <si>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</si>
  <si>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</si>
  <si>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</si>
  <si>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</si>
  <si>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</si>
  <si>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</si>
  <si>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</si>
  <si>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</si>
  <si>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</si>
  <si>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</si>
  <si>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</si>
  <si>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</si>
  <si>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</si>
  <si>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</si>
  <si>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</si>
  <si>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</si>
  <si>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</si>
  <si>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</si>
  <si>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</si>
  <si>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</si>
  <si>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</si>
  <si>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</si>
  <si>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</si>
  <si>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</si>
  <si>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</si>
  <si>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</si>
  <si>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</si>
  <si>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</si>
  <si>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</si>
  <si>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</si>
  <si>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</si>
  <si>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</si>
  <si>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</si>
  <si>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</si>
  <si>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</si>
  <si>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</si>
  <si>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</si>
  <si>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</si>
  <si>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</si>
  <si>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</si>
  <si>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</si>
  <si>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</si>
  <si>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</si>
  <si>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</si>
  <si>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</si>
  <si>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</si>
  <si>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</si>
  <si>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</si>
  <si>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</si>
  <si>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</si>
  <si>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</si>
  <si>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</si>
  <si>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</si>
  <si>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</si>
  <si>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</si>
  <si>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</si>
  <si>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</si>
  <si>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</si>
  <si>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</si>
  <si>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</si>
  <si>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</si>
  <si>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</si>
  <si>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</si>
  <si>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</si>
  <si>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</si>
  <si>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</si>
  <si>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</si>
  <si>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</si>
  <si>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</si>
  <si>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</si>
  <si>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</si>
  <si>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</si>
  <si>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</si>
  <si>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</si>
  <si>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</si>
  <si>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</si>
  <si>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</si>
  <si>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</si>
  <si>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</si>
  <si>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</si>
  <si>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</si>
  <si>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</si>
  <si>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</si>
  <si>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</si>
  <si>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</si>
  <si>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</si>
  <si>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</si>
  <si>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</si>
  <si>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</si>
  <si>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</si>
  <si>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</si>
  <si>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</si>
  <si>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</si>
  <si>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</si>
  <si>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</si>
  <si>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</si>
  <si>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</si>
  <si>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</si>
  <si>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</si>
  <si>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</si>
  <si>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</si>
  <si>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</si>
  <si>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</si>
  <si>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</si>
  <si>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</si>
  <si>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</si>
  <si>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</si>
  <si>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</si>
  <si>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</si>
  <si>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</si>
  <si>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</si>
  <si>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</si>
  <si>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</si>
  <si>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</si>
  <si>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</si>
  <si>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</si>
  <si>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</si>
  <si>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</si>
  <si>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</si>
  <si>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</si>
  <si>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</si>
  <si>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</si>
  <si>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</si>
  <si>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</si>
  <si>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</si>
  <si>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</si>
  <si>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</si>
  <si>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</si>
  <si>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</si>
  <si>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</si>
  <si>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</si>
  <si>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</si>
  <si>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</si>
  <si>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</si>
  <si>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</si>
  <si>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</si>
  <si>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</si>
  <si>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</si>
  <si>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</si>
  <si>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</si>
  <si>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</si>
  <si>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</si>
  <si>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</si>
  <si>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</si>
  <si>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</si>
  <si>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</si>
  <si>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</si>
  <si>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</si>
  <si>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</si>
  <si>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</si>
  <si>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</si>
  <si>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</si>
  <si>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</si>
  <si>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</si>
  <si>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</si>
  <si>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</si>
  <si>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</si>
  <si>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</si>
  <si>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</si>
  <si>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</si>
  <si>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</si>
  <si>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</si>
  <si>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</si>
  <si>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</si>
  <si>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</si>
  <si>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</si>
  <si>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</si>
  <si>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</si>
  <si>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</si>
  <si>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</si>
  <si>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</si>
  <si>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</si>
  <si>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</si>
  <si>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</si>
  <si>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</si>
  <si>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</si>
  <si>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</si>
  <si>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</si>
  <si>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</si>
  <si>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</si>
  <si>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</si>
  <si>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</si>
  <si>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</si>
  <si>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</si>
  <si>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</si>
  <si>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</si>
  <si>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</si>
  <si>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</si>
  <si>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</si>
  <si>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</si>
  <si>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</si>
  <si>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</si>
  <si>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</si>
  <si>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</si>
  <si>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</si>
  <si>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</si>
  <si>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</si>
  <si>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</si>
  <si>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</si>
  <si>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</si>
  <si>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</si>
  <si>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</si>
  <si>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</si>
  <si>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</si>
  <si>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</si>
  <si>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</si>
  <si>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</si>
  <si>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</si>
  <si>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</si>
  <si>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</si>
  <si>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</si>
  <si>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</si>
  <si>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</si>
  <si>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</si>
  <si>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</si>
  <si>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</si>
  <si>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</si>
  <si>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</si>
  <si>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</si>
  <si>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</si>
  <si>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</si>
  <si>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</si>
  <si>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</si>
  <si>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</si>
  <si>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</si>
  <si>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</si>
  <si>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</si>
  <si>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</si>
  <si>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</si>
  <si>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</si>
  <si>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</si>
  <si>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</si>
  <si>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</si>
  <si>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</si>
  <si>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</si>
  <si>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</si>
  <si>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</si>
  <si>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</si>
  <si>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</si>
  <si>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</si>
  <si>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</si>
  <si>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</si>
  <si>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</si>
  <si>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</si>
  <si>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</si>
  <si>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</si>
  <si>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</si>
  <si>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</si>
  <si>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</si>
  <si>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</si>
  <si>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</si>
  <si>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</si>
  <si>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</si>
  <si>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</si>
  <si>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</si>
  <si>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</si>
  <si>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</si>
  <si>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</si>
  <si>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</si>
  <si>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</si>
  <si>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</si>
  <si>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</si>
  <si>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</si>
  <si>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</si>
  <si>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</si>
  <si>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</si>
  <si>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</si>
  <si>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</si>
  <si>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</si>
  <si>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</si>
  <si>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</si>
  <si>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</si>
  <si>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</si>
  <si>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</si>
  <si>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</si>
  <si>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</si>
  <si>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</si>
  <si>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</si>
  <si>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</si>
  <si>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</si>
  <si>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</si>
  <si>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</si>
  <si>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</si>
  <si>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</si>
  <si>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</si>
  <si>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</si>
  <si>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</si>
  <si>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</si>
  <si>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</si>
  <si>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</si>
  <si>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</si>
  <si>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</si>
  <si>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</si>
  <si>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</si>
  <si>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</si>
  <si>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</si>
  <si>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</si>
  <si>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</si>
  <si>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</si>
  <si>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</si>
  <si>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</si>
  <si>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</si>
  <si>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</si>
  <si>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</si>
  <si>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</si>
  <si>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</si>
  <si>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</si>
  <si>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</si>
  <si>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</si>
  <si>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</si>
  <si>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</si>
  <si>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</si>
  <si>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</si>
  <si>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</si>
  <si>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</si>
  <si>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</si>
  <si>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</si>
  <si>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</si>
  <si>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</si>
  <si>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</si>
  <si>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</si>
  <si>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</si>
  <si>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</si>
  <si>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</si>
  <si>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</si>
  <si>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</si>
  <si>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</si>
  <si>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</si>
  <si>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</si>
  <si>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</si>
  <si>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</si>
  <si>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</si>
  <si>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</si>
  <si>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</si>
  <si>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</si>
  <si>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</si>
  <si>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</si>
  <si>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</si>
  <si>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</si>
  <si>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</si>
  <si>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</si>
  <si>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</si>
  <si>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</si>
  <si>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</si>
  <si>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</si>
  <si>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</si>
  <si>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</si>
  <si>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</si>
  <si>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</si>
  <si>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</si>
  <si>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</si>
  <si>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</si>
  <si>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</si>
  <si>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</si>
  <si>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</si>
  <si>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</si>
  <si>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</si>
  <si>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</si>
  <si>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</si>
  <si>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</si>
  <si>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</si>
  <si>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</si>
  <si>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</si>
  <si>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</si>
  <si>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</si>
  <si>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</si>
  <si>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</si>
  <si>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</si>
  <si>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</si>
  <si>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</si>
  <si>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</si>
  <si>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</si>
  <si>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</si>
  <si>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</si>
  <si>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</si>
  <si>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</si>
  <si>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</si>
  <si>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</si>
  <si>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</si>
  <si>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</si>
  <si>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</si>
  <si>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</si>
  <si>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</si>
  <si>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</si>
  <si>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</si>
  <si>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</si>
  <si>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</si>
  <si>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</si>
  <si>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</si>
  <si>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</si>
  <si>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</si>
  <si>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</si>
  <si>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</si>
  <si>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</si>
  <si>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</si>
  <si>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</si>
  <si>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</si>
  <si>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</si>
  <si>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</si>
  <si>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</si>
  <si>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</si>
  <si>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</si>
  <si>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</si>
  <si>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</si>
  <si>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</si>
  <si>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</si>
  <si>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</si>
  <si>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</si>
  <si>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</si>
  <si>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</si>
  <si>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</si>
  <si>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</si>
  <si>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</si>
  <si>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</si>
  <si>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</si>
  <si>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</si>
  <si>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</si>
  <si>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</si>
  <si>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</si>
  <si>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</si>
  <si>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</si>
  <si>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</si>
  <si>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</si>
  <si>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</si>
  <si>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</si>
  <si>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</si>
  <si>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</si>
  <si>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</si>
  <si>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</si>
  <si>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</si>
  <si>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</si>
  <si>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</si>
  <si>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</si>
  <si>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</si>
  <si>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</si>
  <si>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</si>
  <si>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</si>
  <si>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</si>
  <si>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</si>
  <si>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</si>
  <si>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</si>
  <si>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</si>
  <si>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</si>
  <si>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</si>
  <si>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</si>
  <si>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</si>
  <si>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</si>
  <si>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</si>
  <si>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</si>
  <si>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</si>
  <si>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</si>
  <si>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</si>
  <si>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</si>
  <si>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</si>
  <si>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</si>
  <si>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</si>
  <si>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</si>
  <si>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</si>
  <si>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</si>
  <si>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</si>
  <si>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</si>
  <si>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</si>
  <si>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</si>
  <si>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</si>
  <si>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</si>
  <si>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</si>
  <si>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</si>
  <si>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</si>
  <si>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</si>
  <si>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</si>
  <si>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</si>
  <si>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</si>
  <si>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</si>
  <si>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</si>
  <si>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</si>
  <si>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</si>
  <si>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</si>
  <si>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</si>
  <si>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</si>
  <si>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</si>
  <si>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</si>
  <si>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</si>
  <si>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</si>
  <si>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</si>
  <si>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</si>
  <si>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</si>
  <si>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</si>
  <si>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</si>
  <si>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</si>
  <si>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</si>
  <si>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</si>
  <si>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</si>
  <si>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</si>
  <si>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</si>
  <si>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</si>
  <si>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</si>
  <si>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</si>
  <si>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</si>
  <si>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</si>
  <si>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</si>
  <si>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</si>
  <si>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</si>
  <si>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</si>
  <si>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</si>
  <si>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</si>
  <si>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</si>
  <si>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</si>
  <si>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</si>
  <si>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</si>
  <si>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</si>
  <si>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</si>
  <si>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</si>
  <si>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</si>
  <si>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</si>
  <si>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</si>
  <si>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</si>
  <si>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</si>
  <si>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</si>
  <si>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</si>
  <si>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</si>
  <si>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</si>
  <si>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</si>
  <si>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</si>
  <si>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</si>
  <si>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</si>
  <si>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</si>
  <si>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</si>
  <si>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</si>
  <si>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</si>
  <si>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</si>
  <si>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</si>
  <si>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</si>
  <si>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</si>
  <si>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</si>
  <si>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</si>
  <si>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</si>
  <si>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</si>
  <si>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</si>
  <si>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</si>
  <si>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</si>
  <si>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</si>
  <si>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</si>
  <si>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</si>
  <si>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</si>
  <si>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</si>
  <si>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</si>
  <si>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</si>
  <si>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</si>
  <si>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</si>
  <si>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</si>
  <si>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</si>
  <si>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</si>
  <si>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</si>
  <si>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</si>
  <si>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</si>
  <si>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</si>
  <si>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</si>
  <si>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</si>
  <si>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</si>
  <si>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</si>
  <si>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</si>
  <si>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</si>
  <si>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</si>
  <si>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</si>
  <si>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</si>
  <si>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</si>
  <si>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</si>
  <si>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</si>
  <si>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</si>
  <si>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</si>
  <si>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</si>
  <si>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</si>
  <si>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</si>
  <si>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</si>
  <si>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</si>
  <si>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</si>
  <si>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</si>
  <si>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</si>
  <si>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</si>
  <si>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</si>
  <si>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</si>
  <si>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</si>
  <si>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</si>
  <si>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</si>
  <si>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</si>
  <si>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</si>
  <si>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</si>
  <si>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</si>
  <si>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</si>
  <si>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</si>
  <si>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</si>
  <si>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</si>
  <si>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</si>
  <si>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</si>
  <si>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</si>
  <si>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</si>
  <si>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</si>
  <si>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</si>
  <si>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</si>
  <si>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</si>
  <si>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</si>
  <si>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</si>
  <si>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</si>
  <si>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</si>
  <si>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</si>
  <si>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</si>
  <si>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</si>
  <si>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</si>
  <si>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</si>
  <si>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</si>
  <si>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</si>
  <si>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</si>
  <si>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</si>
  <si>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</si>
  <si>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</si>
  <si>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</si>
  <si>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</si>
  <si>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</si>
  <si>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</si>
  <si>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</si>
  <si>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</si>
  <si>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</si>
  <si>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</si>
  <si>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</si>
  <si>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</si>
  <si>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</si>
  <si>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</si>
  <si>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</si>
  <si>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</si>
  <si>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</si>
  <si>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</si>
  <si>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</si>
  <si>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</si>
  <si>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</si>
  <si>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</si>
  <si>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</si>
  <si>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</si>
  <si>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</si>
  <si>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</si>
  <si>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</si>
  <si>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</si>
  <si>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</si>
  <si>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</si>
  <si>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</si>
  <si>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</si>
  <si>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</si>
  <si>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</si>
  <si>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</si>
  <si>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</si>
  <si>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</si>
  <si>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</si>
  <si>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</si>
  <si>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</si>
  <si>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</si>
  <si>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</si>
  <si>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</si>
  <si>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</si>
  <si>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</si>
  <si>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</si>
  <si>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</si>
  <si>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</si>
  <si>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</si>
  <si>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</si>
  <si>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</si>
  <si>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</si>
  <si>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</si>
  <si>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</si>
  <si>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</si>
  <si>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</si>
  <si>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</si>
  <si>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</si>
  <si>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</si>
  <si>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</si>
  <si>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</si>
  <si>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</si>
  <si>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</si>
  <si>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</si>
  <si>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</si>
  <si>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</si>
  <si>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</si>
  <si>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</si>
  <si>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</si>
  <si>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</si>
  <si>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</si>
  <si>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</si>
  <si>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</si>
  <si>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</si>
  <si>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</si>
  <si>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</si>
  <si>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</si>
  <si>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</si>
  <si>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</si>
  <si>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</si>
  <si>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</si>
  <si>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</si>
  <si>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</si>
  <si>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</si>
  <si>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</si>
  <si>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</si>
  <si>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</si>
  <si>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</si>
  <si>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</si>
  <si>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</si>
  <si>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</si>
  <si>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</si>
  <si>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</si>
  <si>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</si>
  <si>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</si>
  <si>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</si>
  <si>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</si>
  <si>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</si>
  <si>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</si>
  <si>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</si>
  <si>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</si>
  <si>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</si>
  <si>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</si>
  <si>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</si>
  <si>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</si>
  <si>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</si>
  <si>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</si>
  <si>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</si>
  <si>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</si>
  <si>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</si>
  <si>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</si>
  <si>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</si>
  <si>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</si>
  <si>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</si>
  <si>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</si>
  <si>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</si>
  <si>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</si>
  <si>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</si>
  <si>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</si>
  <si>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</si>
  <si>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</si>
  <si>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</si>
  <si>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</si>
  <si>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</si>
  <si>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</si>
  <si>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</si>
  <si>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</si>
  <si>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</si>
  <si>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</si>
  <si>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</si>
  <si>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</si>
  <si>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</si>
  <si>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</si>
  <si>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</si>
  <si>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</si>
  <si>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</si>
  <si>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</si>
  <si>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</si>
  <si>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</si>
  <si>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</si>
  <si>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</si>
  <si>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</si>
  <si>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</si>
  <si>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</si>
  <si>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</si>
  <si>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</si>
  <si>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</si>
  <si>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</si>
  <si>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</si>
  <si>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</si>
  <si>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</si>
  <si>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</si>
  <si>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</si>
  <si>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</si>
  <si>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</si>
  <si>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</si>
  <si>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</si>
  <si>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</si>
  <si>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</si>
  <si>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</si>
  <si>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</si>
  <si>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</si>
  <si>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</si>
  <si>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</si>
  <si>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</si>
  <si>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</si>
  <si>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</si>
  <si>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</si>
  <si>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</si>
  <si>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</si>
  <si>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</si>
  <si>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</si>
  <si>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</si>
  <si>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</si>
  <si>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</si>
  <si>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</si>
  <si>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</si>
  <si>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</si>
  <si>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</si>
  <si>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</si>
  <si>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</si>
  <si>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</si>
  <si>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</si>
  <si>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</si>
  <si>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</si>
  <si>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</si>
  <si>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</si>
  <si>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</si>
  <si>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</si>
  <si>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</si>
  <si>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</si>
  <si>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</si>
  <si>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</si>
  <si>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</si>
  <si>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</si>
  <si>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</si>
  <si>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</si>
  <si>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</si>
  <si>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</si>
  <si>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</si>
  <si>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</si>
  <si>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</si>
  <si>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</si>
  <si>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</si>
  <si>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</si>
  <si>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</si>
  <si>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</si>
  <si>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</si>
  <si>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</si>
  <si>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</si>
  <si>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</si>
  <si>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</si>
  <si>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</si>
  <si>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</si>
  <si>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</si>
  <si>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</si>
  <si>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</si>
  <si>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</si>
  <si>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</si>
  <si>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</si>
  <si>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</si>
  <si>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</si>
  <si>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</si>
  <si>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</si>
  <si>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</si>
  <si>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</si>
  <si>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</si>
  <si>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</si>
  <si>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</si>
  <si>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</si>
  <si>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</si>
  <si>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</si>
  <si>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</si>
  <si>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</si>
  <si>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</si>
  <si>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</si>
  <si>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</si>
  <si>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</si>
  <si>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</si>
  <si>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</si>
  <si>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</si>
  <si>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</si>
  <si>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</si>
  <si>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</si>
  <si>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</si>
  <si>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</si>
  <si>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</si>
  <si>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</si>
  <si>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</si>
  <si>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</si>
  <si>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</si>
  <si>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</si>
  <si>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</si>
  <si>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</si>
  <si>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</si>
  <si>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</si>
  <si>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</si>
  <si>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</si>
  <si>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</si>
  <si>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</si>
  <si>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</si>
  <si>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</si>
  <si>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</si>
  <si>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</si>
  <si>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</si>
  <si>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</si>
  <si>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</si>
  <si>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</si>
  <si>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</si>
  <si>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</si>
  <si>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</si>
  <si>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</si>
  <si>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</si>
  <si>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</si>
  <si>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</si>
  <si>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</si>
  <si>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</si>
  <si>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</si>
  <si>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</si>
  <si>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</si>
  <si>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</si>
  <si>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</si>
  <si>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</si>
  <si>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</si>
  <si>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</si>
  <si>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</si>
  <si>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</si>
  <si>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</si>
  <si>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</si>
  <si>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</si>
  <si>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</si>
  <si>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</si>
  <si>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</si>
  <si>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</si>
  <si>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</si>
  <si>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</si>
  <si>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</si>
  <si>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</si>
  <si>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</si>
  <si>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</si>
  <si>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</si>
  <si>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</si>
  <si>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</si>
  <si>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</si>
  <si>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</si>
  <si>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</si>
  <si>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</si>
  <si>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</si>
  <si>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</si>
  <si>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</si>
  <si>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</si>
  <si>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</si>
  <si>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</si>
  <si>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</si>
  <si>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</si>
  <si>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</si>
  <si>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</si>
  <si>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</si>
  <si>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</si>
  <si>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</si>
  <si>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</si>
  <si>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</si>
  <si>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</si>
  <si>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</si>
  <si>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</si>
  <si>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</si>
  <si>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</si>
  <si>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</si>
  <si>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</si>
  <si>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</si>
  <si>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</si>
  <si>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</si>
  <si>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</si>
  <si>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</si>
  <si>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</si>
  <si>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</si>
  <si>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</si>
  <si>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</si>
  <si>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</si>
  <si>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</si>
  <si>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</si>
  <si>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</si>
  <si>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</si>
  <si>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</si>
  <si>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</si>
  <si>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</si>
  <si>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</si>
  <si>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</si>
  <si>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</si>
  <si>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</si>
  <si>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</si>
  <si>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</si>
  <si>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</si>
  <si>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</si>
  <si>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</si>
  <si>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</si>
  <si>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</si>
  <si>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</si>
  <si>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</si>
  <si>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</si>
  <si>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</si>
  <si>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</si>
  <si>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</si>
  <si>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</si>
  <si>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</si>
  <si>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</si>
  <si>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</si>
  <si>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</si>
  <si>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</si>
  <si>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</si>
  <si>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</si>
  <si>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</si>
  <si>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</si>
  <si>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</si>
  <si>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</si>
  <si>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</si>
  <si>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</si>
  <si>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</si>
  <si>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</si>
  <si>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</si>
  <si>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</si>
  <si>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</si>
  <si>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</si>
  <si>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</si>
  <si>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</si>
  <si>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</si>
  <si>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</si>
  <si>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</si>
  <si>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</si>
  <si>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</si>
  <si>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</si>
  <si>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</si>
  <si>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</si>
  <si>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</si>
  <si>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</si>
  <si>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</si>
  <si>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</si>
  <si>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</si>
  <si>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</si>
  <si>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</si>
  <si>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</si>
  <si>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</si>
  <si>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</si>
  <si>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</si>
  <si>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</si>
  <si>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</si>
  <si>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</si>
  <si>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</si>
  <si>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</si>
  <si>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</si>
  <si>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</si>
  <si>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</si>
  <si>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</si>
  <si>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</si>
  <si>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</si>
  <si>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</si>
  <si>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</si>
  <si>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</si>
  <si>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</si>
  <si>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</si>
  <si>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</si>
  <si>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</si>
  <si>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</si>
  <si>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</si>
  <si>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</si>
  <si>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</si>
  <si>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</si>
  <si>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</si>
  <si>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</si>
  <si>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</si>
  <si>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</si>
  <si>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</si>
  <si>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</si>
  <si>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</si>
  <si>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</si>
  <si>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</si>
  <si>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</si>
  <si>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</si>
  <si>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</si>
  <si>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</si>
  <si>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</si>
  <si>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</si>
  <si>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</si>
  <si>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</si>
  <si>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</si>
  <si>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</si>
  <si>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</si>
  <si>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</si>
  <si>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</si>
  <si>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</si>
  <si>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</si>
  <si>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</si>
  <si>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</si>
  <si>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</si>
  <si>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</si>
  <si>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</si>
  <si>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</si>
  <si>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</si>
  <si>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</si>
  <si>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</si>
  <si>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</si>
  <si>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</si>
  <si>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</si>
  <si>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</si>
  <si>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</si>
  <si>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</si>
  <si>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</si>
  <si>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</si>
  <si>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</si>
  <si>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</si>
  <si>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</si>
  <si>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</si>
  <si>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</si>
  <si>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</si>
  <si>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</si>
  <si>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</si>
  <si>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</si>
  <si>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</si>
  <si>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</si>
  <si>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</si>
  <si>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</si>
  <si>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</si>
  <si>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</si>
  <si>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</si>
  <si>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</si>
  <si>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</si>
  <si>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</si>
  <si>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</si>
  <si>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</si>
  <si>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</si>
  <si>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</si>
  <si>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</si>
  <si>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</si>
  <si>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</si>
  <si>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</si>
  <si>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</si>
  <si>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</si>
  <si>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</si>
  <si>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</si>
  <si>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</si>
  <si>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</si>
  <si>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</si>
  <si>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</si>
  <si>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</si>
  <si>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</si>
  <si>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</si>
  <si>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</si>
  <si>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</si>
  <si>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</si>
  <si>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</si>
  <si>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</si>
  <si>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</si>
  <si>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</si>
  <si>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</si>
  <si>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</si>
  <si>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</si>
  <si>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</si>
  <si>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</si>
  <si>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</si>
  <si>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</si>
  <si>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</si>
  <si>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</si>
  <si>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</si>
  <si>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</si>
  <si>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</si>
  <si>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</si>
  <si>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</si>
  <si>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</si>
  <si>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</si>
  <si>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</si>
  <si>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</si>
  <si>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</si>
  <si>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</si>
  <si>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</si>
  <si>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</si>
  <si>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</si>
  <si>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</si>
  <si>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</si>
  <si>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</si>
  <si>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</si>
  <si>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</si>
  <si>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</si>
  <si>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</si>
  <si>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</si>
  <si>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</si>
  <si>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</si>
  <si>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</si>
  <si>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</si>
  <si>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</si>
  <si>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</si>
  <si>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</si>
  <si>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</si>
  <si>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</si>
  <si>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</si>
  <si>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</si>
  <si>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</si>
  <si>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</si>
  <si>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</si>
  <si>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</si>
  <si>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</si>
  <si>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</si>
  <si>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</si>
  <si>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</si>
  <si>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</si>
  <si>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</si>
  <si>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</si>
  <si>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</si>
  <si>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</si>
  <si>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</si>
  <si>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</si>
  <si>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</si>
  <si>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</si>
  <si>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</si>
  <si>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</si>
  <si>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</si>
  <si>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</si>
  <si>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</si>
  <si>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</si>
  <si>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</si>
  <si>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</si>
  <si>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</si>
  <si>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</si>
  <si>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</si>
  <si>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</si>
  <si>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</si>
  <si>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</si>
  <si>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</si>
  <si>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</si>
  <si>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</si>
  <si>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</si>
  <si>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</si>
  <si>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</si>
  <si>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</si>
  <si>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</si>
  <si>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</si>
  <si>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</si>
  <si>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</si>
  <si>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</si>
  <si>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</si>
  <si>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</si>
  <si>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</si>
  <si>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</si>
  <si>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</si>
  <si>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</si>
  <si>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</si>
  <si>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</si>
  <si>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</si>
  <si>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</si>
  <si>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</si>
  <si>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</si>
  <si>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</si>
  <si>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</si>
  <si>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</si>
  <si>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</si>
  <si>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</si>
  <si>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</si>
  <si>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</si>
  <si>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</si>
  <si>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</si>
  <si>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</si>
  <si>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</si>
  <si>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</si>
  <si>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</si>
  <si>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</si>
  <si>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</si>
  <si>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</si>
  <si>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</si>
  <si>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</si>
  <si>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</si>
  <si>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</si>
  <si>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</si>
  <si>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</si>
  <si>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</si>
  <si>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</si>
  <si>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</si>
  <si>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</si>
  <si>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</si>
  <si>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</si>
  <si>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</si>
  <si>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</si>
  <si>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</si>
  <si>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</si>
  <si>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</si>
  <si>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</si>
  <si>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</si>
  <si>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</si>
  <si>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</si>
  <si>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</si>
  <si>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</si>
  <si>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</si>
  <si>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</si>
  <si>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</si>
  <si>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</si>
  <si>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</si>
  <si>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</si>
  <si>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</si>
  <si>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</si>
  <si>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</si>
  <si>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</si>
  <si>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</si>
  <si>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</si>
  <si>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</si>
  <si>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</si>
  <si>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</si>
  <si>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</si>
  <si>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</si>
  <si>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</si>
  <si>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</si>
  <si>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</si>
  <si>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</si>
  <si>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</si>
  <si>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</si>
  <si>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</si>
  <si>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</si>
  <si>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</si>
  <si>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</si>
  <si>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</si>
  <si>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</si>
  <si>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</si>
  <si>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</si>
  <si>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</si>
  <si>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</si>
  <si>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</si>
  <si>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</si>
  <si>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</si>
  <si>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</si>
  <si>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</si>
  <si>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</si>
  <si>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</si>
  <si>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</si>
  <si>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</si>
  <si>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</si>
  <si>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</si>
  <si>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</si>
  <si>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</si>
  <si>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</si>
  <si>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</si>
  <si>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</si>
  <si>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</si>
  <si>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</si>
  <si>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</si>
  <si>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</si>
  <si>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</si>
  <si>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</si>
  <si>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</si>
  <si>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</si>
  <si>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</si>
  <si>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</si>
  <si>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</si>
  <si>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</si>
  <si>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</si>
  <si>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</si>
  <si>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</si>
  <si>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</si>
  <si>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</si>
  <si>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</si>
  <si>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</si>
  <si>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</si>
  <si>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</si>
  <si>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</si>
  <si>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</si>
  <si>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</si>
  <si>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</si>
  <si>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</si>
  <si>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</si>
  <si>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</si>
  <si>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</si>
  <si>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</si>
  <si>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</si>
  <si>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</si>
  <si>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</si>
  <si>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</si>
  <si>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</si>
  <si>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</si>
  <si>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</si>
  <si>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</si>
  <si>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</si>
  <si>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</si>
  <si>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</si>
  <si>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</si>
  <si>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</si>
  <si>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</si>
  <si>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</si>
  <si>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</si>
  <si>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</si>
  <si>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</si>
  <si>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</si>
  <si>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</si>
  <si>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</si>
  <si>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</si>
  <si>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</si>
  <si>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</si>
  <si>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</si>
  <si>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</si>
  <si>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</si>
  <si>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</si>
  <si>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</si>
  <si>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</si>
  <si>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</si>
  <si>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</si>
  <si>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</si>
  <si>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</si>
  <si>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</si>
  <si>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</si>
  <si>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</si>
  <si>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</si>
  <si>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</si>
  <si>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</si>
  <si>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</si>
  <si>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</si>
  <si>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</si>
  <si>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</si>
  <si>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</si>
  <si>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</si>
  <si>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</si>
  <si>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</si>
  <si>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</si>
  <si>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</si>
  <si>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</si>
  <si>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</si>
  <si>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</si>
  <si>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</si>
  <si>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</si>
  <si>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</si>
  <si>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</si>
  <si>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</si>
  <si>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</si>
  <si>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</si>
  <si>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</si>
  <si>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</si>
  <si>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</si>
  <si>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</si>
  <si>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</si>
  <si>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</si>
  <si>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</si>
  <si>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</si>
  <si>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</si>
  <si>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</si>
  <si>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</si>
  <si>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</si>
  <si>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</si>
  <si>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</si>
  <si>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</si>
  <si>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</si>
  <si>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</si>
  <si>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</si>
  <si>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</si>
  <si>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</si>
  <si>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</si>
  <si>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</si>
  <si>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</si>
  <si>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</si>
  <si>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</si>
  <si>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</si>
  <si>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</si>
  <si>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</si>
  <si>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</si>
  <si>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</si>
  <si>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</si>
  <si>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</si>
  <si>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</si>
  <si>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</si>
  <si>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</si>
  <si>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</si>
  <si>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</si>
  <si>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</si>
  <si>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</si>
  <si>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</si>
  <si>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</si>
  <si>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</si>
  <si>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</si>
  <si>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</si>
  <si>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</si>
  <si>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</si>
  <si>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</si>
  <si>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</si>
  <si>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</si>
  <si>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</si>
  <si>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</si>
  <si>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</si>
  <si>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</si>
  <si>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</si>
  <si>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</si>
  <si>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</si>
  <si>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</si>
  <si>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</si>
  <si>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</si>
  <si>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</si>
  <si>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</si>
  <si>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</si>
  <si>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</si>
  <si>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</si>
  <si>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</si>
  <si>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</si>
  <si>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</si>
  <si>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</si>
  <si>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</si>
  <si>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</si>
  <si>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</si>
  <si>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</si>
  <si>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</si>
  <si>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</si>
  <si>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</si>
  <si>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</si>
  <si>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</si>
  <si>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</si>
  <si>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</si>
  <si>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</si>
  <si>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</si>
  <si>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</si>
  <si>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</si>
  <si>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</si>
  <si>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</si>
  <si>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</si>
  <si>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</si>
  <si>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</si>
  <si>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</si>
  <si>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</si>
  <si>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</si>
  <si>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</si>
  <si>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</si>
  <si>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</si>
  <si>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</si>
  <si>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</si>
  <si>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</si>
  <si>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</si>
  <si>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</si>
  <si>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</si>
  <si>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</si>
  <si>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</si>
  <si>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</si>
  <si>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</si>
  <si>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</si>
  <si>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</si>
  <si>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</si>
  <si>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</si>
  <si>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</si>
  <si>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</si>
  <si>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</si>
  <si>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</si>
  <si>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</si>
  <si>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</si>
  <si>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</si>
  <si>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</si>
  <si>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</si>
  <si>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</si>
  <si>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</si>
  <si>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</si>
  <si>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</si>
  <si>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</si>
  <si>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</si>
  <si>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</si>
  <si>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</si>
  <si>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</si>
  <si>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</si>
  <si>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</si>
  <si>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</si>
  <si>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</si>
  <si>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</si>
  <si>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</si>
  <si>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</si>
  <si>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</si>
  <si>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</si>
  <si>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</si>
  <si>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</si>
  <si>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</si>
  <si>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</si>
  <si>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</si>
  <si>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</si>
  <si>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</si>
  <si>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</si>
  <si>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</si>
  <si>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</si>
  <si>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</si>
  <si>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</si>
  <si>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</si>
  <si>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</si>
  <si>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</si>
  <si>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</si>
  <si>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</si>
  <si>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</si>
  <si>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</si>
  <si>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</si>
  <si>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</si>
  <si>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</si>
  <si>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</si>
  <si>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</si>
  <si>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</si>
  <si>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</si>
  <si>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</si>
  <si>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</si>
  <si>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</si>
  <si>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</si>
  <si>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</si>
  <si>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</si>
  <si>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</si>
  <si>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</si>
  <si>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</si>
  <si>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</si>
  <si>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</si>
  <si>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</si>
  <si>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</si>
  <si>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</si>
  <si>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</si>
  <si>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</si>
  <si>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</si>
  <si>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</si>
  <si>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</si>
  <si>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</si>
  <si>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</si>
  <si>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</si>
  <si>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</si>
  <si>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</si>
  <si>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</si>
  <si>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</si>
  <si>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</si>
  <si>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</si>
  <si>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</si>
  <si>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</si>
  <si>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</si>
  <si>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</si>
  <si>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</si>
  <si>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</si>
  <si>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</si>
  <si>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</si>
  <si>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</si>
  <si>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</si>
  <si>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</si>
  <si>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</si>
  <si>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</si>
  <si>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</si>
  <si>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</si>
  <si>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</si>
  <si>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</si>
  <si>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</si>
  <si>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</si>
  <si>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</si>
  <si>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</si>
  <si>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</si>
  <si>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</si>
  <si>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</si>
  <si>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</si>
  <si>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</si>
  <si>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</si>
  <si>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</si>
  <si>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</si>
  <si>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</si>
  <si>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</si>
  <si>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</si>
  <si>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</si>
  <si>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</si>
  <si>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</si>
  <si>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</si>
  <si>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</si>
  <si>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</si>
  <si>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</si>
  <si>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</si>
  <si>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</si>
  <si>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</si>
  <si>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</si>
  <si>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</si>
  <si>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</si>
  <si>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</si>
  <si>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</si>
  <si>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</si>
  <si>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</si>
  <si>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</si>
  <si>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</si>
  <si>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</si>
  <si>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</si>
  <si>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</si>
  <si>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</si>
  <si>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</si>
  <si>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</si>
  <si>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</si>
  <si>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</si>
  <si>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</si>
  <si>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</si>
  <si>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</si>
  <si>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</si>
  <si>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</si>
  <si>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</si>
  <si>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</si>
  <si>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</si>
  <si>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</si>
  <si>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3.4.0</t>
  </si>
  <si>
    <t>05/05/2022</t>
  </si>
  <si>
    <t>OS</t>
  </si>
  <si>
    <t>04-Aug</t>
  </si>
  <si>
    <t>17-Sep</t>
  </si>
  <si>
    <t>25-Oct</t>
  </si>
  <si>
    <t>24-Oct</t>
  </si>
  <si>
    <t>29-Jun</t>
  </si>
  <si>
    <t>18-Aug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</si>
  <si>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</si>
  <si>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</si>
  <si>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</si>
  <si>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</si>
  <si>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</si>
  <si>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</si>
  <si>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</si>
  <si>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</si>
  <si>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</si>
  <si>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</si>
  <si>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</si>
  <si>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</si>
  <si>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</si>
  <si>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</si>
  <si>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</si>
  <si>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</si>
  <si>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</si>
  <si>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06-Apr</t>
  </si>
  <si>
    <t>16-Dec</t>
  </si>
  <si>
    <t>13-Nov</t>
  </si>
  <si>
    <t>13-Apr</t>
  </si>
  <si>
    <t>17-Oct</t>
  </si>
  <si>
    <t>18-Apr</t>
  </si>
  <si>
    <t>19-Apr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</si>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</sst>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35068.400000000001</c:v>
                </c:pt>
                <c:pt idx="1">
                  <c:v>39454.699999999997</c:v>
                </c:pt>
                <c:pt idx="2">
                  <c:v>39401.199999999997</c:v>
                </c:pt>
                <c:pt idx="3">
                  <c:v>40517.599999999999</c:v>
                </c:pt>
                <c:pt idx="4">
                  <c:v>40108.1</c:v>
                </c:pt>
                <c:pt idx="5">
                  <c:v>31418.400000000001</c:v>
                </c:pt>
                <c:pt idx="6">
                  <c:v>54965.7</c:v>
                </c:pt>
                <c:pt idx="7">
                  <c:v>30806.6</c:v>
                </c:pt>
                <c:pt idx="8">
                  <c:v>30806.6</c:v>
                </c:pt>
                <c:pt idx="9">
                  <c:v>32979.1</c:v>
                </c:pt>
                <c:pt idx="10">
                  <c:v>32145.9</c:v>
                </c:pt>
                <c:pt idx="11">
                  <c:v>33306.699999999997</c:v>
                </c:pt>
                <c:pt idx="12">
                  <c:v>23081.599999999999</c:v>
                </c:pt>
                <c:pt idx="13">
                  <c:v>18035.099999999999</c:v>
                </c:pt>
                <c:pt idx="14">
                  <c:v>35791.5</c:v>
                </c:pt>
                <c:pt idx="15">
                  <c:v>25814.2</c:v>
                </c:pt>
                <c:pt idx="16">
                  <c:v>24389.1</c:v>
                </c:pt>
                <c:pt idx="17">
                  <c:v>20791.2</c:v>
                </c:pt>
                <c:pt idx="18">
                  <c:v>18005.8</c:v>
                </c:pt>
                <c:pt idx="19">
                  <c:v>20131</c:v>
                </c:pt>
                <c:pt idx="20">
                  <c:v>16610.099999999999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4386.2999999999956</c:v>
                </c:pt>
                <c:pt idx="1">
                  <c:v>4332.7999999999956</c:v>
                </c:pt>
                <c:pt idx="2">
                  <c:v>5449.1999999999971</c:v>
                </c:pt>
                <c:pt idx="3">
                  <c:v>1116.4000000000015</c:v>
                </c:pt>
                <c:pt idx="4">
                  <c:v>5039.6999999999971</c:v>
                </c:pt>
                <c:pt idx="5">
                  <c:v>409.5</c:v>
                </c:pt>
                <c:pt idx="6">
                  <c:v>-3650</c:v>
                </c:pt>
                <c:pt idx="7">
                  <c:v>4974.3249999999989</c:v>
                </c:pt>
                <c:pt idx="8">
                  <c:v>-4261.8000000000029</c:v>
                </c:pt>
                <c:pt idx="9">
                  <c:v>-4261.8000000000029</c:v>
                </c:pt>
                <c:pt idx="10">
                  <c:v>-2089.3000000000029</c:v>
                </c:pt>
                <c:pt idx="11">
                  <c:v>-2922.5</c:v>
                </c:pt>
                <c:pt idx="12">
                  <c:v>-1761.7000000000044</c:v>
                </c:pt>
                <c:pt idx="13">
                  <c:v>-5993.4000000000015</c:v>
                </c:pt>
                <c:pt idx="14">
                  <c:v>4439.1000000000004</c:v>
                </c:pt>
                <c:pt idx="15">
                  <c:v>-5023</c:v>
                </c:pt>
                <c:pt idx="16">
                  <c:v>-5075.7999999999993</c:v>
                </c:pt>
                <c:pt idx="17">
                  <c:v>-3520.9000000000015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8296.9599999999991</c:v>
                </c:pt>
                <c:pt idx="18">
                  <c:v>9079.35</c:v>
                </c:pt>
                <c:pt idx="19">
                  <c:v>7768.34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-2138.6400000000012</c:v>
                </c:pt>
                <c:pt idx="17">
                  <c:v>-1311.0100000000002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2631.63</c:v>
                </c:pt>
                <c:pt idx="13">
                  <c:v>2031.6</c:v>
                </c:pt>
                <c:pt idx="14">
                  <c:v>4065.93</c:v>
                </c:pt>
                <c:pt idx="15">
                  <c:v>3140.93</c:v>
                </c:pt>
                <c:pt idx="16">
                  <c:v>2879.52</c:v>
                </c:pt>
                <c:pt idx="17">
                  <c:v>2194.14</c:v>
                </c:pt>
                <c:pt idx="18">
                  <c:v>2123.87</c:v>
                </c:pt>
                <c:pt idx="19">
                  <c:v>2495.13</c:v>
                </c:pt>
                <c:pt idx="20">
                  <c:v>1865.43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-8230.4700000000012</c:v>
                </c:pt>
                <c:pt idx="14">
                  <c:v>2034.33</c:v>
                </c:pt>
                <c:pt idx="15">
                  <c:v>-946.79</c:v>
                </c:pt>
                <c:pt idx="16">
                  <c:v>-507.76000000000022</c:v>
                </c:pt>
                <c:pt idx="17">
                  <c:v>-629.70000000000005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78483.199999999997</c:v>
                </c:pt>
                <c:pt idx="1">
                  <c:v>97424.1</c:v>
                </c:pt>
                <c:pt idx="2">
                  <c:v>97530.6</c:v>
                </c:pt>
                <c:pt idx="3">
                  <c:v>104008</c:v>
                </c:pt>
                <c:pt idx="4">
                  <c:v>101274</c:v>
                </c:pt>
                <c:pt idx="5">
                  <c:v>66739.7</c:v>
                </c:pt>
                <c:pt idx="6">
                  <c:v>162309</c:v>
                </c:pt>
                <c:pt idx="7">
                  <c:v>64232</c:v>
                </c:pt>
                <c:pt idx="8">
                  <c:v>64232</c:v>
                </c:pt>
                <c:pt idx="9">
                  <c:v>71255.7</c:v>
                </c:pt>
                <c:pt idx="10">
                  <c:v>68494.899999999994</c:v>
                </c:pt>
                <c:pt idx="11">
                  <c:v>72440.2</c:v>
                </c:pt>
                <c:pt idx="12">
                  <c:v>65590.5</c:v>
                </c:pt>
                <c:pt idx="13">
                  <c:v>50356.3</c:v>
                </c:pt>
                <c:pt idx="14">
                  <c:v>112796</c:v>
                </c:pt>
                <c:pt idx="15">
                  <c:v>66213.2</c:v>
                </c:pt>
                <c:pt idx="16">
                  <c:v>65894.600000000006</c:v>
                </c:pt>
                <c:pt idx="17">
                  <c:v>65029.4</c:v>
                </c:pt>
                <c:pt idx="18">
                  <c:v>46991.8</c:v>
                </c:pt>
                <c:pt idx="19">
                  <c:v>47484.3</c:v>
                </c:pt>
                <c:pt idx="20">
                  <c:v>46636.800000000003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31189.200000000001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19656.900000000001</c:v>
                </c:pt>
                <c:pt idx="18">
                  <c:v>19813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3538.9000000000015</c:v>
                </c:pt>
                <c:pt idx="15">
                  <c:v>-168.5</c:v>
                </c:pt>
                <c:pt idx="16">
                  <c:v>-7993.3999999999978</c:v>
                </c:pt>
                <c:pt idx="17">
                  <c:v>-274.09999999999854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55162.5</c:v>
                </c:pt>
                <c:pt idx="1">
                  <c:v>55040.5</c:v>
                </c:pt>
                <c:pt idx="2">
                  <c:v>61680.800000000003</c:v>
                </c:pt>
                <c:pt idx="3">
                  <c:v>62978</c:v>
                </c:pt>
                <c:pt idx="4">
                  <c:v>62312.3</c:v>
                </c:pt>
                <c:pt idx="5">
                  <c:v>48329.2</c:v>
                </c:pt>
                <c:pt idx="6">
                  <c:v>134626</c:v>
                </c:pt>
                <c:pt idx="7">
                  <c:v>41879.699999999997</c:v>
                </c:pt>
                <c:pt idx="8">
                  <c:v>41879.699999999997</c:v>
                </c:pt>
                <c:pt idx="9">
                  <c:v>49340.7</c:v>
                </c:pt>
                <c:pt idx="10">
                  <c:v>46967.3</c:v>
                </c:pt>
                <c:pt idx="11">
                  <c:v>49950.6</c:v>
                </c:pt>
                <c:pt idx="12">
                  <c:v>47359.199999999997</c:v>
                </c:pt>
                <c:pt idx="13">
                  <c:v>36366.400000000001</c:v>
                </c:pt>
                <c:pt idx="14">
                  <c:v>81316.5</c:v>
                </c:pt>
                <c:pt idx="15">
                  <c:v>47984.5</c:v>
                </c:pt>
                <c:pt idx="16">
                  <c:v>47664.6</c:v>
                </c:pt>
                <c:pt idx="17">
                  <c:v>46798.5</c:v>
                </c:pt>
                <c:pt idx="18">
                  <c:v>46991.5</c:v>
                </c:pt>
                <c:pt idx="19">
                  <c:v>47475.3</c:v>
                </c:pt>
                <c:pt idx="20">
                  <c:v>46636.800000000003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6518.3000000000029</c:v>
                </c:pt>
                <c:pt idx="2">
                  <c:v>7815.5</c:v>
                </c:pt>
                <c:pt idx="3">
                  <c:v>1297.1999999999971</c:v>
                </c:pt>
                <c:pt idx="4">
                  <c:v>7149.8000000000029</c:v>
                </c:pt>
                <c:pt idx="5">
                  <c:v>665.69999999999709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-13282.800000000003</c:v>
                </c:pt>
                <c:pt idx="9">
                  <c:v>-13282.800000000003</c:v>
                </c:pt>
                <c:pt idx="10">
                  <c:v>-5821.8000000000029</c:v>
                </c:pt>
                <c:pt idx="11">
                  <c:v>-8195.1999999999971</c:v>
                </c:pt>
                <c:pt idx="12">
                  <c:v>-5211.9000000000015</c:v>
                </c:pt>
                <c:pt idx="13">
                  <c:v>-7803.3000000000029</c:v>
                </c:pt>
                <c:pt idx="14">
                  <c:v>11237.525</c:v>
                </c:pt>
                <c:pt idx="15">
                  <c:v>-1186</c:v>
                </c:pt>
                <c:pt idx="16">
                  <c:v>-367.69999999999709</c:v>
                </c:pt>
                <c:pt idx="17">
                  <c:v>-838.5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19656.900000000001</c:v>
                </c:pt>
                <c:pt idx="18">
                  <c:v>19813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23320.7</c:v>
                </c:pt>
                <c:pt idx="1">
                  <c:v>42383.5</c:v>
                </c:pt>
                <c:pt idx="2">
                  <c:v>35849.800000000003</c:v>
                </c:pt>
                <c:pt idx="3">
                  <c:v>41030.1</c:v>
                </c:pt>
                <c:pt idx="4">
                  <c:v>38961.4</c:v>
                </c:pt>
                <c:pt idx="5">
                  <c:v>18410.5</c:v>
                </c:pt>
                <c:pt idx="6">
                  <c:v>27683.1</c:v>
                </c:pt>
                <c:pt idx="7">
                  <c:v>22352.3</c:v>
                </c:pt>
                <c:pt idx="8">
                  <c:v>22352.3</c:v>
                </c:pt>
                <c:pt idx="9">
                  <c:v>21915</c:v>
                </c:pt>
                <c:pt idx="10">
                  <c:v>21527.599999999999</c:v>
                </c:pt>
                <c:pt idx="11">
                  <c:v>22489.599999999999</c:v>
                </c:pt>
                <c:pt idx="12">
                  <c:v>18231.3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</c:v>
                </c:pt>
                <c:pt idx="17">
                  <c:v>18230.8</c:v>
                </c:pt>
                <c:pt idx="18">
                  <c:v>0.29965900000000001</c:v>
                </c:pt>
                <c:pt idx="19">
                  <c:v>8.9734499999999997</c:v>
                </c:pt>
                <c:pt idx="20">
                  <c:v>1.32088E-13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</c:v>
                </c:pt>
                <c:pt idx="1">
                  <c:v>12529.100000000002</c:v>
                </c:pt>
                <c:pt idx="2">
                  <c:v>17709.399999999998</c:v>
                </c:pt>
                <c:pt idx="3">
                  <c:v>5180.2999999999956</c:v>
                </c:pt>
                <c:pt idx="4">
                  <c:v>15640.7</c:v>
                </c:pt>
                <c:pt idx="5">
                  <c:v>2068.6999999999971</c:v>
                </c:pt>
                <c:pt idx="6">
                  <c:v>-4910.2000000000007</c:v>
                </c:pt>
                <c:pt idx="7">
                  <c:v>4362.3999999999978</c:v>
                </c:pt>
                <c:pt idx="8">
                  <c:v>-968.40000000000146</c:v>
                </c:pt>
                <c:pt idx="9">
                  <c:v>-968.40000000000146</c:v>
                </c:pt>
                <c:pt idx="10">
                  <c:v>-1405.7000000000007</c:v>
                </c:pt>
                <c:pt idx="11">
                  <c:v>-1793.1000000000022</c:v>
                </c:pt>
                <c:pt idx="12">
                  <c:v>-831.10000000000218</c:v>
                </c:pt>
                <c:pt idx="13">
                  <c:v>-5089.4000000000015</c:v>
                </c:pt>
                <c:pt idx="14">
                  <c:v>17489.5</c:v>
                </c:pt>
                <c:pt idx="15">
                  <c:v>2</c:v>
                </c:pt>
                <c:pt idx="16">
                  <c:v>-18231.000340999999</c:v>
                </c:pt>
                <c:pt idx="17">
                  <c:v>-8.9734499999998683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16663.8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22710.3</c:v>
                </c:pt>
                <c:pt idx="8">
                  <c:v>22710.3</c:v>
                </c:pt>
                <c:pt idx="9">
                  <c:v>10627.1</c:v>
                </c:pt>
                <c:pt idx="10">
                  <c:v>11370</c:v>
                </c:pt>
                <c:pt idx="11">
                  <c:v>10627.1</c:v>
                </c:pt>
                <c:pt idx="12">
                  <c:v>7905.77</c:v>
                </c:pt>
                <c:pt idx="13">
                  <c:v>9037.7999999999993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118.54600000000001</c:v>
                </c:pt>
                <c:pt idx="18">
                  <c:v>1652.71</c:v>
                </c:pt>
                <c:pt idx="19">
                  <c:v>6.3664599999999999E-12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6036.6999999999989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12083.199999999999</c:v>
                </c:pt>
                <c:pt idx="9">
                  <c:v>12083.199999999999</c:v>
                </c:pt>
                <c:pt idx="10">
                  <c:v>0</c:v>
                </c:pt>
                <c:pt idx="11">
                  <c:v>742.89999999999964</c:v>
                </c:pt>
                <c:pt idx="12">
                  <c:v>0</c:v>
                </c:pt>
                <c:pt idx="13">
                  <c:v>-2721.33</c:v>
                </c:pt>
                <c:pt idx="14">
                  <c:v>1132.0299999999988</c:v>
                </c:pt>
                <c:pt idx="15">
                  <c:v>217.77999999999975</c:v>
                </c:pt>
                <c:pt idx="16">
                  <c:v>-7787.2240000000002</c:v>
                </c:pt>
                <c:pt idx="17">
                  <c:v>-1652.7099999999937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3.2422599999999999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3.24668</c:v>
                </c:pt>
                <c:pt idx="6">
                  <c:v>3.68018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3.2217699999999998</c:v>
                </c:pt>
                <c:pt idx="10">
                  <c:v>3.2181600000000001</c:v>
                </c:pt>
                <c:pt idx="11">
                  <c:v>3.2275100000000001</c:v>
                </c:pt>
                <c:pt idx="12">
                  <c:v>3.2073700000000001</c:v>
                </c:pt>
                <c:pt idx="13">
                  <c:v>3.1465800000000002</c:v>
                </c:pt>
                <c:pt idx="14">
                  <c:v>3.5553599999999999</c:v>
                </c:pt>
                <c:pt idx="15">
                  <c:v>2.9203199999999998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2.9588199999999998</c:v>
                </c:pt>
                <c:pt idx="19">
                  <c:v>2.6924800000000002</c:v>
                </c:pt>
                <c:pt idx="20">
                  <c:v>3.1629499999999999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0.16504999999999992</c:v>
                </c:pt>
                <c:pt idx="1">
                  <c:v>0.17517000000000005</c:v>
                </c:pt>
                <c:pt idx="2">
                  <c:v>0.26495000000000024</c:v>
                </c:pt>
                <c:pt idx="3">
                  <c:v>8.9780000000000193E-2</c:v>
                </c:pt>
                <c:pt idx="4">
                  <c:v>0.22055999999999987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-2.1729999999999805E-2</c:v>
                </c:pt>
                <c:pt idx="9">
                  <c:v>-2.1729999999999805E-2</c:v>
                </c:pt>
                <c:pt idx="10">
                  <c:v>-2.0490000000000119E-2</c:v>
                </c:pt>
                <c:pt idx="11">
                  <c:v>-2.4099999999999788E-2</c:v>
                </c:pt>
                <c:pt idx="12">
                  <c:v>-1.4749999999999819E-2</c:v>
                </c:pt>
                <c:pt idx="13">
                  <c:v>-3.4889999999999866E-2</c:v>
                </c:pt>
                <c:pt idx="14">
                  <c:v>0.4087799999999997</c:v>
                </c:pt>
                <c:pt idx="15">
                  <c:v>0.57643000000000022</c:v>
                </c:pt>
                <c:pt idx="16">
                  <c:v>-0.24855000000000027</c:v>
                </c:pt>
                <c:pt idx="17">
                  <c:v>0.47046999999999972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3.9235000000000002</c:v>
                </c:pt>
                <c:pt idx="1">
                  <c:v>4.1956100000000003</c:v>
                </c:pt>
                <c:pt idx="2">
                  <c:v>3.96522</c:v>
                </c:pt>
                <c:pt idx="3">
                  <c:v>4.0953600000000003</c:v>
                </c:pt>
                <c:pt idx="4">
                  <c:v>4.0150100000000002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4.08765</c:v>
                </c:pt>
                <c:pt idx="8">
                  <c:v>4.08765</c:v>
                </c:pt>
                <c:pt idx="9">
                  <c:v>3.8494199999999998</c:v>
                </c:pt>
                <c:pt idx="10">
                  <c:v>3.80471</c:v>
                </c:pt>
                <c:pt idx="11">
                  <c:v>3.80471</c:v>
                </c:pt>
                <c:pt idx="12">
                  <c:v>4.1744599999999998</c:v>
                </c:pt>
                <c:pt idx="13">
                  <c:v>4.7069000000000001</c:v>
                </c:pt>
                <c:pt idx="14">
                  <c:v>3.8380999999999998</c:v>
                </c:pt>
                <c:pt idx="15">
                  <c:v>4.0071000000000003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3.4683999999999999</c:v>
                </c:pt>
                <c:pt idx="19">
                  <c:v>4.1194499999999996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0.27211000000000007</c:v>
                </c:pt>
                <c:pt idx="1">
                  <c:v>4.1719999999999757E-2</c:v>
                </c:pt>
                <c:pt idx="2">
                  <c:v>0.17186000000000012</c:v>
                </c:pt>
                <c:pt idx="3">
                  <c:v>0.13014000000000037</c:v>
                </c:pt>
                <c:pt idx="4">
                  <c:v>9.150999999999998E-2</c:v>
                </c:pt>
                <c:pt idx="5">
                  <c:v>8.0350000000000144E-2</c:v>
                </c:pt>
                <c:pt idx="6">
                  <c:v>0.42100999999999944</c:v>
                </c:pt>
                <c:pt idx="7">
                  <c:v>0.5075400000000001</c:v>
                </c:pt>
                <c:pt idx="8">
                  <c:v>0.1641499999999998</c:v>
                </c:pt>
                <c:pt idx="9">
                  <c:v>0.1641499999999998</c:v>
                </c:pt>
                <c:pt idx="10">
                  <c:v>-7.4080000000000368E-2</c:v>
                </c:pt>
                <c:pt idx="11">
                  <c:v>-0.11879000000000017</c:v>
                </c:pt>
                <c:pt idx="12">
                  <c:v>-0.11879000000000017</c:v>
                </c:pt>
                <c:pt idx="13">
                  <c:v>0.25095999999999963</c:v>
                </c:pt>
                <c:pt idx="14">
                  <c:v>0.53244000000000025</c:v>
                </c:pt>
                <c:pt idx="15">
                  <c:v>0.70985999999999994</c:v>
                </c:pt>
                <c:pt idx="16">
                  <c:v>-0.35155999999999965</c:v>
                </c:pt>
                <c:pt idx="17">
                  <c:v>0.65104999999999968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2.6584099999999999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0.37978999999999985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26.238</c:v>
                </c:pt>
                <c:pt idx="6">
                  <c:v>25.458400000000001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23.3644</c:v>
                </c:pt>
                <c:pt idx="12">
                  <c:v>20.4527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13.668200000000001</c:v>
                </c:pt>
                <c:pt idx="16">
                  <c:v>17.0792</c:v>
                </c:pt>
                <c:pt idx="17">
                  <c:v>27.180599999999998</c:v>
                </c:pt>
                <c:pt idx="18">
                  <c:v>20.592700000000001</c:v>
                </c:pt>
                <c:pt idx="19">
                  <c:v>13.799200000000001</c:v>
                </c:pt>
                <c:pt idx="20">
                  <c:v>27.319800000000001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2.1479999999999997</c:v>
                </c:pt>
                <c:pt idx="7">
                  <c:v>1.3684000000000012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-0.72560000000000002</c:v>
                </c:pt>
                <c:pt idx="13">
                  <c:v>-3.6372999999999998</c:v>
                </c:pt>
                <c:pt idx="14">
                  <c:v>-1.9999999999953388E-4</c:v>
                </c:pt>
                <c:pt idx="15">
                  <c:v>13.512399999999998</c:v>
                </c:pt>
                <c:pt idx="16">
                  <c:v>0.14000000000000057</c:v>
                </c:pt>
                <c:pt idx="17">
                  <c:v>13.5206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25.2805</c:v>
                </c:pt>
                <c:pt idx="8">
                  <c:v>25.2805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25.006499999999999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20.005500000000001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0.27070000000000149</c:v>
                </c:pt>
                <c:pt idx="9">
                  <c:v>0.27070000000000149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-3.2999999999994145E-3</c:v>
                </c:pt>
                <c:pt idx="14">
                  <c:v>5.4000000000016257E-3</c:v>
                </c:pt>
                <c:pt idx="15">
                  <c:v>19.714300000000001</c:v>
                </c:pt>
                <c:pt idx="16">
                  <c:v>1.0000000000012221E-3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8.9364799999999995</c:v>
                </c:pt>
                <c:pt idx="13">
                  <c:v>8.9364799999999995</c:v>
                </c:pt>
                <c:pt idx="14">
                  <c:v>8.8335399999999993</c:v>
                </c:pt>
                <c:pt idx="15">
                  <c:v>8.8955400000000004</c:v>
                </c:pt>
                <c:pt idx="16">
                  <c:v>9.0129400000000004</c:v>
                </c:pt>
                <c:pt idx="17">
                  <c:v>8.9352900000000002</c:v>
                </c:pt>
                <c:pt idx="18">
                  <c:v>8.8311700000000002</c:v>
                </c:pt>
                <c:pt idx="19">
                  <c:v>9.0111500000000007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9.1452400000000007E-3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9.8657499999999995E-3</c:v>
                </c:pt>
                <c:pt idx="4">
                  <c:v>9.8886800000000004E-3</c:v>
                </c:pt>
                <c:pt idx="5">
                  <c:v>9.7768300000000002E-3</c:v>
                </c:pt>
                <c:pt idx="6">
                  <c:v>8.5825899999999993E-3</c:v>
                </c:pt>
                <c:pt idx="7">
                  <c:v>9.7581500000000002E-3</c:v>
                </c:pt>
                <c:pt idx="8">
                  <c:v>9.7581500000000002E-3</c:v>
                </c:pt>
                <c:pt idx="9">
                  <c:v>9.3282699999999996E-3</c:v>
                </c:pt>
                <c:pt idx="10">
                  <c:v>9.3595599999999994E-3</c:v>
                </c:pt>
                <c:pt idx="11">
                  <c:v>9.2080500000000006E-3</c:v>
                </c:pt>
                <c:pt idx="12">
                  <c:v>9.1211499999999997E-3</c:v>
                </c:pt>
                <c:pt idx="13">
                  <c:v>1.0954800000000001E-2</c:v>
                </c:pt>
                <c:pt idx="14">
                  <c:v>1.09748E-2</c:v>
                </c:pt>
                <c:pt idx="15">
                  <c:v>5.99769E-3</c:v>
                </c:pt>
                <c:pt idx="16">
                  <c:v>7.4596000000000003E-3</c:v>
                </c:pt>
                <c:pt idx="17">
                  <c:v>1.33285E-2</c:v>
                </c:pt>
                <c:pt idx="18">
                  <c:v>6.4288499999999998E-3</c:v>
                </c:pt>
                <c:pt idx="19">
                  <c:v>4.3083899999999996E-3</c:v>
                </c:pt>
                <c:pt idx="20">
                  <c:v>6.7476200000000002E-3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1.9950599999999999E-3</c:v>
                </c:pt>
                <c:pt idx="1">
                  <c:v>8.7965999999999912E-4</c:v>
                </c:pt>
                <c:pt idx="2">
                  <c:v>7.2050999999999886E-4</c:v>
                </c:pt>
                <c:pt idx="3">
                  <c:v>-1.5915000000000026E-4</c:v>
                </c:pt>
                <c:pt idx="4">
                  <c:v>7.4343999999999973E-4</c:v>
                </c:pt>
                <c:pt idx="5">
                  <c:v>-2.2930000000000866E-5</c:v>
                </c:pt>
                <c:pt idx="6">
                  <c:v>6.3158999999999958E-4</c:v>
                </c:pt>
                <c:pt idx="7">
                  <c:v>-5.6265000000000134E-4</c:v>
                </c:pt>
                <c:pt idx="8">
                  <c:v>6.129099999999995E-4</c:v>
                </c:pt>
                <c:pt idx="9">
                  <c:v>6.129099999999995E-4</c:v>
                </c:pt>
                <c:pt idx="10">
                  <c:v>1.8302999999999896E-4</c:v>
                </c:pt>
                <c:pt idx="11">
                  <c:v>2.1431999999999875E-4</c:v>
                </c:pt>
                <c:pt idx="12">
                  <c:v>6.2809999999999949E-5</c:v>
                </c:pt>
                <c:pt idx="13">
                  <c:v>-2.4090000000000916E-5</c:v>
                </c:pt>
                <c:pt idx="14">
                  <c:v>1.9999999999999185E-5</c:v>
                </c:pt>
                <c:pt idx="15">
                  <c:v>7.3308100000000001E-3</c:v>
                </c:pt>
                <c:pt idx="16">
                  <c:v>-2.6922999999999999E-3</c:v>
                </c:pt>
                <c:pt idx="17">
                  <c:v>2.4392300000000006E-3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1.35032E-2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1.35032E-2</c:v>
                </c:pt>
                <c:pt idx="7">
                  <c:v>1.6065200000000002E-2</c:v>
                </c:pt>
                <c:pt idx="8">
                  <c:v>1.6065200000000002E-2</c:v>
                </c:pt>
                <c:pt idx="9">
                  <c:v>1.47133E-2</c:v>
                </c:pt>
                <c:pt idx="10">
                  <c:v>1.6065200000000002E-2</c:v>
                </c:pt>
                <c:pt idx="11">
                  <c:v>1.35032E-2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6.39918E-3</c:v>
                </c:pt>
                <c:pt idx="18">
                  <c:v>3.77524E-3</c:v>
                </c:pt>
                <c:pt idx="19">
                  <c:v>6.7900499999999997E-3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1.9828999999999992E-3</c:v>
                </c:pt>
                <c:pt idx="1">
                  <c:v>4.1922999999999995E-3</c:v>
                </c:pt>
                <c:pt idx="2">
                  <c:v>4.3008000000000005E-3</c:v>
                </c:pt>
                <c:pt idx="3">
                  <c:v>1.0850000000000096E-4</c:v>
                </c:pt>
                <c:pt idx="4">
                  <c:v>4.1922999999999995E-3</c:v>
                </c:pt>
                <c:pt idx="5">
                  <c:v>1.0850000000000096E-4</c:v>
                </c:pt>
                <c:pt idx="6">
                  <c:v>3.406300000000001E-3</c:v>
                </c:pt>
                <c:pt idx="7">
                  <c:v>0</c:v>
                </c:pt>
                <c:pt idx="8">
                  <c:v>2.5620000000000018E-3</c:v>
                </c:pt>
                <c:pt idx="9">
                  <c:v>2.5620000000000018E-3</c:v>
                </c:pt>
                <c:pt idx="10">
                  <c:v>1.2101000000000004E-3</c:v>
                </c:pt>
                <c:pt idx="11">
                  <c:v>2.5620000000000018E-3</c:v>
                </c:pt>
                <c:pt idx="12">
                  <c:v>0</c:v>
                </c:pt>
                <c:pt idx="13">
                  <c:v>-2.1620000000000007E-3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-4.9420199999999992E-3</c:v>
                </c:pt>
                <c:pt idx="17">
                  <c:v>3.0148099999999997E-3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7.0080899999999998E-3</c:v>
                </c:pt>
                <c:pt idx="13">
                  <c:v>7.0080899999999998E-3</c:v>
                </c:pt>
                <c:pt idx="14">
                  <c:v>6.4297399999999998E-3</c:v>
                </c:pt>
                <c:pt idx="15">
                  <c:v>6.9880100000000002E-3</c:v>
                </c:pt>
                <c:pt idx="16">
                  <c:v>7.0455600000000002E-3</c:v>
                </c:pt>
                <c:pt idx="17">
                  <c:v>6.3742900000000003E-3</c:v>
                </c:pt>
                <c:pt idx="18">
                  <c:v>3.7713899999999999E-3</c:v>
                </c:pt>
                <c:pt idx="19">
                  <c:v>6.7900499999999997E-3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47.8416</c:v>
                </c:pt>
                <c:pt idx="1">
                  <c:v>57.864199999999997</c:v>
                </c:pt>
                <c:pt idx="2">
                  <c:v>51.374899999999997</c:v>
                </c:pt>
                <c:pt idx="3">
                  <c:v>50.514400000000002</c:v>
                </c:pt>
                <c:pt idx="4">
                  <c:v>50.564500000000002</c:v>
                </c:pt>
                <c:pt idx="5">
                  <c:v>44.505099999999999</c:v>
                </c:pt>
                <c:pt idx="6">
                  <c:v>41.192900000000002</c:v>
                </c:pt>
                <c:pt idx="7">
                  <c:v>53.642600000000002</c:v>
                </c:pt>
                <c:pt idx="8">
                  <c:v>53.642600000000002</c:v>
                </c:pt>
                <c:pt idx="9">
                  <c:v>51.236899999999999</c:v>
                </c:pt>
                <c:pt idx="10">
                  <c:v>51.540700000000001</c:v>
                </c:pt>
                <c:pt idx="11">
                  <c:v>50.130400000000002</c:v>
                </c:pt>
                <c:pt idx="12">
                  <c:v>57.661099999999998</c:v>
                </c:pt>
                <c:pt idx="13">
                  <c:v>55.380299999999998</c:v>
                </c:pt>
                <c:pt idx="14">
                  <c:v>55.480499999999999</c:v>
                </c:pt>
                <c:pt idx="15">
                  <c:v>60.600200000000001</c:v>
                </c:pt>
                <c:pt idx="16">
                  <c:v>59.392000000000003</c:v>
                </c:pt>
                <c:pt idx="17">
                  <c:v>53.4435</c:v>
                </c:pt>
                <c:pt idx="18">
                  <c:v>47.208300000000001</c:v>
                </c:pt>
                <c:pt idx="19">
                  <c:v>45.874000000000002</c:v>
                </c:pt>
                <c:pt idx="20">
                  <c:v>38.641300000000001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10.022599999999997</c:v>
                </c:pt>
                <c:pt idx="1">
                  <c:v>3.533299999999997</c:v>
                </c:pt>
                <c:pt idx="2">
                  <c:v>2.6728000000000023</c:v>
                </c:pt>
                <c:pt idx="3">
                  <c:v>-0.86049999999999471</c:v>
                </c:pt>
                <c:pt idx="4">
                  <c:v>2.7229000000000028</c:v>
                </c:pt>
                <c:pt idx="5">
                  <c:v>-5.0100000000000477E-2</c:v>
                </c:pt>
                <c:pt idx="6">
                  <c:v>-3.3365000000000009</c:v>
                </c:pt>
                <c:pt idx="7">
                  <c:v>-6.6486999999999981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3.3952999999999989</c:v>
                </c:pt>
                <c:pt idx="11">
                  <c:v>3.6991000000000014</c:v>
                </c:pt>
                <c:pt idx="12">
                  <c:v>2.2888000000000019</c:v>
                </c:pt>
                <c:pt idx="13">
                  <c:v>9.8194999999999979</c:v>
                </c:pt>
                <c:pt idx="14">
                  <c:v>0.10020000000000095</c:v>
                </c:pt>
                <c:pt idx="15">
                  <c:v>-7.1567000000000007</c:v>
                </c:pt>
                <c:pt idx="16">
                  <c:v>-10.452799999999996</c:v>
                </c:pt>
                <c:pt idx="17">
                  <c:v>-7.2327000000000012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67.692300000000003</c:v>
                </c:pt>
                <c:pt idx="1">
                  <c:v>77.815299999999993</c:v>
                </c:pt>
                <c:pt idx="2">
                  <c:v>82.653000000000006</c:v>
                </c:pt>
                <c:pt idx="3">
                  <c:v>76.6464</c:v>
                </c:pt>
                <c:pt idx="4">
                  <c:v>80.498599999999996</c:v>
                </c:pt>
                <c:pt idx="5">
                  <c:v>67.692300000000003</c:v>
                </c:pt>
                <c:pt idx="6">
                  <c:v>67.692099999999996</c:v>
                </c:pt>
                <c:pt idx="7">
                  <c:v>89.751499999999993</c:v>
                </c:pt>
                <c:pt idx="8">
                  <c:v>89.751499999999993</c:v>
                </c:pt>
                <c:pt idx="9">
                  <c:v>89.690399999999997</c:v>
                </c:pt>
                <c:pt idx="10">
                  <c:v>89.751599999999996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92.460899999999995</c:v>
                </c:pt>
                <c:pt idx="15">
                  <c:v>100</c:v>
                </c:pt>
                <c:pt idx="16">
                  <c:v>100</c:v>
                </c:pt>
                <c:pt idx="17">
                  <c:v>91.026600000000002</c:v>
                </c:pt>
                <c:pt idx="18">
                  <c:v>54.4724</c:v>
                </c:pt>
                <c:pt idx="19">
                  <c:v>96.394099999999995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10.12299999999999</c:v>
                </c:pt>
                <c:pt idx="1">
                  <c:v>14.960700000000003</c:v>
                </c:pt>
                <c:pt idx="2">
                  <c:v>8.9540999999999968</c:v>
                </c:pt>
                <c:pt idx="3">
                  <c:v>-6.0066000000000059</c:v>
                </c:pt>
                <c:pt idx="4">
                  <c:v>12.806299999999993</c:v>
                </c:pt>
                <c:pt idx="5">
                  <c:v>-3.8521999999999963</c:v>
                </c:pt>
                <c:pt idx="6">
                  <c:v>0</c:v>
                </c:pt>
                <c:pt idx="7">
                  <c:v>-2.0000000000663931E-4</c:v>
                </c:pt>
                <c:pt idx="8">
                  <c:v>22.05919999999999</c:v>
                </c:pt>
                <c:pt idx="9">
                  <c:v>22.05919999999999</c:v>
                </c:pt>
                <c:pt idx="10">
                  <c:v>21.998099999999994</c:v>
                </c:pt>
                <c:pt idx="11">
                  <c:v>22.059299999999993</c:v>
                </c:pt>
                <c:pt idx="12">
                  <c:v>3.5258999999999929</c:v>
                </c:pt>
                <c:pt idx="13">
                  <c:v>32.307699999999997</c:v>
                </c:pt>
                <c:pt idx="14">
                  <c:v>0</c:v>
                </c:pt>
                <c:pt idx="15">
                  <c:v>7.5391000000000048</c:v>
                </c:pt>
                <c:pt idx="16">
                  <c:v>-8.973399999999998</c:v>
                </c:pt>
                <c:pt idx="17">
                  <c:v>41.921699999999994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</c:v>
                </c:pt>
                <c:pt idx="13">
                  <c:v>53.2331</c:v>
                </c:pt>
                <c:pt idx="14">
                  <c:v>60.807299999999998</c:v>
                </c:pt>
                <c:pt idx="15">
                  <c:v>57.577300000000001</c:v>
                </c:pt>
                <c:pt idx="16">
                  <c:v>45.8033</c:v>
                </c:pt>
                <c:pt idx="17">
                  <c:v>32.208199999999998</c:v>
                </c:pt>
                <c:pt idx="18">
                  <c:v>35.480800000000002</c:v>
                </c:pt>
                <c:pt idx="19">
                  <c:v>19.245799999999999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4020.64</c:v>
                </c:pt>
                <c:pt idx="1">
                  <c:v>5245.59</c:v>
                </c:pt>
                <c:pt idx="2">
                  <c:v>1224.9500000000003</c:v>
                </c:pt>
                <c:pt idx="3">
                  <c:v>3134.34</c:v>
                </c:pt>
                <c:pt idx="4">
                  <c:v>4093.44</c:v>
                </c:pt>
                <c:pt idx="5">
                  <c:v>959.09999999999991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518.12400000000002</c:v>
                </c:pt>
                <c:pt idx="13">
                  <c:v>566.82600000000002</c:v>
                </c:pt>
                <c:pt idx="14">
                  <c:v>48.701999999999998</c:v>
                </c:pt>
                <c:pt idx="15">
                  <c:v>416.33699999999999</c:v>
                </c:pt>
                <c:pt idx="16">
                  <c:v>458.65199999999999</c:v>
                </c:pt>
                <c:pt idx="17">
                  <c:v>42.314999999999998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13654.8</c:v>
                </c:pt>
                <c:pt idx="1">
                  <c:v>13734</c:v>
                </c:pt>
                <c:pt idx="2">
                  <c:v>79.200000000000728</c:v>
                </c:pt>
                <c:pt idx="3">
                  <c:v>9780.15</c:v>
                </c:pt>
                <c:pt idx="4">
                  <c:v>9843.74</c:v>
                </c:pt>
                <c:pt idx="5">
                  <c:v>63.590000000000146</c:v>
                </c:pt>
                <c:pt idx="6">
                  <c:v>9850.99</c:v>
                </c:pt>
                <c:pt idx="7">
                  <c:v>9923.8799999999992</c:v>
                </c:pt>
                <c:pt idx="8">
                  <c:v>72.889999999999418</c:v>
                </c:pt>
                <c:pt idx="9">
                  <c:v>9780.15</c:v>
                </c:pt>
                <c:pt idx="10">
                  <c:v>9843.74</c:v>
                </c:pt>
                <c:pt idx="11">
                  <c:v>63.590000000000146</c:v>
                </c:pt>
                <c:pt idx="12">
                  <c:v>3803.78</c:v>
                </c:pt>
                <c:pt idx="13">
                  <c:v>3810.08</c:v>
                </c:pt>
                <c:pt idx="14">
                  <c:v>6.2999999999997272</c:v>
                </c:pt>
                <c:pt idx="15">
                  <c:v>4.6422099999999999E-13</c:v>
                </c:pt>
                <c:pt idx="16">
                  <c:v>2.84217E-14</c:v>
                </c:pt>
                <c:pt idx="17">
                  <c:v>-4.3579929999999997E-13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3.8985599999999998</c:v>
                </c:pt>
                <c:pt idx="1">
                  <c:v>2.9169499999999999</c:v>
                </c:pt>
                <c:pt idx="2">
                  <c:v>-0.98160999999999987</c:v>
                </c:pt>
                <c:pt idx="3">
                  <c:v>3.59829</c:v>
                </c:pt>
                <c:pt idx="4">
                  <c:v>2.6963300000000001</c:v>
                </c:pt>
                <c:pt idx="5">
                  <c:v>-0.90195999999999987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1.06009E-2</c:v>
                </c:pt>
                <c:pt idx="1">
                  <c:v>1.10992E-2</c:v>
                </c:pt>
                <c:pt idx="2">
                  <c:v>4.9830000000000013E-4</c:v>
                </c:pt>
                <c:pt idx="3">
                  <c:v>6.3965799999999998E-3</c:v>
                </c:pt>
                <c:pt idx="4">
                  <c:v>6.3965799999999998E-3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2158.811631131276</c:v>
                </c:pt>
                <c:pt idx="1">
                  <c:v>2172.7778432238397</c:v>
                </c:pt>
                <c:pt idx="2">
                  <c:v>2153.5299285060414</c:v>
                </c:pt>
                <c:pt idx="3">
                  <c:v>2115.3848041059082</c:v>
                </c:pt>
                <c:pt idx="4">
                  <c:v>2036.9032343386775</c:v>
                </c:pt>
                <c:pt idx="5">
                  <c:v>2187.9729334784165</c:v>
                </c:pt>
                <c:pt idx="6">
                  <c:v>2936.1358628092562</c:v>
                </c:pt>
                <c:pt idx="7">
                  <c:v>3581.7705825288203</c:v>
                </c:pt>
                <c:pt idx="8">
                  <c:v>4783.9708248363249</c:v>
                </c:pt>
                <c:pt idx="9">
                  <c:v>5040.7118094210173</c:v>
                </c:pt>
                <c:pt idx="10">
                  <c:v>5497.6583339759263</c:v>
                </c:pt>
                <c:pt idx="11">
                  <c:v>5719.441190301909</c:v>
                </c:pt>
                <c:pt idx="12">
                  <c:v>7242.7351388606003</c:v>
                </c:pt>
                <c:pt idx="13">
                  <c:v>7097.0493693610342</c:v>
                </c:pt>
                <c:pt idx="14">
                  <c:v>8703.2518195018165</c:v>
                </c:pt>
                <c:pt idx="15">
                  <c:v>8855.9558035441914</c:v>
                </c:pt>
                <c:pt idx="16">
                  <c:v>5804.0264916444812</c:v>
                </c:pt>
                <c:pt idx="17">
                  <c:v>5964.1384308245424</c:v>
                </c:pt>
                <c:pt idx="18">
                  <c:v>5626.7776788015426</c:v>
                </c:pt>
                <c:pt idx="19">
                  <c:v>5325.0779399585763</c:v>
                </c:pt>
                <c:pt idx="20">
                  <c:v>4378.1619612679306</c:v>
                </c:pt>
                <c:pt idx="21">
                  <c:v>4332.364573995078</c:v>
                </c:pt>
                <c:pt idx="22">
                  <c:v>4224.3276501211421</c:v>
                </c:pt>
                <c:pt idx="23">
                  <c:v>4202.6476385695723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5807.1758006993869</c:v>
                </c:pt>
                <c:pt idx="1">
                  <c:v>5849.9146177560497</c:v>
                </c:pt>
                <c:pt idx="2">
                  <c:v>5805.9068903016105</c:v>
                </c:pt>
                <c:pt idx="3">
                  <c:v>5740.2671358306379</c:v>
                </c:pt>
                <c:pt idx="4">
                  <c:v>5610.6037970673369</c:v>
                </c:pt>
                <c:pt idx="5">
                  <c:v>6012.3778086046977</c:v>
                </c:pt>
                <c:pt idx="6">
                  <c:v>7529.5778158485045</c:v>
                </c:pt>
                <c:pt idx="7">
                  <c:v>8750.6043276796227</c:v>
                </c:pt>
                <c:pt idx="8">
                  <c:v>11757.531973484725</c:v>
                </c:pt>
                <c:pt idx="9">
                  <c:v>11985.116628759561</c:v>
                </c:pt>
                <c:pt idx="10">
                  <c:v>12475.024409092823</c:v>
                </c:pt>
                <c:pt idx="11">
                  <c:v>12653.604929284551</c:v>
                </c:pt>
                <c:pt idx="12">
                  <c:v>17367.103126346989</c:v>
                </c:pt>
                <c:pt idx="13">
                  <c:v>17569.369976311329</c:v>
                </c:pt>
                <c:pt idx="14">
                  <c:v>22450.396470051281</c:v>
                </c:pt>
                <c:pt idx="15">
                  <c:v>22526.393565356077</c:v>
                </c:pt>
                <c:pt idx="16">
                  <c:v>13054.345833380645</c:v>
                </c:pt>
                <c:pt idx="17">
                  <c:v>12853.24831648836</c:v>
                </c:pt>
                <c:pt idx="18">
                  <c:v>12150.224503472335</c:v>
                </c:pt>
                <c:pt idx="19">
                  <c:v>11538.016211353368</c:v>
                </c:pt>
                <c:pt idx="20">
                  <c:v>9051.7606937678102</c:v>
                </c:pt>
                <c:pt idx="21">
                  <c:v>8940.5194726344434</c:v>
                </c:pt>
                <c:pt idx="22">
                  <c:v>8741.5976372524328</c:v>
                </c:pt>
                <c:pt idx="23">
                  <c:v>8662.1586346818131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1815.690052564644</c:v>
                </c:pt>
                <c:pt idx="1">
                  <c:v>1799.3858970424303</c:v>
                </c:pt>
                <c:pt idx="2">
                  <c:v>1794.3233175830587</c:v>
                </c:pt>
                <c:pt idx="3">
                  <c:v>1744.2700968003317</c:v>
                </c:pt>
                <c:pt idx="4">
                  <c:v>1627.9494305742635</c:v>
                </c:pt>
                <c:pt idx="5">
                  <c:v>1573.8541683492381</c:v>
                </c:pt>
                <c:pt idx="6">
                  <c:v>1895.12876798093</c:v>
                </c:pt>
                <c:pt idx="7">
                  <c:v>2102.383948276025</c:v>
                </c:pt>
                <c:pt idx="8">
                  <c:v>2563.0826350549546</c:v>
                </c:pt>
                <c:pt idx="9">
                  <c:v>3056.2557508094392</c:v>
                </c:pt>
                <c:pt idx="10">
                  <c:v>3691.4341693382185</c:v>
                </c:pt>
                <c:pt idx="11">
                  <c:v>4122.351042237332</c:v>
                </c:pt>
                <c:pt idx="12">
                  <c:v>4538.2955865051599</c:v>
                </c:pt>
                <c:pt idx="13">
                  <c:v>3399.8264918408177</c:v>
                </c:pt>
                <c:pt idx="14">
                  <c:v>4028.1602652042757</c:v>
                </c:pt>
                <c:pt idx="15">
                  <c:v>4461.2845472684558</c:v>
                </c:pt>
                <c:pt idx="16">
                  <c:v>3510.0889475475788</c:v>
                </c:pt>
                <c:pt idx="17">
                  <c:v>4587.3202820826073</c:v>
                </c:pt>
                <c:pt idx="18">
                  <c:v>4960.1349909376931</c:v>
                </c:pt>
                <c:pt idx="19">
                  <c:v>5234.6456819859195</c:v>
                </c:pt>
                <c:pt idx="20">
                  <c:v>4587.2000708456853</c:v>
                </c:pt>
                <c:pt idx="21">
                  <c:v>4648.5092841652522</c:v>
                </c:pt>
                <c:pt idx="22">
                  <c:v>4650.7136814330461</c:v>
                </c:pt>
                <c:pt idx="23">
                  <c:v>4736.1216052007458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3.5310472406846549</c:v>
                </c:pt>
                <c:pt idx="1">
                  <c:v>3.5205166228356322</c:v>
                </c:pt>
                <c:pt idx="2">
                  <c:v>3.5291964635741762</c:v>
                </c:pt>
                <c:pt idx="3">
                  <c:v>3.538144557956393</c:v>
                </c:pt>
                <c:pt idx="4">
                  <c:v>3.5537050094536005</c:v>
                </c:pt>
                <c:pt idx="5">
                  <c:v>3.4672421495148131</c:v>
                </c:pt>
                <c:pt idx="6">
                  <c:v>3.20990138883151</c:v>
                </c:pt>
                <c:pt idx="7">
                  <c:v>3.0300623744285606</c:v>
                </c:pt>
                <c:pt idx="8">
                  <c:v>2.9934577640384408</c:v>
                </c:pt>
                <c:pt idx="9">
                  <c:v>2.9839778484175374</c:v>
                </c:pt>
                <c:pt idx="10">
                  <c:v>2.9406080909977903</c:v>
                </c:pt>
                <c:pt idx="11">
                  <c:v>2.9331459863540168</c:v>
                </c:pt>
                <c:pt idx="12">
                  <c:v>3.0244649697763522</c:v>
                </c:pt>
                <c:pt idx="13">
                  <c:v>2.9546358460854361</c:v>
                </c:pt>
                <c:pt idx="14">
                  <c:v>3.0423751127048528</c:v>
                </c:pt>
                <c:pt idx="15">
                  <c:v>3.0474043357154001</c:v>
                </c:pt>
                <c:pt idx="16">
                  <c:v>2.8539557503354791</c:v>
                </c:pt>
                <c:pt idx="17">
                  <c:v>2.9242394020287366</c:v>
                </c:pt>
                <c:pt idx="18">
                  <c:v>3.0408806729421718</c:v>
                </c:pt>
                <c:pt idx="19">
                  <c:v>3.149749559058991</c:v>
                </c:pt>
                <c:pt idx="20">
                  <c:v>3.1152252669665077</c:v>
                </c:pt>
                <c:pt idx="21">
                  <c:v>3.1366309378410899</c:v>
                </c:pt>
                <c:pt idx="22">
                  <c:v>3.1702823331664209</c:v>
                </c:pt>
                <c:pt idx="23">
                  <c:v>3.1880570040944103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9.2316306175407609E-3</c:v>
                </c:pt>
                <c:pt idx="1">
                  <c:v>9.1954051703181938E-3</c:v>
                </c:pt>
                <c:pt idx="2">
                  <c:v>9.2021050629886702E-3</c:v>
                </c:pt>
                <c:pt idx="3">
                  <c:v>9.1455866942792233E-3</c:v>
                </c:pt>
                <c:pt idx="4">
                  <c:v>9.0239296874542844E-3</c:v>
                </c:pt>
                <c:pt idx="5">
                  <c:v>8.8774161025732302E-3</c:v>
                </c:pt>
                <c:pt idx="6">
                  <c:v>9.1438111580823302E-3</c:v>
                </c:pt>
                <c:pt idx="7">
                  <c:v>9.4510506117539798E-3</c:v>
                </c:pt>
                <c:pt idx="8">
                  <c:v>9.5852527512640638E-3</c:v>
                </c:pt>
                <c:pt idx="9">
                  <c:v>9.9388432921580141E-3</c:v>
                </c:pt>
                <c:pt idx="10">
                  <c:v>1.0352108772524054E-2</c:v>
                </c:pt>
                <c:pt idx="11">
                  <c:v>1.0660293161834485E-2</c:v>
                </c:pt>
                <c:pt idx="12">
                  <c:v>1.0086027725592204E-2</c:v>
                </c:pt>
                <c:pt idx="13">
                  <c:v>9.6498056157011958E-3</c:v>
                </c:pt>
                <c:pt idx="14">
                  <c:v>9.4731967758424525E-3</c:v>
                </c:pt>
                <c:pt idx="15">
                  <c:v>9.5738638987155553E-3</c:v>
                </c:pt>
                <c:pt idx="16">
                  <c:v>1.031501220726235E-2</c:v>
                </c:pt>
                <c:pt idx="17">
                  <c:v>1.0881649963259441E-2</c:v>
                </c:pt>
                <c:pt idx="18">
                  <c:v>1.1034926954273416E-2</c:v>
                </c:pt>
                <c:pt idx="19">
                  <c:v>1.1089249916982112E-2</c:v>
                </c:pt>
                <c:pt idx="20">
                  <c:v>1.1320309422332017E-2</c:v>
                </c:pt>
                <c:pt idx="21">
                  <c:v>1.1370870577336118E-2</c:v>
                </c:pt>
                <c:pt idx="22">
                  <c:v>1.1388676829797512E-2</c:v>
                </c:pt>
                <c:pt idx="23">
                  <c:v>1.1445450401778776E-2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23.944887656287367</c:v>
                </c:pt>
                <c:pt idx="1">
                  <c:v>23.963461572210697</c:v>
                </c:pt>
                <c:pt idx="2">
                  <c:v>23.944832781661962</c:v>
                </c:pt>
                <c:pt idx="3">
                  <c:v>23.916760715382249</c:v>
                </c:pt>
                <c:pt idx="4">
                  <c:v>23.861212823863667</c:v>
                </c:pt>
                <c:pt idx="5">
                  <c:v>24.033603709149986</c:v>
                </c:pt>
                <c:pt idx="6">
                  <c:v>24.683572992449616</c:v>
                </c:pt>
                <c:pt idx="7">
                  <c:v>25.206949811605085</c:v>
                </c:pt>
                <c:pt idx="8">
                  <c:v>25.491008066681431</c:v>
                </c:pt>
                <c:pt idx="9">
                  <c:v>25.587351006211922</c:v>
                </c:pt>
                <c:pt idx="10">
                  <c:v>25.795923260596116</c:v>
                </c:pt>
                <c:pt idx="11">
                  <c:v>25.87237923822719</c:v>
                </c:pt>
                <c:pt idx="12">
                  <c:v>25.889978167511345</c:v>
                </c:pt>
                <c:pt idx="13">
                  <c:v>25.979059541550217</c:v>
                </c:pt>
                <c:pt idx="14">
                  <c:v>26.060806884118112</c:v>
                </c:pt>
                <c:pt idx="15">
                  <c:v>26.090508583450028</c:v>
                </c:pt>
                <c:pt idx="16">
                  <c:v>26.042276255581953</c:v>
                </c:pt>
                <c:pt idx="17">
                  <c:v>25.955644754701321</c:v>
                </c:pt>
                <c:pt idx="18">
                  <c:v>25.656547998602164</c:v>
                </c:pt>
                <c:pt idx="19">
                  <c:v>25.394864293344177</c:v>
                </c:pt>
                <c:pt idx="20">
                  <c:v>25.332849574468774</c:v>
                </c:pt>
                <c:pt idx="21">
                  <c:v>25.285528023264554</c:v>
                </c:pt>
                <c:pt idx="22">
                  <c:v>25.200444003694731</c:v>
                </c:pt>
                <c:pt idx="23">
                  <c:v>25.166476786934936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19.763309169228791</c:v>
                </c:pt>
                <c:pt idx="21">
                  <c:v>19.798431455155555</c:v>
                </c:pt>
                <c:pt idx="22">
                  <c:v>19.789702033597948</c:v>
                </c:pt>
                <c:pt idx="23">
                  <c:v>19.837595533055016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tabSelected="1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opLeftCell="AB86" workbookViewId="0">
      <selection activeCell="AO130" sqref="B62:AO130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2226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2227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2228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2227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2221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35068.400000000001</v>
      </c>
      <c r="C62" s="237"/>
      <c r="D62" s="400"/>
      <c r="E62" s="75">
        <v>10862.1</v>
      </c>
      <c r="F62" s="74">
        <v>78483.199999999997</v>
      </c>
      <c r="G62" s="237">
        <v>55162.5</v>
      </c>
      <c r="H62" s="75">
        <v>23320.7</v>
      </c>
      <c r="I62" s="60">
        <v>3.2422599999999999</v>
      </c>
      <c r="J62" s="77">
        <v>24.09</v>
      </c>
      <c r="K62" s="61">
        <v>9.1452400000000007E-3</v>
      </c>
      <c r="L62" s="59">
        <v>47.8416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39454.699999999997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3.4073099999999998</v>
      </c>
      <c r="J63" s="77">
        <v>24.0992</v>
      </c>
      <c r="K63" s="61">
        <v>1.1140300000000001E-2</v>
      </c>
      <c r="L63" s="59">
        <v>57.864199999999997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16663.8</v>
      </c>
      <c r="X63" s="400" t="s">
        <v>2229</v>
      </c>
      <c r="Y63" s="75">
        <v>15</v>
      </c>
      <c r="Z63" s="74">
        <v>37377.4</v>
      </c>
      <c r="AA63" s="400" t="s">
        <v>2230</v>
      </c>
      <c r="AB63" s="249">
        <v>15</v>
      </c>
    </row>
    <row r="64" spans="1:34">
      <c r="A64" s="41" t="s">
        <v>447</v>
      </c>
      <c r="B64" s="74">
        <v>39401.199999999997</v>
      </c>
      <c r="C64" s="237"/>
      <c r="D64" s="400"/>
      <c r="E64" s="75">
        <v>10862.1</v>
      </c>
      <c r="F64" s="74">
        <v>97530.6</v>
      </c>
      <c r="G64" s="237">
        <v>61680.800000000003</v>
      </c>
      <c r="H64" s="75">
        <v>35849.800000000003</v>
      </c>
      <c r="I64" s="60">
        <v>3.41743</v>
      </c>
      <c r="J64" s="77">
        <v>24.237400000000001</v>
      </c>
      <c r="K64" s="61">
        <v>1.00249E-2</v>
      </c>
      <c r="L64" s="59">
        <v>51.374899999999997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40517.599999999999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3.5072100000000002</v>
      </c>
      <c r="J65" s="77">
        <v>24.3005</v>
      </c>
      <c r="K65" s="61">
        <v>9.8657499999999995E-3</v>
      </c>
      <c r="L65" s="59">
        <v>50.514400000000002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3.4628199999999998</v>
      </c>
      <c r="J66" s="77">
        <v>24.315100000000001</v>
      </c>
      <c r="K66" s="61">
        <v>9.8886800000000004E-3</v>
      </c>
      <c r="L66" s="59">
        <v>50.564500000000002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31418.400000000001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9.7768300000000002E-3</v>
      </c>
      <c r="L67" s="59">
        <v>44.505099999999999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25.458400000000001</v>
      </c>
      <c r="K68" s="66">
        <v>8.5825899999999993E-3</v>
      </c>
      <c r="L68" s="418">
        <v>41.192900000000002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41879.699999999997</v>
      </c>
      <c r="H69" s="75">
        <v>22352.3</v>
      </c>
      <c r="I69" s="60">
        <v>3.2205300000000001</v>
      </c>
      <c r="J69" s="77">
        <v>23.174399999999999</v>
      </c>
      <c r="K69" s="61">
        <v>9.7581500000000002E-3</v>
      </c>
      <c r="L69" s="59">
        <v>53.642600000000002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22710.3</v>
      </c>
      <c r="X69" s="400" t="s">
        <v>137</v>
      </c>
      <c r="Y69" s="75">
        <v>16</v>
      </c>
      <c r="Z69" s="74">
        <v>39126.400000000001</v>
      </c>
      <c r="AA69" s="400" t="s">
        <v>2231</v>
      </c>
      <c r="AB69" s="249">
        <v>15</v>
      </c>
    </row>
    <row r="70" spans="1:28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41879.699999999997</v>
      </c>
      <c r="H70" s="75">
        <v>22352.3</v>
      </c>
      <c r="I70" s="60">
        <v>3.2205300000000001</v>
      </c>
      <c r="J70" s="77">
        <v>23.174399999999999</v>
      </c>
      <c r="K70" s="61">
        <v>9.7581500000000002E-3</v>
      </c>
      <c r="L70" s="59">
        <v>53.642600000000002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22710.3</v>
      </c>
      <c r="X70" s="400" t="s">
        <v>137</v>
      </c>
      <c r="Y70" s="75">
        <v>16</v>
      </c>
      <c r="Z70" s="74">
        <v>39126.400000000001</v>
      </c>
      <c r="AA70" s="400" t="s">
        <v>2231</v>
      </c>
      <c r="AB70" s="249">
        <v>15</v>
      </c>
    </row>
    <row r="71" spans="1:28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3.2217699999999998</v>
      </c>
      <c r="J71" s="77">
        <v>23.2471</v>
      </c>
      <c r="K71" s="61">
        <v>9.3282699999999996E-3</v>
      </c>
      <c r="L71" s="59">
        <v>51.236899999999999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32145.9</v>
      </c>
      <c r="C72" s="237"/>
      <c r="D72" s="400"/>
      <c r="E72" s="75">
        <v>10862.1</v>
      </c>
      <c r="F72" s="74">
        <v>68494.899999999994</v>
      </c>
      <c r="G72" s="237">
        <v>46967.3</v>
      </c>
      <c r="H72" s="75">
        <v>21527.599999999999</v>
      </c>
      <c r="I72" s="60">
        <v>3.2181600000000001</v>
      </c>
      <c r="J72" s="77">
        <v>23.204799999999999</v>
      </c>
      <c r="K72" s="61">
        <v>9.3595599999999994E-3</v>
      </c>
      <c r="L72" s="59">
        <v>51.540700000000001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11370</v>
      </c>
      <c r="X72" s="400" t="s">
        <v>2232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33306.699999999997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22489.599999999999</v>
      </c>
      <c r="I73" s="65">
        <v>3.2275100000000001</v>
      </c>
      <c r="J73" s="86">
        <v>23.3644</v>
      </c>
      <c r="K73" s="66">
        <v>9.2080500000000006E-3</v>
      </c>
      <c r="L73" s="418">
        <v>50.130400000000002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23081.599999999999</v>
      </c>
      <c r="C74" s="237"/>
      <c r="D74" s="400"/>
      <c r="E74" s="75">
        <v>2631.63</v>
      </c>
      <c r="F74" s="74">
        <v>65590.5</v>
      </c>
      <c r="G74" s="237">
        <v>47359.199999999997</v>
      </c>
      <c r="H74" s="75">
        <v>18231.3</v>
      </c>
      <c r="I74" s="60">
        <v>3.2073700000000001</v>
      </c>
      <c r="J74" s="77">
        <v>20.4527</v>
      </c>
      <c r="K74" s="61">
        <v>9.1211499999999997E-3</v>
      </c>
      <c r="L74" s="59">
        <v>57.661099999999998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2233</v>
      </c>
      <c r="Y74" s="75">
        <v>16</v>
      </c>
      <c r="Z74" s="74">
        <v>27650.3</v>
      </c>
      <c r="AA74" s="400" t="s">
        <v>2233</v>
      </c>
      <c r="AB74" s="249">
        <v>16</v>
      </c>
    </row>
    <row r="75" spans="1:28">
      <c r="A75" s="41" t="s">
        <v>475</v>
      </c>
      <c r="B75" s="74">
        <v>18035.099999999999</v>
      </c>
      <c r="C75" s="237"/>
      <c r="D75" s="400"/>
      <c r="E75" s="75">
        <v>2031.6</v>
      </c>
      <c r="F75" s="74">
        <v>50356.3</v>
      </c>
      <c r="G75" s="237">
        <v>36366.400000000001</v>
      </c>
      <c r="H75" s="75">
        <v>13989.9</v>
      </c>
      <c r="I75" s="60">
        <v>3.1465800000000002</v>
      </c>
      <c r="J75" s="77">
        <v>25.000299999999999</v>
      </c>
      <c r="K75" s="61">
        <v>1.0954800000000001E-2</v>
      </c>
      <c r="L75" s="59">
        <v>55.380299999999998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9037.7999999999993</v>
      </c>
      <c r="X75" s="400" t="s">
        <v>137</v>
      </c>
      <c r="Y75" s="75">
        <v>14</v>
      </c>
      <c r="Z75" s="74">
        <v>31189.200000000001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3.5553599999999999</v>
      </c>
      <c r="J76" s="77">
        <v>25.0001</v>
      </c>
      <c r="K76" s="61">
        <v>1.09748E-2</v>
      </c>
      <c r="L76" s="59">
        <v>55.480499999999999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2233</v>
      </c>
      <c r="Y76" s="75">
        <v>16</v>
      </c>
      <c r="Z76" s="74">
        <v>27726.7</v>
      </c>
      <c r="AA76" s="400" t="s">
        <v>2233</v>
      </c>
      <c r="AB76" s="249">
        <v>16</v>
      </c>
    </row>
    <row r="77" spans="1:28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2.9203199999999998</v>
      </c>
      <c r="J77" s="77">
        <v>13.668200000000001</v>
      </c>
      <c r="K77" s="61">
        <v>5.99769E-3</v>
      </c>
      <c r="L77" s="59">
        <v>60.600200000000001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2233</v>
      </c>
      <c r="Y77" s="75">
        <v>16</v>
      </c>
      <c r="Z77" s="74">
        <v>27693.3</v>
      </c>
      <c r="AA77" s="400" t="s">
        <v>2233</v>
      </c>
      <c r="AB77" s="249">
        <v>16</v>
      </c>
    </row>
    <row r="78" spans="1:28">
      <c r="A78" s="41" t="s">
        <v>479</v>
      </c>
      <c r="B78" s="74">
        <v>24389.1</v>
      </c>
      <c r="C78" s="237"/>
      <c r="D78" s="400"/>
      <c r="E78" s="75">
        <v>2879.52</v>
      </c>
      <c r="F78" s="74">
        <v>65894.600000000006</v>
      </c>
      <c r="G78" s="237">
        <v>47664.6</v>
      </c>
      <c r="H78" s="75">
        <v>18230</v>
      </c>
      <c r="I78" s="60">
        <v>3.0634899999999998</v>
      </c>
      <c r="J78" s="77">
        <v>17.0792</v>
      </c>
      <c r="K78" s="61">
        <v>7.4596000000000003E-3</v>
      </c>
      <c r="L78" s="59">
        <v>59.392000000000003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2233</v>
      </c>
      <c r="Y78" s="75">
        <v>16</v>
      </c>
      <c r="Z78" s="74">
        <v>27558.2</v>
      </c>
      <c r="AA78" s="400" t="s">
        <v>2233</v>
      </c>
      <c r="AB78" s="249">
        <v>16</v>
      </c>
    </row>
    <row r="79" spans="1:28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27.180599999999998</v>
      </c>
      <c r="K79" s="61">
        <v>1.33285E-2</v>
      </c>
      <c r="L79" s="59">
        <v>53.4435</v>
      </c>
      <c r="M79" s="73"/>
      <c r="N79" s="58"/>
      <c r="O79" s="58"/>
      <c r="P79" s="41" t="s">
        <v>481</v>
      </c>
      <c r="Q79" s="74">
        <v>8296.9599999999991</v>
      </c>
      <c r="R79" s="400" t="s">
        <v>90</v>
      </c>
      <c r="S79" s="75">
        <v>15</v>
      </c>
      <c r="T79" s="74">
        <v>19656.900000000001</v>
      </c>
      <c r="U79" s="400" t="s">
        <v>90</v>
      </c>
      <c r="V79" s="75">
        <v>15</v>
      </c>
      <c r="W79" s="74">
        <v>118.54600000000001</v>
      </c>
      <c r="X79" s="400" t="s">
        <v>194</v>
      </c>
      <c r="Y79" s="75">
        <v>10</v>
      </c>
      <c r="Z79" s="74">
        <v>19656.900000000001</v>
      </c>
      <c r="AA79" s="400" t="s">
        <v>90</v>
      </c>
      <c r="AB79" s="249">
        <v>15</v>
      </c>
    </row>
    <row r="80" spans="1:28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0.29965900000000001</v>
      </c>
      <c r="I80" s="60">
        <v>2.9588199999999998</v>
      </c>
      <c r="J80" s="77">
        <v>20.592700000000001</v>
      </c>
      <c r="K80" s="61">
        <v>6.4288499999999998E-3</v>
      </c>
      <c r="L80" s="59">
        <v>47.208300000000001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1652.71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8.9734499999999997</v>
      </c>
      <c r="I81" s="60">
        <v>2.6924800000000002</v>
      </c>
      <c r="J81" s="77">
        <v>13.799200000000001</v>
      </c>
      <c r="K81" s="61">
        <v>4.3083899999999996E-3</v>
      </c>
      <c r="L81" s="59">
        <v>45.874000000000002</v>
      </c>
      <c r="M81" s="73"/>
      <c r="N81" s="58"/>
      <c r="O81" s="58"/>
      <c r="P81" s="42" t="s">
        <v>483</v>
      </c>
      <c r="Q81" s="82">
        <v>7768.34</v>
      </c>
      <c r="R81" s="466" t="s">
        <v>90</v>
      </c>
      <c r="S81" s="116">
        <v>15</v>
      </c>
      <c r="T81" s="82">
        <v>19538.900000000001</v>
      </c>
      <c r="U81" s="404" t="s">
        <v>90</v>
      </c>
      <c r="V81" s="84">
        <v>15</v>
      </c>
      <c r="W81" s="82">
        <v>6.3664599999999999E-12</v>
      </c>
      <c r="X81" s="404" t="s">
        <v>2234</v>
      </c>
      <c r="Y81" s="84">
        <v>15</v>
      </c>
      <c r="Z81" s="82">
        <v>19538.900000000001</v>
      </c>
      <c r="AA81" s="404" t="s">
        <v>90</v>
      </c>
      <c r="AB81" s="116">
        <v>15</v>
      </c>
    </row>
    <row r="82" spans="1:41">
      <c r="A82" s="42" t="s">
        <v>483</v>
      </c>
      <c r="B82" s="82">
        <v>16610.099999999999</v>
      </c>
      <c r="C82" s="84"/>
      <c r="D82" s="404"/>
      <c r="E82" s="84">
        <v>1865.43</v>
      </c>
      <c r="F82" s="82">
        <v>46636.800000000003</v>
      </c>
      <c r="G82" s="84">
        <v>46636.800000000003</v>
      </c>
      <c r="H82" s="84">
        <v>1.32088E-13</v>
      </c>
      <c r="I82" s="65">
        <v>3.1629499999999999</v>
      </c>
      <c r="J82" s="86">
        <v>27.319800000000001</v>
      </c>
      <c r="K82" s="66">
        <v>6.7476200000000002E-3</v>
      </c>
      <c r="L82" s="418">
        <v>38.641300000000001</v>
      </c>
      <c r="M82" s="73"/>
      <c r="N82" s="96"/>
      <c r="O82" s="96"/>
    </row>
    <row r="83" spans="1:41">
      <c r="C83" s="1071" t="s">
        <v>2222</v>
      </c>
      <c r="D83" s="1071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2158.811631131276</v>
      </c>
      <c r="C89" s="884"/>
      <c r="D89" s="74">
        <v>7622.8658532640311</v>
      </c>
      <c r="E89" s="237">
        <v>5807.1758006993869</v>
      </c>
      <c r="F89" s="75">
        <v>1815.690052564644</v>
      </c>
      <c r="G89" s="92">
        <v>9.2316306175407609E-3</v>
      </c>
      <c r="H89" s="302">
        <v>3.5310472406846549</v>
      </c>
      <c r="I89" s="403">
        <v>17.987500000000001</v>
      </c>
      <c r="J89" s="403">
        <v>23.944887656287367</v>
      </c>
      <c r="K89" s="231">
        <v>17.260759215053017</v>
      </c>
      <c r="L89" s="304">
        <v>1.1201933285177858E-2</v>
      </c>
      <c r="P89" s="41" t="s">
        <v>445</v>
      </c>
      <c r="Q89" s="60">
        <v>3.9235000000000002</v>
      </c>
      <c r="R89" s="400" t="s">
        <v>2235</v>
      </c>
      <c r="S89" s="75">
        <v>23</v>
      </c>
      <c r="T89" s="60">
        <v>2.7747700000000002</v>
      </c>
      <c r="U89" s="400" t="s">
        <v>2236</v>
      </c>
      <c r="V89" s="75">
        <v>16</v>
      </c>
      <c r="W89" s="57">
        <v>25.009799999999998</v>
      </c>
      <c r="X89" s="400" t="s">
        <v>2237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1.35032E-2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67.692300000000003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2172.7778432238397</v>
      </c>
      <c r="C90" s="884"/>
      <c r="D90" s="74">
        <v>7649.3005147984804</v>
      </c>
      <c r="E90" s="237">
        <v>5849.9146177560497</v>
      </c>
      <c r="F90" s="75">
        <v>1799.3858970424303</v>
      </c>
      <c r="G90" s="92">
        <v>9.1954051703181938E-3</v>
      </c>
      <c r="H90" s="302">
        <v>3.5205166228356322</v>
      </c>
      <c r="I90" s="403">
        <v>18.112500000000001</v>
      </c>
      <c r="J90" s="403">
        <v>23.963461572210697</v>
      </c>
      <c r="K90" s="232">
        <v>17.238016438827881</v>
      </c>
      <c r="L90" s="304">
        <v>1.1296221752077644E-2</v>
      </c>
      <c r="P90" s="41" t="s">
        <v>446</v>
      </c>
      <c r="Q90" s="60">
        <v>4.1956100000000003</v>
      </c>
      <c r="R90" s="400" t="s">
        <v>2235</v>
      </c>
      <c r="S90" s="75">
        <v>23</v>
      </c>
      <c r="T90" s="60">
        <v>2.86782</v>
      </c>
      <c r="U90" s="400" t="s">
        <v>2238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2239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2153.5299285060414</v>
      </c>
      <c r="C91" s="884"/>
      <c r="D91" s="74">
        <v>7600.2302078846697</v>
      </c>
      <c r="E91" s="237">
        <v>5805.9068903016105</v>
      </c>
      <c r="F91" s="75">
        <v>1794.3233175830587</v>
      </c>
      <c r="G91" s="92">
        <v>9.2021050629886702E-3</v>
      </c>
      <c r="H91" s="302">
        <v>3.5291964635741762</v>
      </c>
      <c r="I91" s="403">
        <v>17.987500000000001</v>
      </c>
      <c r="J91" s="403">
        <v>23.944832781661962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2235</v>
      </c>
      <c r="S91" s="75">
        <v>23</v>
      </c>
      <c r="T91" s="60">
        <v>2.8233600000000001</v>
      </c>
      <c r="U91" s="400" t="s">
        <v>2240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82.653000000000006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2115.3848041059082</v>
      </c>
      <c r="C92" s="884"/>
      <c r="D92" s="74">
        <v>7484.5372326309698</v>
      </c>
      <c r="E92" s="237">
        <v>5740.2671358306379</v>
      </c>
      <c r="F92" s="75">
        <v>1744.2700968003317</v>
      </c>
      <c r="G92" s="92">
        <v>9.1455866942792233E-3</v>
      </c>
      <c r="H92" s="302">
        <v>3.538144557956393</v>
      </c>
      <c r="I92" s="403">
        <v>17.8</v>
      </c>
      <c r="J92" s="403">
        <v>23.916760715382249</v>
      </c>
      <c r="K92" s="232">
        <v>17.177613645226664</v>
      </c>
      <c r="L92" s="304">
        <v>1.1060818557718021E-2</v>
      </c>
      <c r="P92" s="41" t="s">
        <v>448</v>
      </c>
      <c r="Q92" s="60">
        <v>4.0953600000000003</v>
      </c>
      <c r="R92" s="400" t="s">
        <v>2235</v>
      </c>
      <c r="S92" s="75">
        <v>23</v>
      </c>
      <c r="T92" s="60">
        <v>2.8290199999999999</v>
      </c>
      <c r="U92" s="400" t="s">
        <v>2240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2036.9032343386775</v>
      </c>
      <c r="C93" s="884"/>
      <c r="D93" s="74">
        <v>7238.5532276415997</v>
      </c>
      <c r="E93" s="237">
        <v>5610.6037970673369</v>
      </c>
      <c r="F93" s="75">
        <v>1627.9494305742635</v>
      </c>
      <c r="G93" s="92">
        <v>9.0239296874542844E-3</v>
      </c>
      <c r="H93" s="302">
        <v>3.5537050094536005</v>
      </c>
      <c r="I93" s="403">
        <v>17.425000000000001</v>
      </c>
      <c r="J93" s="403">
        <v>23.861212823863667</v>
      </c>
      <c r="K93" s="232">
        <v>17.025949025567108</v>
      </c>
      <c r="L93" s="304">
        <v>1.0484282348367383E-2</v>
      </c>
      <c r="P93" s="41" t="s">
        <v>449</v>
      </c>
      <c r="Q93" s="60">
        <v>4.0150100000000002</v>
      </c>
      <c r="R93" s="400" t="s">
        <v>2235</v>
      </c>
      <c r="S93" s="75">
        <v>23</v>
      </c>
      <c r="T93" s="60">
        <v>2.8290199999999999</v>
      </c>
      <c r="U93" s="400" t="s">
        <v>2240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80.498599999999996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2187.9729334784165</v>
      </c>
      <c r="C94" s="884"/>
      <c r="D94" s="74">
        <v>7586.2319769539363</v>
      </c>
      <c r="E94" s="237">
        <v>6012.3778086046977</v>
      </c>
      <c r="F94" s="75">
        <v>1573.8541683492381</v>
      </c>
      <c r="G94" s="92">
        <v>8.8774161025732302E-3</v>
      </c>
      <c r="H94" s="302">
        <v>3.4672421495148131</v>
      </c>
      <c r="I94" s="403">
        <v>18.574999999999996</v>
      </c>
      <c r="J94" s="403">
        <v>24.033603709149986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2235</v>
      </c>
      <c r="S94" s="75">
        <v>23</v>
      </c>
      <c r="T94" s="60">
        <v>2.7747700000000002</v>
      </c>
      <c r="U94" s="400" t="s">
        <v>2236</v>
      </c>
      <c r="V94" s="75">
        <v>16</v>
      </c>
      <c r="W94" s="57">
        <v>35.003999999999998</v>
      </c>
      <c r="X94" s="400" t="s">
        <v>2241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67.692300000000003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2936.1358628092562</v>
      </c>
      <c r="C95" s="884"/>
      <c r="D95" s="74">
        <v>9424.7065838294347</v>
      </c>
      <c r="E95" s="237">
        <v>7529.5778158485045</v>
      </c>
      <c r="F95" s="75">
        <v>1895.12876798093</v>
      </c>
      <c r="G95" s="92">
        <v>9.1438111580823302E-3</v>
      </c>
      <c r="H95" s="302">
        <v>3.20990138883151</v>
      </c>
      <c r="I95" s="403">
        <v>22.9</v>
      </c>
      <c r="J95" s="403">
        <v>24.683572992449616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2235</v>
      </c>
      <c r="S95" s="84">
        <v>23</v>
      </c>
      <c r="T95" s="65">
        <v>2.8290299999999999</v>
      </c>
      <c r="U95" s="404" t="s">
        <v>2240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1.35032E-2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67.692099999999996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3581.7705825288203</v>
      </c>
      <c r="C96" s="884"/>
      <c r="D96" s="74">
        <v>10852.988275955648</v>
      </c>
      <c r="E96" s="237">
        <v>8750.6043276796227</v>
      </c>
      <c r="F96" s="75">
        <v>2102.383948276025</v>
      </c>
      <c r="G96" s="92">
        <v>9.4510506117539798E-3</v>
      </c>
      <c r="H96" s="302">
        <v>3.0300623744285606</v>
      </c>
      <c r="I96" s="403">
        <v>26.375000000000004</v>
      </c>
      <c r="J96" s="403">
        <v>25.206949811605085</v>
      </c>
      <c r="K96" s="232">
        <v>17.924928823463389</v>
      </c>
      <c r="L96" s="304">
        <v>1.1848777233207977E-2</v>
      </c>
      <c r="P96" s="41" t="s">
        <v>462</v>
      </c>
      <c r="Q96" s="60">
        <v>4.08765</v>
      </c>
      <c r="R96" s="400" t="s">
        <v>2235</v>
      </c>
      <c r="S96" s="75">
        <v>23</v>
      </c>
      <c r="T96" s="60">
        <v>2.7747700000000002</v>
      </c>
      <c r="U96" s="400" t="s">
        <v>2236</v>
      </c>
      <c r="V96" s="75">
        <v>16</v>
      </c>
      <c r="W96" s="57">
        <v>25.2805</v>
      </c>
      <c r="X96" s="400" t="s">
        <v>2242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1.6065200000000002E-2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89.751499999999993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4783.9708248363249</v>
      </c>
      <c r="C97" s="884"/>
      <c r="D97" s="74">
        <v>14320.614608539679</v>
      </c>
      <c r="E97" s="237">
        <v>11757.531973484725</v>
      </c>
      <c r="F97" s="75">
        <v>2563.0826350549546</v>
      </c>
      <c r="G97" s="92">
        <v>9.5852527512640638E-3</v>
      </c>
      <c r="H97" s="302">
        <v>2.9934577640384408</v>
      </c>
      <c r="I97" s="403">
        <v>28.262499999999996</v>
      </c>
      <c r="J97" s="403">
        <v>25.491008066681431</v>
      </c>
      <c r="K97" s="232">
        <v>18.032408403648802</v>
      </c>
      <c r="L97" s="304">
        <v>1.1579938656585562E-2</v>
      </c>
      <c r="P97" s="41" t="s">
        <v>463</v>
      </c>
      <c r="Q97" s="60">
        <v>4.08765</v>
      </c>
      <c r="R97" s="400" t="s">
        <v>2235</v>
      </c>
      <c r="S97" s="75">
        <v>23</v>
      </c>
      <c r="T97" s="60">
        <v>2.7747700000000002</v>
      </c>
      <c r="U97" s="400" t="s">
        <v>2236</v>
      </c>
      <c r="V97" s="75">
        <v>16</v>
      </c>
      <c r="W97" s="57">
        <v>25.2805</v>
      </c>
      <c r="X97" s="400" t="s">
        <v>2242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1.6065200000000002E-2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89.751499999999993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5040.7118094210173</v>
      </c>
      <c r="C98" s="884"/>
      <c r="D98" s="74">
        <v>15041.372379569</v>
      </c>
      <c r="E98" s="237">
        <v>11985.116628759561</v>
      </c>
      <c r="F98" s="75">
        <v>3056.2557508094392</v>
      </c>
      <c r="G98" s="92">
        <v>9.9388432921580141E-3</v>
      </c>
      <c r="H98" s="302">
        <v>2.9839778484175374</v>
      </c>
      <c r="I98" s="403">
        <v>28.9</v>
      </c>
      <c r="J98" s="403">
        <v>25.587351006211922</v>
      </c>
      <c r="K98" s="232">
        <v>18.40556545308894</v>
      </c>
      <c r="L98" s="304">
        <v>1.2406033064600289E-2</v>
      </c>
      <c r="P98" s="41" t="s">
        <v>464</v>
      </c>
      <c r="Q98" s="60">
        <v>3.8494199999999998</v>
      </c>
      <c r="R98" s="400" t="s">
        <v>2235</v>
      </c>
      <c r="S98" s="75">
        <v>23</v>
      </c>
      <c r="T98" s="60">
        <v>2.7747700000000002</v>
      </c>
      <c r="U98" s="400" t="s">
        <v>2236</v>
      </c>
      <c r="V98" s="75">
        <v>16</v>
      </c>
      <c r="W98" s="57">
        <v>25.009799999999998</v>
      </c>
      <c r="X98" s="400" t="s">
        <v>2237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89.690399999999997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5497.6583339759263</v>
      </c>
      <c r="C99" s="884"/>
      <c r="D99" s="74">
        <v>16166.45857843104</v>
      </c>
      <c r="E99" s="237">
        <v>12475.024409092823</v>
      </c>
      <c r="F99" s="75">
        <v>3691.4341693382185</v>
      </c>
      <c r="G99" s="92">
        <v>1.0352108772524054E-2</v>
      </c>
      <c r="H99" s="302">
        <v>2.9406080909977903</v>
      </c>
      <c r="I99" s="403">
        <v>30.274999999999999</v>
      </c>
      <c r="J99" s="403">
        <v>25.795923260596116</v>
      </c>
      <c r="K99" s="232">
        <v>18.897731391445998</v>
      </c>
      <c r="L99" s="304">
        <v>1.394889861200563E-2</v>
      </c>
      <c r="P99" s="41" t="s">
        <v>465</v>
      </c>
      <c r="Q99" s="60">
        <v>3.80471</v>
      </c>
      <c r="R99" s="400" t="s">
        <v>2235</v>
      </c>
      <c r="S99" s="75">
        <v>23</v>
      </c>
      <c r="T99" s="60">
        <v>2.7747700000000002</v>
      </c>
      <c r="U99" s="400" t="s">
        <v>2236</v>
      </c>
      <c r="V99" s="75">
        <v>16</v>
      </c>
      <c r="W99" s="57">
        <v>25.009799999999998</v>
      </c>
      <c r="X99" s="400" t="s">
        <v>2237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1.6065200000000002E-2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89.751599999999996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5719.441190301909</v>
      </c>
      <c r="C100" s="884"/>
      <c r="D100" s="74">
        <v>16775.955971521886</v>
      </c>
      <c r="E100" s="237">
        <v>12653.604929284551</v>
      </c>
      <c r="F100" s="75">
        <v>4122.351042237332</v>
      </c>
      <c r="G100" s="92">
        <v>1.0660293161834485E-2</v>
      </c>
      <c r="H100" s="302">
        <v>2.9331459863540168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3.80471</v>
      </c>
      <c r="R100" s="404" t="s">
        <v>2235</v>
      </c>
      <c r="S100" s="84">
        <v>23</v>
      </c>
      <c r="T100" s="65">
        <v>2.7747700000000002</v>
      </c>
      <c r="U100" s="404" t="s">
        <v>2236</v>
      </c>
      <c r="V100" s="116">
        <v>16</v>
      </c>
      <c r="W100" s="62">
        <v>25.009799999999998</v>
      </c>
      <c r="X100" s="404" t="s">
        <v>2237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1.35032E-2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2243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7242.7351388606003</v>
      </c>
      <c r="C101" s="884"/>
      <c r="D101" s="74">
        <v>21905.398712852148</v>
      </c>
      <c r="E101" s="237">
        <v>17367.103126346989</v>
      </c>
      <c r="F101" s="75">
        <v>4538.2955865051599</v>
      </c>
      <c r="G101" s="92">
        <v>1.0086027725592204E-2</v>
      </c>
      <c r="H101" s="302">
        <v>3.0244649697763522</v>
      </c>
      <c r="I101" s="403">
        <v>30.912500000000001</v>
      </c>
      <c r="J101" s="403">
        <v>25.889978167511345</v>
      </c>
      <c r="K101" s="232">
        <v>18.741843913594337</v>
      </c>
      <c r="L101" s="304">
        <v>1.1999212912461601E-2</v>
      </c>
      <c r="P101" s="41" t="s">
        <v>474</v>
      </c>
      <c r="Q101" s="60">
        <v>4.1744599999999998</v>
      </c>
      <c r="R101" s="400" t="s">
        <v>2244</v>
      </c>
      <c r="S101" s="75">
        <v>23</v>
      </c>
      <c r="T101" s="60">
        <v>2.6941600000000001</v>
      </c>
      <c r="U101" s="400" t="s">
        <v>2245</v>
      </c>
      <c r="V101" s="75">
        <v>11</v>
      </c>
      <c r="W101" s="57">
        <v>25.006499999999999</v>
      </c>
      <c r="X101" s="400" t="s">
        <v>336</v>
      </c>
      <c r="Y101" s="75">
        <v>18</v>
      </c>
      <c r="Z101" s="57">
        <v>8.9364799999999995</v>
      </c>
      <c r="AA101" s="400" t="s">
        <v>2246</v>
      </c>
      <c r="AB101" s="75">
        <v>0</v>
      </c>
      <c r="AC101" s="92">
        <v>1.1341199999999999E-2</v>
      </c>
      <c r="AD101" s="400" t="s">
        <v>90</v>
      </c>
      <c r="AE101" s="75">
        <v>15</v>
      </c>
      <c r="AF101" s="92">
        <v>7.0080899999999998E-3</v>
      </c>
      <c r="AG101" s="400" t="s">
        <v>330</v>
      </c>
      <c r="AH101" s="75">
        <v>12</v>
      </c>
      <c r="AI101" s="57">
        <v>100</v>
      </c>
      <c r="AJ101" s="400" t="s">
        <v>2247</v>
      </c>
      <c r="AK101" s="75">
        <v>3</v>
      </c>
      <c r="AL101" s="57">
        <v>53.15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7097.0493693610342</v>
      </c>
      <c r="C102" s="884"/>
      <c r="D102" s="74">
        <v>20969.196468152149</v>
      </c>
      <c r="E102" s="237">
        <v>17569.369976311329</v>
      </c>
      <c r="F102" s="75">
        <v>3399.8264918408177</v>
      </c>
      <c r="G102" s="92">
        <v>9.6498056157011958E-3</v>
      </c>
      <c r="H102" s="302">
        <v>2.9546358460854361</v>
      </c>
      <c r="I102" s="403">
        <v>31.475000000000001</v>
      </c>
      <c r="J102" s="403">
        <v>25.979059541550217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2244</v>
      </c>
      <c r="S102" s="75">
        <v>23</v>
      </c>
      <c r="T102" s="60">
        <v>2.7893599999999998</v>
      </c>
      <c r="U102" s="400" t="s">
        <v>2248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8.9364799999999995</v>
      </c>
      <c r="AA102" s="400" t="s">
        <v>2246</v>
      </c>
      <c r="AB102" s="75">
        <v>0</v>
      </c>
      <c r="AC102" s="92">
        <v>1.13559E-2</v>
      </c>
      <c r="AD102" s="400" t="s">
        <v>90</v>
      </c>
      <c r="AE102" s="75">
        <v>15</v>
      </c>
      <c r="AF102" s="92">
        <v>7.0080899999999998E-3</v>
      </c>
      <c r="AG102" s="400" t="s">
        <v>330</v>
      </c>
      <c r="AH102" s="75">
        <v>12</v>
      </c>
      <c r="AI102" s="57">
        <v>100</v>
      </c>
      <c r="AJ102" s="400" t="s">
        <v>2247</v>
      </c>
      <c r="AK102" s="75">
        <v>3</v>
      </c>
      <c r="AL102" s="57">
        <v>53.2331</v>
      </c>
      <c r="AM102" s="400" t="s">
        <v>2249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8703.2518195018165</v>
      </c>
      <c r="C103" s="884"/>
      <c r="D103" s="74">
        <v>26478.556735255555</v>
      </c>
      <c r="E103" s="237">
        <v>22450.396470051281</v>
      </c>
      <c r="F103" s="75">
        <v>4028.1602652042757</v>
      </c>
      <c r="G103" s="92">
        <v>9.4731967758424525E-3</v>
      </c>
      <c r="H103" s="302">
        <v>3.0423751127048528</v>
      </c>
      <c r="I103" s="403">
        <v>32.012500000000003</v>
      </c>
      <c r="J103" s="403">
        <v>26.060806884118112</v>
      </c>
      <c r="K103" s="232">
        <v>18.277758190058648</v>
      </c>
      <c r="L103" s="304">
        <v>1.2085903992729696E-2</v>
      </c>
      <c r="P103" s="41" t="s">
        <v>478</v>
      </c>
      <c r="Q103" s="60">
        <v>3.8380999999999998</v>
      </c>
      <c r="R103" s="400" t="s">
        <v>2244</v>
      </c>
      <c r="S103" s="75">
        <v>23</v>
      </c>
      <c r="T103" s="60">
        <v>2.4617</v>
      </c>
      <c r="U103" s="400" t="s">
        <v>2245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8.8335399999999993</v>
      </c>
      <c r="AA103" s="400" t="s">
        <v>2246</v>
      </c>
      <c r="AB103" s="75">
        <v>0</v>
      </c>
      <c r="AC103" s="92">
        <v>7.0875199999999999E-3</v>
      </c>
      <c r="AD103" s="400" t="s">
        <v>90</v>
      </c>
      <c r="AE103" s="75">
        <v>16</v>
      </c>
      <c r="AF103" s="92">
        <v>6.4297399999999998E-3</v>
      </c>
      <c r="AG103" s="400" t="s">
        <v>2250</v>
      </c>
      <c r="AH103" s="75">
        <v>5</v>
      </c>
      <c r="AI103" s="57">
        <v>92.460899999999995</v>
      </c>
      <c r="AJ103" s="400" t="s">
        <v>330</v>
      </c>
      <c r="AK103" s="75">
        <v>11</v>
      </c>
      <c r="AL103" s="57">
        <v>60.807299999999998</v>
      </c>
      <c r="AM103" s="400" t="s">
        <v>2251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8855.9558035441914</v>
      </c>
      <c r="C104" s="884"/>
      <c r="D104" s="74">
        <v>26987.67811262453</v>
      </c>
      <c r="E104" s="237">
        <v>22526.393565356077</v>
      </c>
      <c r="F104" s="75">
        <v>4461.2845472684558</v>
      </c>
      <c r="G104" s="92">
        <v>9.5738638987155553E-3</v>
      </c>
      <c r="H104" s="302">
        <v>3.0474043357154001</v>
      </c>
      <c r="I104" s="403">
        <v>32.200000000000003</v>
      </c>
      <c r="J104" s="403">
        <v>26.090508583450028</v>
      </c>
      <c r="K104" s="232">
        <v>18.449092607481465</v>
      </c>
      <c r="L104" s="304">
        <v>1.3492450429886123E-2</v>
      </c>
      <c r="P104" s="41" t="s">
        <v>479</v>
      </c>
      <c r="Q104" s="60">
        <v>4.0071000000000003</v>
      </c>
      <c r="R104" s="400" t="s">
        <v>2244</v>
      </c>
      <c r="S104" s="75">
        <v>23</v>
      </c>
      <c r="T104" s="60">
        <v>2.5773600000000001</v>
      </c>
      <c r="U104" s="400" t="s">
        <v>2245</v>
      </c>
      <c r="V104" s="75">
        <v>11</v>
      </c>
      <c r="W104" s="57">
        <v>20.005500000000001</v>
      </c>
      <c r="X104" s="400" t="s">
        <v>2252</v>
      </c>
      <c r="Y104" s="75">
        <v>19</v>
      </c>
      <c r="Z104" s="57">
        <v>8.8955400000000004</v>
      </c>
      <c r="AA104" s="400" t="s">
        <v>2246</v>
      </c>
      <c r="AB104" s="75">
        <v>0</v>
      </c>
      <c r="AC104" s="92">
        <v>8.9495100000000008E-3</v>
      </c>
      <c r="AD104" s="400" t="s">
        <v>90</v>
      </c>
      <c r="AE104" s="75">
        <v>15</v>
      </c>
      <c r="AF104" s="92">
        <v>6.9880100000000002E-3</v>
      </c>
      <c r="AG104" s="400" t="s">
        <v>330</v>
      </c>
      <c r="AH104" s="75">
        <v>12</v>
      </c>
      <c r="AI104" s="57">
        <v>100</v>
      </c>
      <c r="AJ104" s="400" t="s">
        <v>2253</v>
      </c>
      <c r="AK104" s="75">
        <v>5</v>
      </c>
      <c r="AL104" s="57">
        <v>57.577300000000001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5804.0264916444812</v>
      </c>
      <c r="C105" s="884"/>
      <c r="D105" s="74">
        <v>16564.434780928223</v>
      </c>
      <c r="E105" s="237">
        <v>13054.345833380645</v>
      </c>
      <c r="F105" s="75">
        <v>3510.0889475475788</v>
      </c>
      <c r="G105" s="92">
        <v>1.031501220726235E-2</v>
      </c>
      <c r="H105" s="302">
        <v>2.8539557503354791</v>
      </c>
      <c r="I105" s="403">
        <v>31.887500000000003</v>
      </c>
      <c r="J105" s="403">
        <v>26.042276255581953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2244</v>
      </c>
      <c r="S105" s="75">
        <v>23</v>
      </c>
      <c r="T105" s="60">
        <v>2.93207</v>
      </c>
      <c r="U105" s="400" t="s">
        <v>2245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9.0129400000000004</v>
      </c>
      <c r="AA105" s="400" t="s">
        <v>2246</v>
      </c>
      <c r="AB105" s="75">
        <v>0</v>
      </c>
      <c r="AC105" s="92">
        <v>1.7770500000000002E-2</v>
      </c>
      <c r="AD105" s="400" t="s">
        <v>90</v>
      </c>
      <c r="AE105" s="75">
        <v>15</v>
      </c>
      <c r="AF105" s="92">
        <v>7.0455600000000002E-3</v>
      </c>
      <c r="AG105" s="400" t="s">
        <v>330</v>
      </c>
      <c r="AH105" s="75">
        <v>12</v>
      </c>
      <c r="AI105" s="57">
        <v>100</v>
      </c>
      <c r="AJ105" s="400" t="s">
        <v>2254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5964.1384308245424</v>
      </c>
      <c r="C106" s="884"/>
      <c r="D106" s="74">
        <v>17440.568598570968</v>
      </c>
      <c r="E106" s="237">
        <v>12853.24831648836</v>
      </c>
      <c r="F106" s="75">
        <v>4587.3202820826073</v>
      </c>
      <c r="G106" s="92">
        <v>1.0881649963259441E-2</v>
      </c>
      <c r="H106" s="302">
        <v>2.9242394020287366</v>
      </c>
      <c r="I106" s="403">
        <v>31.325000000000003</v>
      </c>
      <c r="J106" s="403">
        <v>25.955644754701321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2244</v>
      </c>
      <c r="S106" s="75">
        <v>23</v>
      </c>
      <c r="T106" s="60">
        <v>2.4932099999999999</v>
      </c>
      <c r="U106" s="400" t="s">
        <v>2245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8.9352900000000002</v>
      </c>
      <c r="AA106" s="400" t="s">
        <v>2246</v>
      </c>
      <c r="AB106" s="75">
        <v>0</v>
      </c>
      <c r="AC106" s="92">
        <v>6.39918E-3</v>
      </c>
      <c r="AD106" s="400" t="s">
        <v>2255</v>
      </c>
      <c r="AE106" s="75">
        <v>6</v>
      </c>
      <c r="AF106" s="92">
        <v>6.3742900000000003E-3</v>
      </c>
      <c r="AG106" s="400" t="s">
        <v>2256</v>
      </c>
      <c r="AH106" s="75">
        <v>10</v>
      </c>
      <c r="AI106" s="57">
        <v>91.026600000000002</v>
      </c>
      <c r="AJ106" s="400" t="s">
        <v>330</v>
      </c>
      <c r="AK106" s="75">
        <v>11</v>
      </c>
      <c r="AL106" s="57">
        <v>32.208199999999998</v>
      </c>
      <c r="AM106" s="400" t="s">
        <v>2257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5626.7776788015426</v>
      </c>
      <c r="C107" s="884"/>
      <c r="D107" s="74">
        <v>17110.359494410026</v>
      </c>
      <c r="E107" s="237">
        <v>12150.224503472335</v>
      </c>
      <c r="F107" s="75">
        <v>4960.1349909376931</v>
      </c>
      <c r="G107" s="92">
        <v>1.1034926954273416E-2</v>
      </c>
      <c r="H107" s="302">
        <v>3.0408806729421718</v>
      </c>
      <c r="I107" s="403">
        <v>29.35</v>
      </c>
      <c r="J107" s="403">
        <v>25.656547998602164</v>
      </c>
      <c r="K107" s="232">
        <v>19.483902198574498</v>
      </c>
      <c r="L107" s="304">
        <v>1.492999549486943E-2</v>
      </c>
      <c r="P107" s="41" t="s">
        <v>482</v>
      </c>
      <c r="Q107" s="60">
        <v>3.4683999999999999</v>
      </c>
      <c r="R107" s="400" t="s">
        <v>2244</v>
      </c>
      <c r="S107" s="75">
        <v>23</v>
      </c>
      <c r="T107" s="60">
        <v>2.2786200000000001</v>
      </c>
      <c r="U107" s="400" t="s">
        <v>2245</v>
      </c>
      <c r="V107" s="75">
        <v>11</v>
      </c>
      <c r="W107" s="57">
        <v>15.007199999999999</v>
      </c>
      <c r="X107" s="400" t="s">
        <v>2258</v>
      </c>
      <c r="Y107" s="75">
        <v>23</v>
      </c>
      <c r="Z107" s="57">
        <v>8.8311700000000002</v>
      </c>
      <c r="AA107" s="400" t="s">
        <v>2246</v>
      </c>
      <c r="AB107" s="75">
        <v>0</v>
      </c>
      <c r="AC107" s="92">
        <v>3.77524E-3</v>
      </c>
      <c r="AD107" s="400" t="s">
        <v>186</v>
      </c>
      <c r="AE107" s="75">
        <v>2</v>
      </c>
      <c r="AF107" s="92">
        <v>3.7713899999999999E-3</v>
      </c>
      <c r="AG107" s="400" t="s">
        <v>2256</v>
      </c>
      <c r="AH107" s="75">
        <v>10</v>
      </c>
      <c r="AI107" s="57">
        <v>54.4724</v>
      </c>
      <c r="AJ107" s="400" t="s">
        <v>330</v>
      </c>
      <c r="AK107" s="75">
        <v>11</v>
      </c>
      <c r="AL107" s="57">
        <v>35.480800000000002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5325.0779399585763</v>
      </c>
      <c r="C108" s="884"/>
      <c r="D108" s="74">
        <v>16772.661893339286</v>
      </c>
      <c r="E108" s="237">
        <v>11538.016211353368</v>
      </c>
      <c r="F108" s="75">
        <v>5234.6456819859195</v>
      </c>
      <c r="G108" s="92">
        <v>1.1089249916982112E-2</v>
      </c>
      <c r="H108" s="302">
        <v>3.149749559058991</v>
      </c>
      <c r="I108" s="403">
        <v>27.612500000000001</v>
      </c>
      <c r="J108" s="403">
        <v>25.394864293344177</v>
      </c>
      <c r="K108" s="232">
        <v>19.514401241849317</v>
      </c>
      <c r="L108" s="304">
        <v>1.5970058198740745E-2</v>
      </c>
      <c r="P108" s="42" t="s">
        <v>483</v>
      </c>
      <c r="Q108" s="65">
        <v>4.1194499999999996</v>
      </c>
      <c r="R108" s="404" t="s">
        <v>2244</v>
      </c>
      <c r="S108" s="84">
        <v>23</v>
      </c>
      <c r="T108" s="65">
        <v>2.6584099999999999</v>
      </c>
      <c r="U108" s="404" t="s">
        <v>2245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9.0111500000000007</v>
      </c>
      <c r="AA108" s="404" t="s">
        <v>2246</v>
      </c>
      <c r="AB108" s="84">
        <v>0</v>
      </c>
      <c r="AC108" s="97">
        <v>6.7900499999999997E-3</v>
      </c>
      <c r="AD108" s="404" t="s">
        <v>2259</v>
      </c>
      <c r="AE108" s="84">
        <v>22</v>
      </c>
      <c r="AF108" s="97">
        <v>6.7900499999999997E-3</v>
      </c>
      <c r="AG108" s="404" t="s">
        <v>336</v>
      </c>
      <c r="AH108" s="84">
        <v>15</v>
      </c>
      <c r="AI108" s="62">
        <v>96.394099999999995</v>
      </c>
      <c r="AJ108" s="404" t="s">
        <v>330</v>
      </c>
      <c r="AK108" s="84">
        <v>11</v>
      </c>
      <c r="AL108" s="62">
        <v>19.245799999999999</v>
      </c>
      <c r="AM108" s="404" t="s">
        <v>2257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4378.1619612679306</v>
      </c>
      <c r="C109" s="884"/>
      <c r="D109" s="74">
        <v>13638.960764613497</v>
      </c>
      <c r="E109" s="237">
        <v>9051.7606937678102</v>
      </c>
      <c r="F109" s="75">
        <v>4587.2000708456853</v>
      </c>
      <c r="G109" s="92">
        <v>1.1320309422332017E-2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</v>
      </c>
      <c r="C110" s="884"/>
      <c r="D110" s="74">
        <v>13589.028756799695</v>
      </c>
      <c r="E110" s="237">
        <v>8940.5194726344434</v>
      </c>
      <c r="F110" s="75">
        <v>4648.5092841652522</v>
      </c>
      <c r="G110" s="92">
        <v>1.1370870577336118E-2</v>
      </c>
      <c r="H110" s="302">
        <v>3.1366309378410899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4224.3276501211421</v>
      </c>
      <c r="C111" s="884"/>
      <c r="D111" s="74">
        <v>13392.311318685479</v>
      </c>
      <c r="E111" s="237">
        <v>8741.5976372524328</v>
      </c>
      <c r="F111" s="75">
        <v>4650.7136814330461</v>
      </c>
      <c r="G111" s="92">
        <v>1.1388676829797512E-2</v>
      </c>
      <c r="H111" s="302">
        <v>3.1702823331664209</v>
      </c>
      <c r="I111" s="403">
        <v>26.325000000000003</v>
      </c>
      <c r="J111" s="403">
        <v>25.200444003694731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4202.6476385695723</v>
      </c>
      <c r="C112" s="885"/>
      <c r="D112" s="82">
        <v>13398.280239882559</v>
      </c>
      <c r="E112" s="84">
        <v>8662.1586346818131</v>
      </c>
      <c r="F112" s="84">
        <v>4736.1216052007458</v>
      </c>
      <c r="G112" s="97">
        <v>1.1445450401778776E-2</v>
      </c>
      <c r="H112" s="315">
        <v>3.1880570040944103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2222</v>
      </c>
      <c r="C113" s="1071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4020.64</v>
      </c>
      <c r="C120" s="237"/>
      <c r="D120" s="400"/>
      <c r="E120" s="420">
        <v>518.12400000000002</v>
      </c>
      <c r="F120" s="237">
        <v>13654.8</v>
      </c>
      <c r="G120" s="237">
        <v>9850.99</v>
      </c>
      <c r="H120" s="420">
        <v>3803.78</v>
      </c>
      <c r="I120" s="421">
        <v>1.06009E-2</v>
      </c>
      <c r="J120" s="302">
        <v>3.8985599999999998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2.9169499999999999</v>
      </c>
      <c r="K121" s="427">
        <v>29.5167</v>
      </c>
      <c r="L121" s="428">
        <v>18.866599999999998</v>
      </c>
    </row>
    <row r="122" spans="1:12">
      <c r="C122" s="1071" t="s">
        <v>2222</v>
      </c>
      <c r="D122" s="1071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3134.34</v>
      </c>
      <c r="C129" s="237"/>
      <c r="D129" s="400"/>
      <c r="E129" s="420">
        <v>416.33699999999999</v>
      </c>
      <c r="F129" s="237">
        <v>9780.15</v>
      </c>
      <c r="G129" s="237">
        <v>9780.15</v>
      </c>
      <c r="H129" s="420">
        <v>4.6422099999999999E-13</v>
      </c>
      <c r="I129" s="421">
        <v>6.3965799999999998E-3</v>
      </c>
      <c r="J129" s="302">
        <v>3.59829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4093.44</v>
      </c>
      <c r="C130" s="424"/>
      <c r="D130" s="404"/>
      <c r="E130" s="425">
        <v>458.65199999999999</v>
      </c>
      <c r="F130" s="424">
        <v>9843.74</v>
      </c>
      <c r="G130" s="424">
        <v>9843.74</v>
      </c>
      <c r="H130" s="425">
        <v>2.84217E-14</v>
      </c>
      <c r="I130" s="426">
        <v>6.3965799999999998E-3</v>
      </c>
      <c r="J130" s="315">
        <v>2.6963300000000001</v>
      </c>
      <c r="K130" s="427">
        <v>29.5167</v>
      </c>
      <c r="L130" s="428">
        <v>14.895799999999999</v>
      </c>
    </row>
    <row r="131" spans="1:12">
      <c r="C131" s="1071" t="s">
        <v>2222</v>
      </c>
      <c r="D131" s="1071" t="s">
        <v>2223</v>
      </c>
    </row>
    <row r="135" spans="1:12">
      <c r="A135" s="1072" t="s">
        <v>2222</v>
      </c>
      <c r="B135" s="1073" t="s">
        <v>2225</v>
      </c>
    </row>
    <row r="136" spans="1:12">
      <c r="A136" s="1072" t="s">
        <v>2223</v>
      </c>
      <c r="B136" s="1073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35068.400000000001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39454.699999999997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39401.199999999997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40517.599999999999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40108.1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31418.400000000001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54965.7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30806.6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30806.6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32979.1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33306.699999999997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23081.599999999999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18035.099999999999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35791.5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25814.2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24389.1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20791.2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18005.8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20131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16610.099999999999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2631.63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4065.93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3140.93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2879.52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2194.14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2123.87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2495.13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1865.43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78483.199999999997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97424.1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97530.6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104008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101274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66739.7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162309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64232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64232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71255.7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68494.899999999994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72440.2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65590.5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50356.3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112796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66213.2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65894.600000000006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65029.4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46991.8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47484.3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46636.800000000003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55162.5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55040.5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61680.800000000003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62978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62312.3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48329.2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134626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41879.699999999997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41879.699999999997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49340.7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46967.3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49950.6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47359.199999999997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36366.400000000001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81316.5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47984.5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47664.6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46798.5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46991.5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47475.3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46636.800000000003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23320.7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42383.5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35849.800000000003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41030.1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38961.4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18410.5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27683.1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22352.3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22352.3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21915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21527.599999999999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22489.599999999999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18231.3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0.29965900000000001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8.9734499999999997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1.32088E-13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3.2422599999999999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3.24668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3.68018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3.2217699999999998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3.2275100000000001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3.1465800000000002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2.9203199999999998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2.9588199999999998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2.6924800000000002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3.1629499999999999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26.238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25.458400000000001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23.3644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20.4527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13.668200000000001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17.0792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27.180599999999998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20.592700000000001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13.799200000000001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27.319800000000001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9.1452400000000007E-3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9.8657499999999995E-3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9.8886800000000004E-3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9.7768300000000002E-3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8.5825899999999993E-3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9.7581500000000002E-3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9.7581500000000002E-3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9.3282699999999996E-3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9.3595599999999994E-3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9.2080500000000006E-3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9.1211499999999997E-3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1.0954800000000001E-2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5.99769E-3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7.4596000000000003E-3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1.33285E-2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6.4288499999999998E-3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4.3083899999999996E-3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6.7476200000000002E-3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47.8416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57.864199999999997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51.374899999999997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50.514400000000002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50.564500000000002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44.505099999999999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41.192900000000002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53.642600000000002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53.642600000000002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51.236899999999999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51.540700000000001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50.130400000000002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57.661099999999998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55.380299999999998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55.480499999999999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60.600200000000001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59.392000000000003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53.4435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47.208300000000001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45.874000000000002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38.641300000000001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>
        <f>A!H830</f>
        <v>4020.64</v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>
        <f>A!H831</f>
        <v>5245.59</v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>
        <f>IF(AND(ISNUMBER(O302),ISNUMBER(O301)),O302-O301,"")</f>
        <v>1224.9500000000003</v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>
        <f>A!H839</f>
        <v>3134.34</v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>
        <f>A!H840</f>
        <v>4093.44</v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>
        <f>IF(AND(ISNUMBER(O305),ISNUMBER(O304)),O305-O304,"")</f>
        <v>959.09999999999991</v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>
        <f>A!H890</f>
        <v>518.12400000000002</v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>
        <f>A!H891</f>
        <v>566.82600000000002</v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>
        <f>IF(AND(ISNUMBER(O323),ISNUMBER(O322)),O323-O322,"")</f>
        <v>48.701999999999998</v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>
        <f>A!H899</f>
        <v>416.33699999999999</v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>
        <f>A!H900</f>
        <v>458.65199999999999</v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>
        <f>IF(AND(ISNUMBER(O326),ISNUMBER(O325)),O326-O325,"")</f>
        <v>42.314999999999998</v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>
        <f>A!H910</f>
        <v>13654.8</v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>
        <f>A!H911</f>
        <v>13734</v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>
        <f>IF(AND(ISNUMBER(O330),ISNUMBER(O329)),O330-O329,"")</f>
        <v>79.200000000000728</v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>
        <f>A!H919</f>
        <v>9780.15</v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>
        <f>A!H920</f>
        <v>9843.74</v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>
        <f>IF(AND(ISNUMBER(O333),ISNUMBER(O332)),O333-O332,"")</f>
        <v>63.590000000000146</v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>
        <f>A!H930</f>
        <v>9850.99</v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>
        <f>A!H931</f>
        <v>9923.8799999999992</v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>
        <f>IF(AND(ISNUMBER(O337),ISNUMBER(O336)),O337-O336,"")</f>
        <v>72.889999999999418</v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>
        <f>A!H939</f>
        <v>9780.15</v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>
        <f>A!H940</f>
        <v>9843.74</v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>
        <f>IF(AND(ISNUMBER(O340),ISNUMBER(O339)),O340-O339,"")</f>
        <v>63.590000000000146</v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>
        <f>A!H950</f>
        <v>3803.78</v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>
        <f>A!H951</f>
        <v>3810.08</v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>
        <f>IF(AND(ISNUMBER(O344),ISNUMBER(O343)),O344-O343,"")</f>
        <v>6.2999999999997272</v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>
        <f>A!H959</f>
        <v>4.6422099999999999E-13</v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>
        <f>A!H960</f>
        <v>2.84217E-14</v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>
        <f>IF(AND(ISNUMBER(O347),ISNUMBER(O346)),O347-O346,"")</f>
        <v>-4.3579929999999997E-13</v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>
        <f>A!H970</f>
        <v>1.06009E-2</v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>
        <f>A!H971</f>
        <v>1.10992E-2</v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>
        <f>IF(AND(ISNUMBER(O356),ISNUMBER(O355)),O356-O355,"")</f>
        <v>4.9830000000000013E-4</v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>
        <f>A!H979</f>
        <v>6.3965799999999998E-3</v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>
        <f>A!H980</f>
        <v>6.3965799999999998E-3</v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>
        <f>IF(AND(ISNUMBER(O359),ISNUMBER(O358)),O359-O358,"")</f>
        <v>0</v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>
        <f>A!H990</f>
        <v>3.8985599999999998</v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>
        <f>A!H991</f>
        <v>2.9169499999999999</v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>
        <f>IF(AND(ISNUMBER(O363),ISNUMBER(O362)),O363-O362,"")</f>
        <v>-0.98160999999999987</v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>
        <f>A!H999</f>
        <v>3.59829</v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>
        <f>A!H1000</f>
        <v>2.6963300000000001</v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>
        <f>IF(AND(ISNUMBER(O366),ISNUMBER(O365)),O366-O365,"")</f>
        <v>-0.90195999999999987</v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>
        <f>A!H1010</f>
        <v>16.814599999999999</v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>
        <f>A!H1011</f>
        <v>29.5167</v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>
        <f>IF(AND(ISNUMBER(O370),ISNUMBER(O369)),O370-O369,"")</f>
        <v>12.702100000000002</v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>
        <f>A!H1019</f>
        <v>16.814599999999999</v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>
        <f>A!H1020</f>
        <v>29.5167</v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>
        <f>IF(AND(ISNUMBER(O373),ISNUMBER(O372)),O373-O372,"")</f>
        <v>12.702100000000002</v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>
        <f>A!H1030</f>
        <v>25.000299999999999</v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>
        <f>A!H1031</f>
        <v>18.866599999999998</v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>
        <f>IF(AND(ISNUMBER(O377),ISNUMBER(O376)),O377-O376,"")</f>
        <v>-6.133700000000001</v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>
        <f>A!H1039</f>
        <v>25.000299999999999</v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>
        <f>A!H1040</f>
        <v>14.895799999999999</v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>
        <f>IF(AND(ISNUMBER(O380),ISNUMBER(O379)),O380-O379,"")</f>
        <v>-10.1045</v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12008.3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8296.9599999999991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7768.34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33102.800000000003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31189.200000000001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19656.900000000001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19538.900000000001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23460.400000000001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19656.900000000001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19538.900000000001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10627.1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16663.8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22710.3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22710.3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11370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9037.7999999999993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118.54600000000001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1652.71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6.3664599999999999E-12</v>
      </c>
      <c r="AA101" s="1061" t="str">
        <f>A!U1129</f>
        <v>18-Aug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3.9235000000000002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4.1956100000000003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4.0953600000000003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4.0150100000000002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4.08765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4.08765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3.8494199999999998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3.80471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3.80471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4.1744599999999998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3.8380999999999998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4.0071000000000003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3.4683999999999999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4.1194499999999996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2.6584099999999999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25.2805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25.2805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25.006499999999999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20.005500000000001</v>
      </c>
      <c r="AA170" s="1060" t="str">
        <f>A!U1265</f>
        <v>06-Apr</v>
      </c>
      <c r="AB170" s="707">
        <f>A!V1265</f>
        <v>19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8.9364799999999995</v>
      </c>
      <c r="AA190" s="1060" t="str">
        <f>A!U1292</f>
        <v>21-Dec</v>
      </c>
      <c r="AB190" s="707">
        <f>A!V1292</f>
        <v>0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8.9364799999999995</v>
      </c>
      <c r="AA191" s="1060" t="str">
        <f>A!U1293</f>
        <v>21-Dec</v>
      </c>
      <c r="AB191" s="707">
        <f>A!V1293</f>
        <v>0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8.8335399999999993</v>
      </c>
      <c r="AA192" s="1060" t="str">
        <f>A!U1294</f>
        <v>21-Dec</v>
      </c>
      <c r="AB192" s="707">
        <f>A!V1294</f>
        <v>0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8.8955400000000004</v>
      </c>
      <c r="AA193" s="1060" t="str">
        <f>A!U1295</f>
        <v>21-Dec</v>
      </c>
      <c r="AB193" s="707">
        <f>A!V1295</f>
        <v>0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9.0129400000000004</v>
      </c>
      <c r="AA194" s="1060" t="str">
        <f>A!U1296</f>
        <v>21-Dec</v>
      </c>
      <c r="AB194" s="707">
        <f>A!V1296</f>
        <v>0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8.9352900000000002</v>
      </c>
      <c r="AA195" s="1060" t="str">
        <f>A!U1297</f>
        <v>21-Dec</v>
      </c>
      <c r="AB195" s="707">
        <f>A!V1297</f>
        <v>0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8.8311700000000002</v>
      </c>
      <c r="AA196" s="1060" t="str">
        <f>A!U1298</f>
        <v>21-Dec</v>
      </c>
      <c r="AB196" s="707">
        <f>A!V1298</f>
        <v>0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9.0111500000000007</v>
      </c>
      <c r="AA197" s="1061" t="str">
        <f>A!U1299</f>
        <v>21-Dec</v>
      </c>
      <c r="AB197" s="709">
        <f>A!V1299</f>
        <v>0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1.35032E-2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1.35032E-2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1.6065200000000002E-2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1.6065200000000002E-2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1.6065200000000002E-2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1.35032E-2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6.39918E-3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13-Oct</v>
      </c>
      <c r="AB221" s="707">
        <f>A!V1328</f>
        <v>2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6.7900499999999997E-3</v>
      </c>
      <c r="AA222" s="1061" t="str">
        <f>A!U1329</f>
        <v>31-Dec</v>
      </c>
      <c r="AB222" s="709">
        <f>A!V1329</f>
        <v>22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7.0080899999999998E-3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7.0080899999999998E-3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6.4297399999999998E-3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6.9880100000000002E-3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7.0455600000000002E-3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6.3742900000000003E-3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3.7713899999999999E-3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6.7900499999999997E-3</v>
      </c>
      <c r="AA245" s="1061" t="str">
        <f>A!U1359</f>
        <v>01-Apr</v>
      </c>
      <c r="AB245" s="709">
        <f>A!V1359</f>
        <v>15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67.692300000000003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82.653000000000006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80.498599999999996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67.692300000000003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67.692099999999996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89.751499999999993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89.751499999999993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89.690399999999997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89.751599999999996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3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92.460899999999995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91.026600000000002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54.4724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96.394099999999995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60.807299999999998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57.577300000000001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32.208199999999998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35.480800000000002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19.245799999999999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2158.811631131276</v>
      </c>
      <c r="D192" s="198" t="str">
        <f>IF(ISBLANK(YourData!C89),"",YourData!C89)</f>
        <v/>
      </c>
      <c r="E192" s="199">
        <f>IF(ISBLANK(YourData!D89),"",YourData!D89)</f>
        <v>7622.8658532640311</v>
      </c>
      <c r="F192" s="338">
        <f>IF(ISBLANK(YourData!E89),"",YourData!E89)</f>
        <v>5807.1758006993869</v>
      </c>
      <c r="G192" s="200">
        <f>IF(ISBLANK(YourData!F89),"",YourData!F89)</f>
        <v>1815.690052564644</v>
      </c>
      <c r="H192" s="202">
        <f>IF(ISBLANK(YourData!G89),"",YourData!G89)</f>
        <v>9.2316306175407609E-3</v>
      </c>
      <c r="I192" s="203">
        <f>IF(ISBLANK(YourData!H89),"",YourData!H89)</f>
        <v>3.5310472406846549</v>
      </c>
      <c r="J192" s="205">
        <f>IF(ISBLANK(YourData!I89),"",YourData!I89)</f>
        <v>17.987500000000001</v>
      </c>
      <c r="K192" s="205">
        <f>IF(ISBLANK(YourData!J89),"",YourData!J89)</f>
        <v>23.944887656287367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2172.7778432238397</v>
      </c>
      <c r="D193" s="198" t="str">
        <f>IF(ISBLANK(YourData!C90),"",YourData!C90)</f>
        <v/>
      </c>
      <c r="E193" s="201">
        <f>IF(ISBLANK(YourData!D90),"",YourData!D90)</f>
        <v>7649.3005147984804</v>
      </c>
      <c r="F193" s="198">
        <f>IF(ISBLANK(YourData!E90),"",YourData!E90)</f>
        <v>5849.9146177560497</v>
      </c>
      <c r="G193" s="149">
        <f>IF(ISBLANK(YourData!F90),"",YourData!F90)</f>
        <v>1799.3858970424303</v>
      </c>
      <c r="H193" s="202">
        <f>IF(ISBLANK(YourData!G90),"",YourData!G90)</f>
        <v>9.1954051703181938E-3</v>
      </c>
      <c r="I193" s="204">
        <f>IF(ISBLANK(YourData!H90),"",YourData!H90)</f>
        <v>3.5205166228356322</v>
      </c>
      <c r="J193" s="205">
        <f>IF(ISBLANK(YourData!I90),"",YourData!I90)</f>
        <v>18.112500000000001</v>
      </c>
      <c r="K193" s="205">
        <f>IF(ISBLANK(YourData!J90),"",YourData!J90)</f>
        <v>23.963461572210697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2153.5299285060414</v>
      </c>
      <c r="D194" s="198" t="str">
        <f>IF(ISBLANK(YourData!C91),"",YourData!C91)</f>
        <v/>
      </c>
      <c r="E194" s="201">
        <f>IF(ISBLANK(YourData!D91),"",YourData!D91)</f>
        <v>7600.2302078846697</v>
      </c>
      <c r="F194" s="198">
        <f>IF(ISBLANK(YourData!E91),"",YourData!E91)</f>
        <v>5805.9068903016105</v>
      </c>
      <c r="G194" s="149">
        <f>IF(ISBLANK(YourData!F91),"",YourData!F91)</f>
        <v>1794.3233175830587</v>
      </c>
      <c r="H194" s="202">
        <f>IF(ISBLANK(YourData!G91),"",YourData!G91)</f>
        <v>9.2021050629886702E-3</v>
      </c>
      <c r="I194" s="204">
        <f>IF(ISBLANK(YourData!H91),"",YourData!H91)</f>
        <v>3.5291964635741762</v>
      </c>
      <c r="J194" s="205">
        <f>IF(ISBLANK(YourData!I91),"",YourData!I91)</f>
        <v>17.987500000000001</v>
      </c>
      <c r="K194" s="205">
        <f>IF(ISBLANK(YourData!J91),"",YourData!J91)</f>
        <v>23.944832781661962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2115.3848041059082</v>
      </c>
      <c r="D195" s="198" t="str">
        <f>IF(ISBLANK(YourData!C92),"",YourData!C92)</f>
        <v/>
      </c>
      <c r="E195" s="201">
        <f>IF(ISBLANK(YourData!D92),"",YourData!D92)</f>
        <v>7484.5372326309698</v>
      </c>
      <c r="F195" s="198">
        <f>IF(ISBLANK(YourData!E92),"",YourData!E92)</f>
        <v>5740.2671358306379</v>
      </c>
      <c r="G195" s="149">
        <f>IF(ISBLANK(YourData!F92),"",YourData!F92)</f>
        <v>1744.2700968003317</v>
      </c>
      <c r="H195" s="202">
        <f>IF(ISBLANK(YourData!G92),"",YourData!G92)</f>
        <v>9.1455866942792233E-3</v>
      </c>
      <c r="I195" s="204">
        <f>IF(ISBLANK(YourData!H92),"",YourData!H92)</f>
        <v>3.538144557956393</v>
      </c>
      <c r="J195" s="205">
        <f>IF(ISBLANK(YourData!I92),"",YourData!I92)</f>
        <v>17.8</v>
      </c>
      <c r="K195" s="205">
        <f>IF(ISBLANK(YourData!J92),"",YourData!J92)</f>
        <v>23.916760715382249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2036.9032343386775</v>
      </c>
      <c r="D196" s="198" t="str">
        <f>IF(ISBLANK(YourData!C93),"",YourData!C93)</f>
        <v/>
      </c>
      <c r="E196" s="201">
        <f>IF(ISBLANK(YourData!D93),"",YourData!D93)</f>
        <v>7238.5532276415997</v>
      </c>
      <c r="F196" s="198">
        <f>IF(ISBLANK(YourData!E93),"",YourData!E93)</f>
        <v>5610.6037970673369</v>
      </c>
      <c r="G196" s="149">
        <f>IF(ISBLANK(YourData!F93),"",YourData!F93)</f>
        <v>1627.9494305742635</v>
      </c>
      <c r="H196" s="202">
        <f>IF(ISBLANK(YourData!G93),"",YourData!G93)</f>
        <v>9.0239296874542844E-3</v>
      </c>
      <c r="I196" s="204">
        <f>IF(ISBLANK(YourData!H93),"",YourData!H93)</f>
        <v>3.5537050094536005</v>
      </c>
      <c r="J196" s="205">
        <f>IF(ISBLANK(YourData!I93),"",YourData!I93)</f>
        <v>17.425000000000001</v>
      </c>
      <c r="K196" s="205">
        <f>IF(ISBLANK(YourData!J93),"",YourData!J93)</f>
        <v>23.861212823863667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2187.9729334784165</v>
      </c>
      <c r="D197" s="198" t="str">
        <f>IF(ISBLANK(YourData!C94),"",YourData!C94)</f>
        <v/>
      </c>
      <c r="E197" s="201">
        <f>IF(ISBLANK(YourData!D94),"",YourData!D94)</f>
        <v>7586.2319769539363</v>
      </c>
      <c r="F197" s="198">
        <f>IF(ISBLANK(YourData!E94),"",YourData!E94)</f>
        <v>6012.3778086046977</v>
      </c>
      <c r="G197" s="149">
        <f>IF(ISBLANK(YourData!F94),"",YourData!F94)</f>
        <v>1573.8541683492381</v>
      </c>
      <c r="H197" s="202">
        <f>IF(ISBLANK(YourData!G94),"",YourData!G94)</f>
        <v>8.8774161025732302E-3</v>
      </c>
      <c r="I197" s="204">
        <f>IF(ISBLANK(YourData!H94),"",YourData!H94)</f>
        <v>3.4672421495148131</v>
      </c>
      <c r="J197" s="205">
        <f>IF(ISBLANK(YourData!I94),"",YourData!I94)</f>
        <v>18.574999999999996</v>
      </c>
      <c r="K197" s="205">
        <f>IF(ISBLANK(YourData!J94),"",YourData!J94)</f>
        <v>24.033603709149986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2936.1358628092562</v>
      </c>
      <c r="D198" s="198" t="str">
        <f>IF(ISBLANK(YourData!C95),"",YourData!C95)</f>
        <v/>
      </c>
      <c r="E198" s="201">
        <f>IF(ISBLANK(YourData!D95),"",YourData!D95)</f>
        <v>9424.7065838294347</v>
      </c>
      <c r="F198" s="198">
        <f>IF(ISBLANK(YourData!E95),"",YourData!E95)</f>
        <v>7529.5778158485045</v>
      </c>
      <c r="G198" s="149">
        <f>IF(ISBLANK(YourData!F95),"",YourData!F95)</f>
        <v>1895.12876798093</v>
      </c>
      <c r="H198" s="202">
        <f>IF(ISBLANK(YourData!G95),"",YourData!G95)</f>
        <v>9.1438111580823302E-3</v>
      </c>
      <c r="I198" s="204">
        <f>IF(ISBLANK(YourData!H95),"",YourData!H95)</f>
        <v>3.20990138883151</v>
      </c>
      <c r="J198" s="205">
        <f>IF(ISBLANK(YourData!I95),"",YourData!I95)</f>
        <v>22.9</v>
      </c>
      <c r="K198" s="205">
        <f>IF(ISBLANK(YourData!J95),"",YourData!J95)</f>
        <v>24.683572992449616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3581.7705825288203</v>
      </c>
      <c r="D199" s="198" t="str">
        <f>IF(ISBLANK(YourData!C96),"",YourData!C96)</f>
        <v/>
      </c>
      <c r="E199" s="201">
        <f>IF(ISBLANK(YourData!D96),"",YourData!D96)</f>
        <v>10852.988275955648</v>
      </c>
      <c r="F199" s="198">
        <f>IF(ISBLANK(YourData!E96),"",YourData!E96)</f>
        <v>8750.6043276796227</v>
      </c>
      <c r="G199" s="149">
        <f>IF(ISBLANK(YourData!F96),"",YourData!F96)</f>
        <v>2102.383948276025</v>
      </c>
      <c r="H199" s="202">
        <f>IF(ISBLANK(YourData!G96),"",YourData!G96)</f>
        <v>9.4510506117539798E-3</v>
      </c>
      <c r="I199" s="204">
        <f>IF(ISBLANK(YourData!H96),"",YourData!H96)</f>
        <v>3.0300623744285606</v>
      </c>
      <c r="J199" s="205">
        <f>IF(ISBLANK(YourData!I96),"",YourData!I96)</f>
        <v>26.375000000000004</v>
      </c>
      <c r="K199" s="205">
        <f>IF(ISBLANK(YourData!J96),"",YourData!J96)</f>
        <v>25.206949811605085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4783.9708248363249</v>
      </c>
      <c r="D200" s="198" t="str">
        <f>IF(ISBLANK(YourData!C97),"",YourData!C97)</f>
        <v/>
      </c>
      <c r="E200" s="201">
        <f>IF(ISBLANK(YourData!D97),"",YourData!D97)</f>
        <v>14320.614608539679</v>
      </c>
      <c r="F200" s="198">
        <f>IF(ISBLANK(YourData!E97),"",YourData!E97)</f>
        <v>11757.531973484725</v>
      </c>
      <c r="G200" s="149">
        <f>IF(ISBLANK(YourData!F97),"",YourData!F97)</f>
        <v>2563.0826350549546</v>
      </c>
      <c r="H200" s="202">
        <f>IF(ISBLANK(YourData!G97),"",YourData!G97)</f>
        <v>9.5852527512640638E-3</v>
      </c>
      <c r="I200" s="204">
        <f>IF(ISBLANK(YourData!H97),"",YourData!H97)</f>
        <v>2.9934577640384408</v>
      </c>
      <c r="J200" s="205">
        <f>IF(ISBLANK(YourData!I97),"",YourData!I97)</f>
        <v>28.262499999999996</v>
      </c>
      <c r="K200" s="205">
        <f>IF(ISBLANK(YourData!J97),"",YourData!J97)</f>
        <v>25.491008066681431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5040.7118094210173</v>
      </c>
      <c r="D201" s="198" t="str">
        <f>IF(ISBLANK(YourData!C98),"",YourData!C98)</f>
        <v/>
      </c>
      <c r="E201" s="201">
        <f>IF(ISBLANK(YourData!D98),"",YourData!D98)</f>
        <v>15041.372379569</v>
      </c>
      <c r="F201" s="198">
        <f>IF(ISBLANK(YourData!E98),"",YourData!E98)</f>
        <v>11985.116628759561</v>
      </c>
      <c r="G201" s="149">
        <f>IF(ISBLANK(YourData!F98),"",YourData!F98)</f>
        <v>3056.2557508094392</v>
      </c>
      <c r="H201" s="202">
        <f>IF(ISBLANK(YourData!G98),"",YourData!G98)</f>
        <v>9.9388432921580141E-3</v>
      </c>
      <c r="I201" s="204">
        <f>IF(ISBLANK(YourData!H98),"",YourData!H98)</f>
        <v>2.9839778484175374</v>
      </c>
      <c r="J201" s="205">
        <f>IF(ISBLANK(YourData!I98),"",YourData!I98)</f>
        <v>28.9</v>
      </c>
      <c r="K201" s="205">
        <f>IF(ISBLANK(YourData!J98),"",YourData!J98)</f>
        <v>25.587351006211922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5497.6583339759263</v>
      </c>
      <c r="D202" s="198" t="str">
        <f>IF(ISBLANK(YourData!C99),"",YourData!C99)</f>
        <v/>
      </c>
      <c r="E202" s="201">
        <f>IF(ISBLANK(YourData!D99),"",YourData!D99)</f>
        <v>16166.45857843104</v>
      </c>
      <c r="F202" s="198">
        <f>IF(ISBLANK(YourData!E99),"",YourData!E99)</f>
        <v>12475.024409092823</v>
      </c>
      <c r="G202" s="149">
        <f>IF(ISBLANK(YourData!F99),"",YourData!F99)</f>
        <v>3691.4341693382185</v>
      </c>
      <c r="H202" s="202">
        <f>IF(ISBLANK(YourData!G99),"",YourData!G99)</f>
        <v>1.0352108772524054E-2</v>
      </c>
      <c r="I202" s="204">
        <f>IF(ISBLANK(YourData!H99),"",YourData!H99)</f>
        <v>2.9406080909977903</v>
      </c>
      <c r="J202" s="205">
        <f>IF(ISBLANK(YourData!I99),"",YourData!I99)</f>
        <v>30.274999999999999</v>
      </c>
      <c r="K202" s="205">
        <f>IF(ISBLANK(YourData!J99),"",YourData!J99)</f>
        <v>25.795923260596116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5719.441190301909</v>
      </c>
      <c r="D203" s="198" t="str">
        <f>IF(ISBLANK(YourData!C100),"",YourData!C100)</f>
        <v/>
      </c>
      <c r="E203" s="201">
        <f>IF(ISBLANK(YourData!D100),"",YourData!D100)</f>
        <v>16775.955971521886</v>
      </c>
      <c r="F203" s="198">
        <f>IF(ISBLANK(YourData!E100),"",YourData!E100)</f>
        <v>12653.604929284551</v>
      </c>
      <c r="G203" s="149">
        <f>IF(ISBLANK(YourData!F100),"",YourData!F100)</f>
        <v>4122.351042237332</v>
      </c>
      <c r="H203" s="202">
        <f>IF(ISBLANK(YourData!G100),"",YourData!G100)</f>
        <v>1.0660293161834485E-2</v>
      </c>
      <c r="I203" s="204">
        <f>IF(ISBLANK(YourData!H100),"",YourData!H100)</f>
        <v>2.9331459863540168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7242.7351388606003</v>
      </c>
      <c r="D204" s="198" t="str">
        <f>IF(ISBLANK(YourData!C101),"",YourData!C101)</f>
        <v/>
      </c>
      <c r="E204" s="201">
        <f>IF(ISBLANK(YourData!D101),"",YourData!D101)</f>
        <v>21905.398712852148</v>
      </c>
      <c r="F204" s="198">
        <f>IF(ISBLANK(YourData!E101),"",YourData!E101)</f>
        <v>17367.103126346989</v>
      </c>
      <c r="G204" s="149">
        <f>IF(ISBLANK(YourData!F101),"",YourData!F101)</f>
        <v>4538.2955865051599</v>
      </c>
      <c r="H204" s="202">
        <f>IF(ISBLANK(YourData!G101),"",YourData!G101)</f>
        <v>1.0086027725592204E-2</v>
      </c>
      <c r="I204" s="204">
        <f>IF(ISBLANK(YourData!H101),"",YourData!H101)</f>
        <v>3.0244649697763522</v>
      </c>
      <c r="J204" s="205">
        <f>IF(ISBLANK(YourData!I101),"",YourData!I101)</f>
        <v>30.912500000000001</v>
      </c>
      <c r="K204" s="205">
        <f>IF(ISBLANK(YourData!J101),"",YourData!J101)</f>
        <v>25.889978167511345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7097.0493693610342</v>
      </c>
      <c r="D205" s="198" t="str">
        <f>IF(ISBLANK(YourData!C102),"",YourData!C102)</f>
        <v/>
      </c>
      <c r="E205" s="201">
        <f>IF(ISBLANK(YourData!D102),"",YourData!D102)</f>
        <v>20969.196468152149</v>
      </c>
      <c r="F205" s="198">
        <f>IF(ISBLANK(YourData!E102),"",YourData!E102)</f>
        <v>17569.369976311329</v>
      </c>
      <c r="G205" s="149">
        <f>IF(ISBLANK(YourData!F102),"",YourData!F102)</f>
        <v>3399.8264918408177</v>
      </c>
      <c r="H205" s="202">
        <f>IF(ISBLANK(YourData!G102),"",YourData!G102)</f>
        <v>9.6498056157011958E-3</v>
      </c>
      <c r="I205" s="204">
        <f>IF(ISBLANK(YourData!H102),"",YourData!H102)</f>
        <v>2.9546358460854361</v>
      </c>
      <c r="J205" s="205">
        <f>IF(ISBLANK(YourData!I102),"",YourData!I102)</f>
        <v>31.475000000000001</v>
      </c>
      <c r="K205" s="205">
        <f>IF(ISBLANK(YourData!J102),"",YourData!J102)</f>
        <v>25.979059541550217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8703.2518195018165</v>
      </c>
      <c r="D206" s="198" t="str">
        <f>IF(ISBLANK(YourData!C103),"",YourData!C103)</f>
        <v/>
      </c>
      <c r="E206" s="201">
        <f>IF(ISBLANK(YourData!D103),"",YourData!D103)</f>
        <v>26478.556735255555</v>
      </c>
      <c r="F206" s="198">
        <f>IF(ISBLANK(YourData!E103),"",YourData!E103)</f>
        <v>22450.396470051281</v>
      </c>
      <c r="G206" s="149">
        <f>IF(ISBLANK(YourData!F103),"",YourData!F103)</f>
        <v>4028.1602652042757</v>
      </c>
      <c r="H206" s="202">
        <f>IF(ISBLANK(YourData!G103),"",YourData!G103)</f>
        <v>9.4731967758424525E-3</v>
      </c>
      <c r="I206" s="204">
        <f>IF(ISBLANK(YourData!H103),"",YourData!H103)</f>
        <v>3.0423751127048528</v>
      </c>
      <c r="J206" s="205">
        <f>IF(ISBLANK(YourData!I103),"",YourData!I103)</f>
        <v>32.012500000000003</v>
      </c>
      <c r="K206" s="205">
        <f>IF(ISBLANK(YourData!J103),"",YourData!J103)</f>
        <v>26.060806884118112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8855.9558035441914</v>
      </c>
      <c r="D207" s="198" t="str">
        <f>IF(ISBLANK(YourData!C104),"",YourData!C104)</f>
        <v/>
      </c>
      <c r="E207" s="201">
        <f>IF(ISBLANK(YourData!D104),"",YourData!D104)</f>
        <v>26987.67811262453</v>
      </c>
      <c r="F207" s="198">
        <f>IF(ISBLANK(YourData!E104),"",YourData!E104)</f>
        <v>22526.393565356077</v>
      </c>
      <c r="G207" s="149">
        <f>IF(ISBLANK(YourData!F104),"",YourData!F104)</f>
        <v>4461.2845472684558</v>
      </c>
      <c r="H207" s="202">
        <f>IF(ISBLANK(YourData!G104),"",YourData!G104)</f>
        <v>9.5738638987155553E-3</v>
      </c>
      <c r="I207" s="204">
        <f>IF(ISBLANK(YourData!H104),"",YourData!H104)</f>
        <v>3.0474043357154001</v>
      </c>
      <c r="J207" s="205">
        <f>IF(ISBLANK(YourData!I104),"",YourData!I104)</f>
        <v>32.200000000000003</v>
      </c>
      <c r="K207" s="205">
        <f>IF(ISBLANK(YourData!J104),"",YourData!J104)</f>
        <v>26.090508583450028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5804.0264916444812</v>
      </c>
      <c r="D208" s="198" t="str">
        <f>IF(ISBLANK(YourData!C105),"",YourData!C105)</f>
        <v/>
      </c>
      <c r="E208" s="201">
        <f>IF(ISBLANK(YourData!D105),"",YourData!D105)</f>
        <v>16564.434780928223</v>
      </c>
      <c r="F208" s="198">
        <f>IF(ISBLANK(YourData!E105),"",YourData!E105)</f>
        <v>13054.345833380645</v>
      </c>
      <c r="G208" s="149">
        <f>IF(ISBLANK(YourData!F105),"",YourData!F105)</f>
        <v>3510.0889475475788</v>
      </c>
      <c r="H208" s="202">
        <f>IF(ISBLANK(YourData!G105),"",YourData!G105)</f>
        <v>1.031501220726235E-2</v>
      </c>
      <c r="I208" s="204">
        <f>IF(ISBLANK(YourData!H105),"",YourData!H105)</f>
        <v>2.8539557503354791</v>
      </c>
      <c r="J208" s="205">
        <f>IF(ISBLANK(YourData!I105),"",YourData!I105)</f>
        <v>31.887500000000003</v>
      </c>
      <c r="K208" s="205">
        <f>IF(ISBLANK(YourData!J105),"",YourData!J105)</f>
        <v>26.042276255581953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5964.1384308245424</v>
      </c>
      <c r="D209" s="198" t="str">
        <f>IF(ISBLANK(YourData!C106),"",YourData!C106)</f>
        <v/>
      </c>
      <c r="E209" s="201">
        <f>IF(ISBLANK(YourData!D106),"",YourData!D106)</f>
        <v>17440.568598570968</v>
      </c>
      <c r="F209" s="198">
        <f>IF(ISBLANK(YourData!E106),"",YourData!E106)</f>
        <v>12853.24831648836</v>
      </c>
      <c r="G209" s="149">
        <f>IF(ISBLANK(YourData!F106),"",YourData!F106)</f>
        <v>4587.3202820826073</v>
      </c>
      <c r="H209" s="202">
        <f>IF(ISBLANK(YourData!G106),"",YourData!G106)</f>
        <v>1.0881649963259441E-2</v>
      </c>
      <c r="I209" s="204">
        <f>IF(ISBLANK(YourData!H106),"",YourData!H106)</f>
        <v>2.9242394020287366</v>
      </c>
      <c r="J209" s="205">
        <f>IF(ISBLANK(YourData!I106),"",YourData!I106)</f>
        <v>31.325000000000003</v>
      </c>
      <c r="K209" s="205">
        <f>IF(ISBLANK(YourData!J106),"",YourData!J106)</f>
        <v>25.955644754701321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5626.7776788015426</v>
      </c>
      <c r="D210" s="198" t="str">
        <f>IF(ISBLANK(YourData!C107),"",YourData!C107)</f>
        <v/>
      </c>
      <c r="E210" s="201">
        <f>IF(ISBLANK(YourData!D107),"",YourData!D107)</f>
        <v>17110.359494410026</v>
      </c>
      <c r="F210" s="198">
        <f>IF(ISBLANK(YourData!E107),"",YourData!E107)</f>
        <v>12150.224503472335</v>
      </c>
      <c r="G210" s="149">
        <f>IF(ISBLANK(YourData!F107),"",YourData!F107)</f>
        <v>4960.1349909376931</v>
      </c>
      <c r="H210" s="202">
        <f>IF(ISBLANK(YourData!G107),"",YourData!G107)</f>
        <v>1.1034926954273416E-2</v>
      </c>
      <c r="I210" s="204">
        <f>IF(ISBLANK(YourData!H107),"",YourData!H107)</f>
        <v>3.0408806729421718</v>
      </c>
      <c r="J210" s="205">
        <f>IF(ISBLANK(YourData!I107),"",YourData!I107)</f>
        <v>29.35</v>
      </c>
      <c r="K210" s="205">
        <f>IF(ISBLANK(YourData!J107),"",YourData!J107)</f>
        <v>25.656547998602164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5325.0779399585763</v>
      </c>
      <c r="D211" s="198" t="str">
        <f>IF(ISBLANK(YourData!C108),"",YourData!C108)</f>
        <v/>
      </c>
      <c r="E211" s="201">
        <f>IF(ISBLANK(YourData!D108),"",YourData!D108)</f>
        <v>16772.661893339286</v>
      </c>
      <c r="F211" s="198">
        <f>IF(ISBLANK(YourData!E108),"",YourData!E108)</f>
        <v>11538.016211353368</v>
      </c>
      <c r="G211" s="149">
        <f>IF(ISBLANK(YourData!F108),"",YourData!F108)</f>
        <v>5234.6456819859195</v>
      </c>
      <c r="H211" s="202">
        <f>IF(ISBLANK(YourData!G108),"",YourData!G108)</f>
        <v>1.1089249916982112E-2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25.394864293344177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4378.1619612679306</v>
      </c>
      <c r="D212" s="198" t="str">
        <f>IF(ISBLANK(YourData!C109),"",YourData!C109)</f>
        <v/>
      </c>
      <c r="E212" s="201">
        <f>IF(ISBLANK(YourData!D109),"",YourData!D109)</f>
        <v>13638.960764613497</v>
      </c>
      <c r="F212" s="198">
        <f>IF(ISBLANK(YourData!E109),"",YourData!E109)</f>
        <v>9051.7606937678102</v>
      </c>
      <c r="G212" s="149">
        <f>IF(ISBLANK(YourData!F109),"",YourData!F109)</f>
        <v>4587.2000708456853</v>
      </c>
      <c r="H212" s="202">
        <f>IF(ISBLANK(YourData!G109),"",YourData!G109)</f>
        <v>1.1320309422332017E-2</v>
      </c>
      <c r="I212" s="204">
        <f>IF(ISBLANK(YourData!H109),"",YourData!H109)</f>
        <v>3.1152252669665077</v>
      </c>
      <c r="J212" s="205">
        <f>IF(ISBLANK(YourData!I109),"",YourData!I109)</f>
        <v>27.2</v>
      </c>
      <c r="K212" s="205">
        <f>IF(ISBLANK(YourData!J109),"",YourData!J109)</f>
        <v>25.332849574468774</v>
      </c>
      <c r="L212" s="205">
        <f>IF(ISBLANK(YourData!K109),"",YourData!K109)</f>
        <v>19.763309169228791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4332.364573995078</v>
      </c>
      <c r="D213" s="198" t="str">
        <f>IF(ISBLANK(YourData!C110),"",YourData!C110)</f>
        <v/>
      </c>
      <c r="E213" s="201">
        <f>IF(ISBLANK(YourData!D110),"",YourData!D110)</f>
        <v>13589.028756799695</v>
      </c>
      <c r="F213" s="198">
        <f>IF(ISBLANK(YourData!E110),"",YourData!E110)</f>
        <v>8940.5194726344434</v>
      </c>
      <c r="G213" s="149">
        <f>IF(ISBLANK(YourData!F110),"",YourData!F110)</f>
        <v>4648.5092841652522</v>
      </c>
      <c r="H213" s="202">
        <f>IF(ISBLANK(YourData!G110),"",YourData!G110)</f>
        <v>1.1370870577336118E-2</v>
      </c>
      <c r="I213" s="204">
        <f>IF(ISBLANK(YourData!H110),"",YourData!H110)</f>
        <v>3.1366309378410899</v>
      </c>
      <c r="J213" s="205">
        <f>IF(ISBLANK(YourData!I110),"",YourData!I110)</f>
        <v>26.887499999999999</v>
      </c>
      <c r="K213" s="205">
        <f>IF(ISBLANK(YourData!J110),"",YourData!J110)</f>
        <v>25.285528023264554</v>
      </c>
      <c r="L213" s="205">
        <f>IF(ISBLANK(YourData!K110),"",YourData!K110)</f>
        <v>19.798431455155555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4224.3276501211421</v>
      </c>
      <c r="D214" s="198" t="str">
        <f>IF(ISBLANK(YourData!C111),"",YourData!C111)</f>
        <v/>
      </c>
      <c r="E214" s="201">
        <f>IF(ISBLANK(YourData!D111),"",YourData!D111)</f>
        <v>13392.311318685479</v>
      </c>
      <c r="F214" s="198">
        <f>IF(ISBLANK(YourData!E111),"",YourData!E111)</f>
        <v>8741.5976372524328</v>
      </c>
      <c r="G214" s="149">
        <f>IF(ISBLANK(YourData!F111),"",YourData!F111)</f>
        <v>4650.7136814330461</v>
      </c>
      <c r="H214" s="202">
        <f>IF(ISBLANK(YourData!G111),"",YourData!G111)</f>
        <v>1.1388676829797512E-2</v>
      </c>
      <c r="I214" s="204">
        <f>IF(ISBLANK(YourData!H111),"",YourData!H111)</f>
        <v>3.1702823331664209</v>
      </c>
      <c r="J214" s="205">
        <f>IF(ISBLANK(YourData!I111),"",YourData!I111)</f>
        <v>26.325000000000003</v>
      </c>
      <c r="K214" s="205">
        <f>IF(ISBLANK(YourData!J111),"",YourData!J111)</f>
        <v>25.200444003694731</v>
      </c>
      <c r="L214" s="205">
        <f>IF(ISBLANK(YourData!K111),"",YourData!K111)</f>
        <v>19.789702033597948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4202.6476385695723</v>
      </c>
      <c r="D215" s="150" t="str">
        <f>IF(ISBLANK(YourData!C112),"",YourData!C112)</f>
        <v/>
      </c>
      <c r="E215" s="213">
        <f>IF(ISBLANK(YourData!D112),"",YourData!D112)</f>
        <v>13398.280239882559</v>
      </c>
      <c r="F215" s="150">
        <f>IF(ISBLANK(YourData!E112),"",YourData!E112)</f>
        <v>8662.1586346818131</v>
      </c>
      <c r="G215" s="152">
        <f>IF(ISBLANK(YourData!F112),"",YourData!F112)</f>
        <v>4736.1216052007458</v>
      </c>
      <c r="H215" s="145">
        <f>IF(ISBLANK(YourData!G112),"",YourData!G112)</f>
        <v>1.1445450401778776E-2</v>
      </c>
      <c r="I215" s="214">
        <f>IF(ISBLANK(YourData!H112),"",YourData!H112)</f>
        <v>3.1880570040944103</v>
      </c>
      <c r="J215" s="140">
        <f>IF(ISBLANK(YourData!I112),"",YourData!I112)</f>
        <v>26.1</v>
      </c>
      <c r="K215" s="140">
        <f>IF(ISBLANK(YourData!J112),"",YourData!J112)</f>
        <v>25.166476786934936</v>
      </c>
      <c r="L215" s="141">
        <f>IF(ISBLANK(YourData!K112),"",YourData!K112)</f>
        <v>19.837595533055016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4386.2999999999956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4332.7999999999956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5449.1999999999971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5039.6999999999971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19897.299999999996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-4261.8000000000029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-4261.8000000000029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-2089.3000000000029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-1761.7000000000044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-11986.800000000003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17756.400000000001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-5075.7999999999993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-3520.9000000000015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-8230.4700000000012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-507.76000000000022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-629.70000000000005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6518.3000000000029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7815.5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1297.1999999999971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7149.8000000000029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665.69999999999709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-13282.800000000003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-13282.800000000003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-5821.8000000000029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-8195.1999999999971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-7803.3000000000029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-367.69999999999709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-838.5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19062.8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12529.100000000002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17709.399999999998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5180.2999999999956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15640.7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2068.6999999999971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4362.3999999999978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-968.40000000000146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-968.40000000000146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-1793.1000000000022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-831.10000000000218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-5089.4000000000015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-18231.000340999999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-8.9734499999998683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0.16504999999999992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0.17517000000000005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0.26495000000000024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0.22055999999999987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-2.1729999999999805E-2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-2.1729999999999805E-2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-2.0490000000000119E-2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-2.4099999999999788E-2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-3.4889999999999866E-2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0.4087799999999997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0.57643000000000022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-0.24855000000000027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0.47046999999999972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2.1479999999999997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1.3684000000000012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-0.72560000000000002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-3.6372999999999998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13.512399999999998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0.14000000000000057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13.5206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1.9950599999999999E-3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8.7965999999999912E-4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7.2050999999999886E-4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-1.5915000000000026E-4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7.4343999999999973E-4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6.3158999999999958E-4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-5.6265000000000134E-4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6.129099999999995E-4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6.129099999999995E-4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1.8302999999999896E-4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2.1431999999999875E-4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6.2809999999999949E-5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-2.4090000000000916E-5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7.3308100000000001E-3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-2.6922999999999999E-3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2.4392300000000006E-3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10.022599999999997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3.533299999999997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-0.86049999999999471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2.7229000000000028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-5.0100000000000477E-2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-3.3365000000000009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-6.6486999999999981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3.3952999999999989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3.6991000000000014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2.2888000000000019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9.8194999999999979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0.10020000000000095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-7.1567000000000007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-10.452799999999996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-7.2327000000000012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-2138.6400000000012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-1311.0100000000002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3538.9000000000015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-7993.3999999999978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-274.09999999999854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-131.39999999999782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-274.09999999999854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6036.6999999999989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12083.199999999999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12083.199999999999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742.89999999999964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1132.0299999999988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-7787.2240000000002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-1652.7099999999937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0.27211000000000007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4.1719999999999757E-2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0.17186000000000012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0.13014000000000037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9.150999999999998E-2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8.0350000000000144E-2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0.42100999999999944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0.5075400000000001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0.1641499999999998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0.1641499999999998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-7.4080000000000368E-2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-0.11879000000000017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-0.11879000000000017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0.53244000000000025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0.70985999999999994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-0.35155999999999965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0.65104999999999968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0.37978999999999985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0.27070000000000149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0.27070000000000149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-3.2999999999994145E-3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5.4000000000016257E-3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1.0000000000012221E-3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0.21199000000000012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0.17940000000000111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-1.1899999999993582E-3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0.17998000000000047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1.9828999999999992E-3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4.1922999999999995E-3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4.3008000000000005E-3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4.1922999999999995E-3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3.406300000000001E-3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2.5620000000000018E-3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2.5620000000000018E-3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1.2101000000000004E-3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2.5620000000000018E-3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-2.1620000000000007E-3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-4.9420199999999992E-3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3.0148099999999997E-3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5.0788999999999999E-3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6.1582000000000043E-4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-6.3379999999999947E-4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3.0186599999999998E-3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10.12299999999999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14.960700000000003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8.9540999999999968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-6.0066000000000059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12.806299999999993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-3.8521999999999963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-2.0000000000663931E-4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22.05919999999999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22.05919999999999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21.998099999999994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22.059299999999993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3.5258999999999929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32.307699999999997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7.5391000000000048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-8.973399999999998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41.921699999999994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38.765299999999996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8.3100000000001728E-2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-15.003999999999998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-20.941800000000001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-16.235000000000003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35068.400000000001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39454.699999999997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39401.199999999997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40517.599999999999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40108.1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31418.400000000001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54965.7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30806.6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30806.6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32979.1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33306.699999999997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23081.599999999999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18035.099999999999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35791.5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25814.2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24389.1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20791.2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18005.8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16610.099999999999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2631.63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4065.93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3140.93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2879.52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2194.14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2123.87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2495.13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1865.43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78483.199999999997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97424.1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97530.6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104008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101274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66739.7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64232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64232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71255.7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68494.899999999994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72440.2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65590.5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50356.3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112796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66213.2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65894.600000000006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65029.4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46991.8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47484.3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46636.800000000003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55162.5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55040.5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61680.800000000003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62978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62312.3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48329.2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134626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41879.699999999997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41879.699999999997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49340.7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46967.3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49950.6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47359.199999999997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36366.400000000001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81316.5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47984.5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47664.6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46798.5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46991.5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47475.3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46636.800000000003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23320.7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42383.5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35849.800000000003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41030.1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38961.4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18410.5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27683.1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22352.3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22352.3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21915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21527.599999999999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22489.599999999999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18231.3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0.29965900000000001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8.9734499999999997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1.32088E-13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3.2422599999999999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3.24668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3.68018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3.2217699999999998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3.2275100000000001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3.1465800000000002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2.9203199999999998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2.9588199999999998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2.6924800000000002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3.1629499999999999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26.238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25.458400000000001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23.3644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20.4527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13.668200000000001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17.0792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27.180599999999998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20.592700000000001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13.799200000000001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27.319800000000001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9.1452400000000007E-3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9.8657499999999995E-3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9.8886800000000004E-3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9.7768300000000002E-3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8.5825899999999993E-3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9.7581500000000002E-3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9.7581500000000002E-3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9.3282699999999996E-3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9.3595599999999994E-3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9.2080500000000006E-3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9.1211499999999997E-3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1.0954800000000001E-2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5.99769E-3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7.4596000000000003E-3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1.33285E-2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6.4288499999999998E-3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4.3083899999999996E-3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6.7476200000000002E-3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47.8416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57.864199999999997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51.374899999999997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50.514400000000002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50.564500000000002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44.505099999999999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41.192900000000002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53.642600000000002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53.642600000000002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51.236899999999999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51.540700000000001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50.130400000000002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57.661099999999998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55.380299999999998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55.480499999999999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60.600200000000001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59.392000000000003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53.4435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47.208300000000001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45.874000000000002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38.641300000000001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2158.811631131276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2172.7778432238397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2153.5299285060414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2115.3848041059082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2036.9032343386775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2187.9729334784165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2936.1358628092562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3581.7705825288203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4783.9708248363249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5040.7118094210173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5497.6583339759263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5719.441190301909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7242.7351388606003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7097.0493693610342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8703.2518195018165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8855.9558035441914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5804.0264916444812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5964.1384308245424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5626.7776788015426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5325.0779399585763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4378.1619612679306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4332.364573995078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4224.3276501211421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4202.6476385695723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7622.8658532640311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7649.3005147984804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7600.2302078846697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7484.5372326309698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7238.5532276415997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7586.2319769539363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9424.7065838294347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10852.988275955648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14320.614608539679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16166.45857843104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16775.955971521886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21905.398712852148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20969.196468152149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26478.556735255555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26987.67811262453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16564.434780928223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17440.568598570968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17110.359494410026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16772.661893339286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13638.960764613497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13589.028756799695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13392.311318685479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13398.280239882559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5807.1758006993869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5849.9146177560497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5805.9068903016105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5740.2671358306379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5610.6037970673369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6012.3778086046977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7529.5778158485045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8750.6043276796227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11757.531973484725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11985.116628759561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12475.024409092823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12653.604929284551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17367.103126346989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17569.369976311329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22450.396470051281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22526.393565356077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13054.345833380645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12853.24831648836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12150.224503472335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11538.016211353368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9051.7606937678102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8940.5194726344434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8741.5976372524328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8662.1586346818131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1815.690052564644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1799.3858970424303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1794.3233175830587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1744.2700968003317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1627.9494305742635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1573.8541683492381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1895.12876798093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2102.383948276025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2563.0826350549546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3056.2557508094392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3691.4341693382185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4122.351042237332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4538.2955865051599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3399.8264918408177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4028.1602652042757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4461.2845472684558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3510.0889475475788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4587.3202820826073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4960.1349909376931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5234.6456819859195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4587.2000708456853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4648.5092841652522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4650.7136814330461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4736.1216052007458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9.2316306175407609E-3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9.1954051703181938E-3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9.2021050629886702E-3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9.1455866942792233E-3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9.0239296874542844E-3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8.8774161025732302E-3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9.1438111580823302E-3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9.4510506117539798E-3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9.5852527512640638E-3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9.9388432921580141E-3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1.0352108772524054E-2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1.0660293161834485E-2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1.0086027725592204E-2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9.6498056157011958E-3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9.4731967758424525E-3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9.5738638987155553E-3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1.031501220726235E-2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1.0881649963259441E-2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1.1034926954273416E-2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1.1089249916982112E-2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1.1320309422332017E-2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1.1370870577336118E-2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1.1388676829797512E-2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1.1445450401778776E-2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3.5310472406846549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3.5205166228356322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3.5291964635741762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3.538144557956393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3.5537050094536005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3.4672421495148131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3.20990138883151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3.0300623744285606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2.9934577640384408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2.9839778484175374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2.9406080909977903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2.9331459863540168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3.0244649697763522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2.9546358460854361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3.0423751127048528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3.0474043357154001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2.8539557503354791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2.9242394020287366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3.0408806729421718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3.1152252669665077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3.1366309378410899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3.1702823331664209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3.1880570040944103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23.944887656287367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23.963461572210697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23.944832781661962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23.916760715382249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23.861212823863667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24.033603709149986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24.683572992449616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25.206949811605085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25.491008066681431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25.587351006211922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25.795923260596116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25.889978167511345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25.979059541550217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26.060806884118112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26.090508583450028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26.042276255581953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25.955644754701321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25.656547998602164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25.394864293344177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25.332849574468774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25.285528023264554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25.200444003694731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25.166476786934936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19.763309169228791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19.798431455155555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19.789702033597948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19.837595533055016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>
        <f>IF(ISBLANK(YourData!L109),"",YourData!L109)</f>
        <v>1.6809735798284518E-2</v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>
        <f>IF(ISBLANK(YourData!L110),"",YourData!L110)</f>
        <v>1.6771127794541558E-2</v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>
        <f>IF(ISBLANK(YourData!L111),"",YourData!L111)</f>
        <v>1.6784233128061054E-2</v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>
        <f>IF(ISBLANK(YourData!L112),"",YourData!L112)</f>
        <v>1.707669006088456E-2</v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4020.64</v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5245.59</v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3134.34</v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4093.44</v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518.12400000000002</v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566.82600000000002</v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416.33699999999999</v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458.65199999999999</v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13654.8</v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9780.15</v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9843.74</v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9850.99</v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9780.15</v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9843.74</v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3803.78</v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3810.08</v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4.6422099999999999E-13</v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2.84217E-14</v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>
        <f>IF(ISBLANK(YourData!I120),"",YourData!I120)</f>
        <v>1.06009E-2</v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>
        <f>IF(ISBLANK(YourData!I121),"",YourData!I121)</f>
        <v>1.10992E-2</v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>
        <f>IF(ISBLANK(YourData!I129),"",YourData!I129)</f>
        <v>6.3965799999999998E-3</v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>
        <f>IF(ISBLANK(YourData!I130),"",YourData!I130)</f>
        <v>6.3965799999999998E-3</v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3.8985599999999998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2.9169499999999999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3.59829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2.6963300000000001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25.000299999999999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18.866599999999998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14.895799999999999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8296.9599999999991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7768.34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23460.400000000001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19656.900000000001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19538.900000000001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10627.1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16663.8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22710.3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22710.3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11370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9037.7999999999993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118.54600000000001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1652.71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6.3664599999999999E-12</v>
      </c>
      <c r="U1129" s="881" t="str">
        <f>IF(ISBLANK(YourData!$X81),"",YourData!$X81)</f>
        <v>18-Aug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33102.800000000003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31189.200000000001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19656.900000000001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19538.900000000001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3.9235000000000002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4.1956100000000003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4.0953600000000003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4.0150100000000002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4.08765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4.08765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3.8494199999999998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3.80471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3.80471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4.1744599999999998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3.8380999999999998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4.0071000000000003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3.4683999999999999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4.1194499999999996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2.6584099999999999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25.2805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25.2805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25.006499999999999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20.005500000000001</v>
      </c>
      <c r="U1265" s="881" t="str">
        <f>IF(ISBLANK(YourData!$X104),"",YourData!$X104)</f>
        <v>06-Apr</v>
      </c>
      <c r="V1265" s="882">
        <f>IF(ISBLANK(YourData!$Y104),"",YourData!$Y104)</f>
        <v>19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8.9364799999999995</v>
      </c>
      <c r="U1292" s="881" t="str">
        <f>IF(ISBLANK(YourData!$AA101),"",YourData!$AA101)</f>
        <v>21-Dec</v>
      </c>
      <c r="V1292" s="882">
        <f>IF(ISBLANK(YourData!$AB101),"",YourData!$AB101)</f>
        <v>0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8.9364799999999995</v>
      </c>
      <c r="U1293" s="881" t="str">
        <f>IF(ISBLANK(YourData!$AA102),"",YourData!$AA102)</f>
        <v>21-Dec</v>
      </c>
      <c r="V1293" s="882">
        <f>IF(ISBLANK(YourData!$AB102),"",YourData!$AB102)</f>
        <v>0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8.8335399999999993</v>
      </c>
      <c r="U1294" s="881" t="str">
        <f>IF(ISBLANK(YourData!$AA103),"",YourData!$AA103)</f>
        <v>21-Dec</v>
      </c>
      <c r="V1294" s="882">
        <f>IF(ISBLANK(YourData!$AB103),"",YourData!$AB103)</f>
        <v>0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8.8955400000000004</v>
      </c>
      <c r="U1295" s="881" t="str">
        <f>IF(ISBLANK(YourData!$AA104),"",YourData!$AA104)</f>
        <v>21-Dec</v>
      </c>
      <c r="V1295" s="882">
        <f>IF(ISBLANK(YourData!$AB104),"",YourData!$AB104)</f>
        <v>0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9.0129400000000004</v>
      </c>
      <c r="U1296" s="881" t="str">
        <f>IF(ISBLANK(YourData!$AA105),"",YourData!$AA105)</f>
        <v>21-Dec</v>
      </c>
      <c r="V1296" s="882">
        <f>IF(ISBLANK(YourData!$AB105),"",YourData!$AB105)</f>
        <v>0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8.9352900000000002</v>
      </c>
      <c r="U1297" s="881" t="str">
        <f>IF(ISBLANK(YourData!$AA106),"",YourData!$AA106)</f>
        <v>21-Dec</v>
      </c>
      <c r="V1297" s="882">
        <f>IF(ISBLANK(YourData!$AB106),"",YourData!$AB106)</f>
        <v>0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8.8311700000000002</v>
      </c>
      <c r="U1298" s="881" t="str">
        <f>IF(ISBLANK(YourData!$AA107),"",YourData!$AA107)</f>
        <v>21-Dec</v>
      </c>
      <c r="V1298" s="882">
        <f>IF(ISBLANK(YourData!$AB107),"",YourData!$AB107)</f>
        <v>0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9.0111500000000007</v>
      </c>
      <c r="U1299" s="881" t="str">
        <f>IF(ISBLANK(YourData!$AA108),"",YourData!$AA108)</f>
        <v>21-Dec</v>
      </c>
      <c r="V1299" s="882">
        <f>IF(ISBLANK(YourData!$AB108),"",YourData!$AB108)</f>
        <v>0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1.35032E-2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1.35032E-2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1.6065200000000002E-2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1.6065200000000002E-2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1.6065200000000002E-2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1.35032E-2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6.39918E-3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13-Oct</v>
      </c>
      <c r="V1328" s="882">
        <f>IF(ISBLANK(YourData!$AE107),"",YourData!$AE107)</f>
        <v>2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6.7900499999999997E-3</v>
      </c>
      <c r="U1329" s="881" t="str">
        <f>IF(ISBLANK(YourData!$AD108),"",YourData!$AD108)</f>
        <v>31-Dec</v>
      </c>
      <c r="V1329" s="882">
        <f>IF(ISBLANK(YourData!$AE108),"",YourData!$AE108)</f>
        <v>22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7.0080899999999998E-3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7.0080899999999998E-3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6.4297399999999998E-3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6.9880100000000002E-3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7.0455600000000002E-3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6.3742900000000003E-3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3.7713899999999999E-3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6.7900499999999997E-3</v>
      </c>
      <c r="U1359" s="881" t="str">
        <f>IF(ISBLANK(YourData!$AG108),"",YourData!$AG108)</f>
        <v>01-Apr</v>
      </c>
      <c r="V1359" s="882">
        <f>IF(ISBLANK(YourData!$AH108),"",YourData!$AH108)</f>
        <v>15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67.692300000000003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82.653000000000006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80.498599999999996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67.692300000000003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67.692099999999996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89.751499999999993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89.751499999999993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89.690399999999997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89.751599999999996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3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92.460899999999995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91.026600000000002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54.4724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96.394099999999995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60.807299999999998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57.577300000000001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32.208199999999998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35.480800000000002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19.245799999999999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4386.2999999999956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4332.7999999999956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5449.1999999999971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5039.6999999999971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19897.299999999996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-4261.8000000000029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-4261.8000000000029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-2089.3000000000029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-1761.7000000000044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-11986.800000000003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17756.400000000001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-5075.7999999999993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-3520.9000000000015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-8230.4700000000012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-507.76000000000022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-629.70000000000005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18940.900000000009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19047.400000000009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25524.800000000003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6477.3999999999942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22790.800000000003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83825.8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-7227.5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-9988.3000000000029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-6043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-12892.699999999997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62439.7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-1183.7999999999956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-18598.699999999997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6518.3000000000029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1297.1999999999971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7149.8000000000029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665.69999999999709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-13282.800000000003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-13282.800000000003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-5821.8000000000029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-8195.1999999999971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-7803.3000000000029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-367.69999999999709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-838.5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12529.100000000002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17709.399999999998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5180.2999999999956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15640.7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2068.6999999999971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4362.3999999999978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-968.40000000000146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-968.40000000000146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-1793.1000000000022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-831.10000000000218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-5089.4000000000015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-18231.000340999999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-8.9734499999998683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0.16504999999999992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0.17517000000000005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0.26495000000000024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0.22055999999999987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-2.1729999999999805E-2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-2.1729999999999805E-2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-2.0490000000000119E-2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-2.4099999999999788E-2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-3.4889999999999866E-2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0.4087799999999997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0.57643000000000022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-0.24855000000000027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0.47046999999999972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2.1479999999999997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1.3684000000000012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-0.72560000000000002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-3.6372999999999998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13.512399999999998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0.14000000000000057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13.5206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1.9950599999999999E-3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8.7965999999999912E-4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7.2050999999999886E-4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-1.5915000000000026E-4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7.4343999999999973E-4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6.3158999999999958E-4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-5.6265000000000134E-4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6.129099999999995E-4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6.129099999999995E-4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1.8302999999999896E-4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2.1431999999999875E-4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6.2809999999999949E-5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-2.4090000000000916E-5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7.3308100000000001E-3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-2.6922999999999999E-3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2.4392300000000006E-3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10.022599999999997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3.533299999999997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-0.86049999999999471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2.7229000000000028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-5.0100000000000477E-2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-3.3365000000000009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-6.6486999999999981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3.3952999999999989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3.6991000000000014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2.2888000000000019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9.8194999999999979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0.10020000000000095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-7.1567000000000007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-10.452799999999996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-7.2327000000000012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564.60000000000036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982.10000000000036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1349.9000000000015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1168.4000000000015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769.80000000000109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-1572.6999999999989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-2138.6400000000012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-1311.0100000000002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-131.39999999999782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-274.09999999999854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6036.6999999999989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12083.199999999999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12083.199999999999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742.89999999999964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1132.0299999999988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-7787.2240000000002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-1652.7099999999937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3538.9000000000015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-7993.3999999999978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-274.09999999999854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0.27211000000000007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4.1719999999999757E-2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0.17186000000000012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0.13014000000000037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9.150999999999998E-2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8.0350000000000144E-2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0.42100999999999944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0.5075400000000001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0.1641499999999998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0.1641499999999998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-7.4080000000000368E-2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-0.11879000000000017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-0.11879000000000017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0.53244000000000025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0.70985999999999994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-0.35155999999999965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0.65104999999999968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0.37978999999999985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0.27070000000000149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0.27070000000000149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-3.2999999999994145E-3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5.4000000000016257E-3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1.0000000000012221E-3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0.21199000000000012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0.17940000000000111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-1.1899999999993582E-3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0.17998000000000047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1.9828999999999992E-3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4.1922999999999995E-3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4.3008000000000005E-3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4.1922999999999995E-3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3.406300000000001E-3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2.5620000000000018E-3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2.5620000000000018E-3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1.2101000000000004E-3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2.5620000000000018E-3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-2.1620000000000007E-3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-4.9420199999999992E-3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3.0148099999999997E-3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5.0788999999999999E-3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6.1582000000000043E-4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-6.3379999999999947E-4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3.0186599999999998E-3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10.12299999999999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14.960700000000003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8.9540999999999968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-6.0066000000000059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12.806299999999993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-3.8521999999999963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-2.0000000000663931E-4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22.05919999999999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22.05919999999999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21.998099999999994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22.059299999999993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3.5258999999999929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32.307699999999997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7.5391000000000048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-8.973399999999998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41.921699999999994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38.765299999999996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8.3100000000001728E-2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-15.003999999999998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-20.941800000000001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-16.235000000000003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35068.400000000001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39454.699999999997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39401.199999999997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40517.599999999999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40108.1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31418.400000000001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54965.7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30806.6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30806.6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32979.1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33306.699999999997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23081.599999999999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18035.099999999999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35791.5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25814.2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24389.1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20791.2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18005.8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20131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16610.099999999999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2631.63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4065.93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3140.93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2879.52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2194.14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2123.87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2495.13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1865.43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78483.199999999997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97424.1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97530.6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104008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101274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66739.7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162309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64232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64232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71255.7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68494.899999999994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72440.2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65590.5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50356.3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112796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66213.2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65894.600000000006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65029.4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46991.8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47484.3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46636.800000000003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55162.5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55040.5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61680.800000000003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62978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62312.3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48329.2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134626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41879.699999999997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41879.699999999997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49340.7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46967.3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49950.6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47359.199999999997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36366.400000000001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81316.5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47984.5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47664.6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46798.5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46991.5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47475.3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46636.800000000003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23320.7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42383.5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35849.800000000003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41030.1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38961.4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18410.5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27683.1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22352.3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22352.3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21915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21527.599999999999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22489.599999999999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18231.3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0.29965900000000001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8.9734499999999997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1.32088E-13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3.2422599999999999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3.24668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3.68018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3.2217699999999998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3.2275100000000001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3.1465800000000002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2.9203199999999998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2.9588199999999998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2.6924800000000002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3.1629499999999999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26.238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25.458400000000001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23.3644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20.4527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13.668200000000001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17.0792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27.180599999999998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20.592700000000001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13.799200000000001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27.319800000000001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9.1452400000000007E-3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9.8657499999999995E-3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9.8886800000000004E-3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9.7768300000000002E-3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8.5825899999999993E-3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9.7581500000000002E-3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9.7581500000000002E-3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9.3282699999999996E-3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9.3595599999999994E-3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9.2080500000000006E-3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9.1211499999999997E-3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1.0954800000000001E-2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5.99769E-3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7.4596000000000003E-3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1.33285E-2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6.4288499999999998E-3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4.3083899999999996E-3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6.7476200000000002E-3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47.8416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57.864199999999997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51.374899999999997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50.514400000000002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50.564500000000002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44.505099999999999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41.192900000000002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53.642600000000002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53.642600000000002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51.236899999999999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51.540700000000001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50.130400000000002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57.661099999999998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55.380299999999998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55.480499999999999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60.600200000000001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59.392000000000003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53.4435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47.208300000000001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45.874000000000002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38.641300000000001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4020.64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5245.59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1224.9500000000003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3134.34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4093.44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959.09999999999991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518.12400000000002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566.82600000000002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48.701999999999998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416.33699999999999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458.65199999999999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42.314999999999998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13654.8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79.200000000000728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9780.15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9843.74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63.590000000000146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9850.99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72.889999999999418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9780.15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9843.74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63.590000000000146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3803.78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3810.08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6.2999999999997272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4.6422099999999999E-13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2.84217E-14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-4.3579929999999997E-13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1.06009E-2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1.10992E-2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4.9830000000000013E-4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6.3965799999999998E-3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6.3965799999999998E-3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3.8985599999999998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2.9169499999999999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-0.98160999999999987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3.59829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2.6963300000000001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-0.90195999999999987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25.000299999999999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18.866599999999998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-6.133700000000001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14.895799999999999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-10.1045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8296.9599999999991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7768.34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19656.900000000001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19538.900000000001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16663.8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22710.3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22710.3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11370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9037.7999999999993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118.54600000000001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1652.71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6.3664599999999999E-12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31189.200000000001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19656.900000000001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19538.900000000001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3.9235000000000002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4.1956100000000003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4.0953600000000003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4.0150100000000002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4.08765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4.08765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3.8494199999999998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3.80471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3.80471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4.1744599999999998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3.8380999999999998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4.0071000000000003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3.4683999999999999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4.1194499999999996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2.6584099999999999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25.2805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25.2805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25.006499999999999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20.005500000000001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8.9364799999999995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8.9364799999999995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8.8335399999999993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8.8955400000000004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9.0129400000000004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8.9352900000000002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8.8311700000000002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9.0111500000000007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1.35032E-2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1.35032E-2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1.6065200000000002E-2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1.6065200000000002E-2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1.6065200000000002E-2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1.35032E-2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6.39918E-3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6.7900499999999997E-3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7.0080899999999998E-3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7.0080899999999998E-3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6.4297399999999998E-3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6.9880100000000002E-3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7.0455600000000002E-3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6.3742900000000003E-3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3.7713899999999999E-3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6.7900499999999997E-3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67.692300000000003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82.653000000000006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80.498599999999996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67.692300000000003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67.692099999999996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89.751499999999993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89.751499999999993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89.690399999999997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89.751599999999996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92.460899999999995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91.026600000000002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54.4724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96.394099999999995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60.807299999999998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57.577300000000001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32.208199999999998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35.480800000000002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19.245799999999999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2158.811631131276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2158.811631131276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2172.7778432238397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2172.7778432238397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2153.5299285060414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2153.5299285060414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2115.3848041059082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2115.3848041059082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2036.9032343386775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2036.9032343386775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2187.9729334784165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2187.9729334784165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2936.1358628092562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2936.1358628092562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3581.7705825288203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3581.7705825288203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4783.9708248363249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4783.9708248363249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5040.7118094210173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5040.7118094210173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5497.6583339759263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5497.6583339759263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5719.441190301909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5719.441190301909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7242.7351388606003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7242.7351388606003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7097.0493693610342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7097.0493693610342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8703.2518195018165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8703.2518195018165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8855.9558035441914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8855.9558035441914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5804.0264916444812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5804.0264916444812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5964.1384308245424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5964.1384308245424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5626.7776788015426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5626.7776788015426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5325.0779399585763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5325.0779399585763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4378.1619612679306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4378.1619612679306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4332.364573995078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4332.364573995078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4224.3276501211421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4224.3276501211421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4202.6476385695723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4202.6476385695723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5807.1758006993869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1815.690052564644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5849.9146177560497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1799.3858970424303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5805.9068903016105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1794.3233175830587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5740.2671358306379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1744.2700968003317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5610.6037970673369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1627.9494305742635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6012.3778086046977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1573.8541683492381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7529.5778158485045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1895.12876798093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8750.6043276796227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2102.383948276025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11757.531973484725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2563.0826350549546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11985.116628759561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3056.2557508094392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12475.024409092823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3691.4341693382185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12653.604929284551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4122.351042237332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17367.103126346989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4538.2955865051599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17569.369976311329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3399.8264918408177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22450.396470051281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4028.1602652042757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22526.393565356077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4461.2845472684558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13054.345833380645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3510.0889475475788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12853.24831648836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4587.3202820826073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12150.224503472335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4960.1349909376931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11538.016211353368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5234.6456819859195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9051.7606937678102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4587.2000708456853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8940.5194726344434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4648.5092841652522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8741.5976372524328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4650.7136814330461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8662.1586346818131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4736.1216052007458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9.2316306175407609E-3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9.1954051703181938E-3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9.2021050629886702E-3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9.1455866942792233E-3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9.0239296874542844E-3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8.8774161025732302E-3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9.1438111580823302E-3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9.4510506117539798E-3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9.5852527512640638E-3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9.9388432921580141E-3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1.0352108772524054E-2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1.0660293161834485E-2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1.0086027725592204E-2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9.6498056157011958E-3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9.4731967758424525E-3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9.5738638987155553E-3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1.031501220726235E-2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1.0881649963259441E-2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1.1034926954273416E-2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1.1089249916982112E-2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1.1320309422332017E-2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1.1370870577336118E-2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1.1388676829797512E-2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1.1445450401778776E-2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3.5310472406846549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3.5205166228356322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3.5291964635741762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3.538144557956393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3.5537050094536005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3.4672421495148131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3.20990138883151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3.0300623744285606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2.9934577640384408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2.9839778484175374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2.9406080909977903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2.9331459863540168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3.0244649697763522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2.9546358460854361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3.0423751127048528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3.0474043357154001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2.8539557503354791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2.9242394020287366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3.0408806729421718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3.1152252669665077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3.1366309378410899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3.1702823331664209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3.1880570040944103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23.944887656287367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23.963461572210697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23.944832781661962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23.916760715382249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23.861212823863667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24.033603709149986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24.683572992449616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25.206949811605085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25.491008066681431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25.587351006211922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25.795923260596116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25.889978167511345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25.979059541550217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26.060806884118112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26.090508583450028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26.042276255581953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25.955644754701321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25.656547998602164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25.394864293344177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25.332849574468774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19.763309169228791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25.285528023264554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19.798431455155555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25.200444003694731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19.789702033597948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25.166476786934936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19.837595533055016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4386.2999999999956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4332.7999999999956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5449.1999999999971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5039.6999999999971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4974.3249999999989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-4261.8000000000029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-4261.8000000000029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-2089.3000000000029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-1761.7000000000044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-5993.4000000000015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4439.1000000000004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-5075.7999999999993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-3520.9000000000015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-8230.4700000000012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-507.76000000000022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-629.70000000000005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6518.3000000000029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1297.1999999999971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7149.8000000000029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665.69999999999709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-13282.800000000003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-13282.800000000003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-5821.8000000000029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-8195.1999999999971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-7803.3000000000029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-367.69999999999709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12529.100000000002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17709.399999999998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5180.2999999999956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15640.7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2068.6999999999971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4362.3999999999978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-968.40000000000146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-968.40000000000146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-1793.1000000000022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-831.10000000000218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-5089.4000000000015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-18231.000340999999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-8.9734499999998683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0.16504999999999992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0.17517000000000005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0.26495000000000024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0.22055999999999987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-2.1729999999999805E-2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-2.1729999999999805E-2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-2.0490000000000119E-2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-2.4099999999999788E-2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-3.4889999999999866E-2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0.4087799999999997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0.57643000000000022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-0.24855000000000027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0.47046999999999972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2.1479999999999997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1.3684000000000012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-0.72560000000000002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-3.6372999999999998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13.512399999999998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0.14000000000000057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13.5206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1.9950599999999999E-3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8.7965999999999912E-4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7.2050999999999886E-4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-1.5915000000000026E-4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7.4343999999999973E-4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6.3158999999999958E-4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-5.6265000000000134E-4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6.129099999999995E-4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6.129099999999995E-4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1.8302999999999896E-4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2.1431999999999875E-4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6.2809999999999949E-5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-2.4090000000000916E-5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7.3308100000000001E-3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-2.6922999999999999E-3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2.4392300000000006E-3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10.022599999999997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3.533299999999997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-0.86049999999999471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2.7229000000000028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-5.0100000000000477E-2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-3.3365000000000009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-6.6486999999999981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3.3952999999999989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3.6991000000000014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2.2888000000000019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9.8194999999999979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0.10020000000000095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-7.1567000000000007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-10.452799999999996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-7.2327000000000012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-2138.6400000000012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-1311.0100000000002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3538.9000000000015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-7993.3999999999978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-274.09999999999854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-131.39999999999782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-274.09999999999854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6036.6999999999989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12083.199999999999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12083.199999999999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742.89999999999964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1132.0299999999988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-7787.2240000000002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-1652.7099999999937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0.27211000000000007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4.1719999999999757E-2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0.17186000000000012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0.13014000000000037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9.150999999999998E-2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8.0350000000000144E-2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0.42100999999999944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0.5075400000000001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0.1641499999999998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0.1641499999999998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-7.4080000000000368E-2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-0.11879000000000017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-0.11879000000000017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0.53244000000000025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0.70985999999999994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-0.35155999999999965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0.65104999999999968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0.37978999999999985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0.27070000000000149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0.27070000000000149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-3.2999999999994145E-3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5.4000000000016257E-3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1.0000000000012221E-3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0.21199000000000012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0.17940000000000111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-1.1899999999993582E-3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0.17998000000000047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1.9828999999999992E-3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4.1922999999999995E-3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4.3008000000000005E-3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4.1922999999999995E-3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3.406300000000001E-3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2.5620000000000018E-3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2.5620000000000018E-3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1.2101000000000004E-3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2.5620000000000018E-3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-2.1620000000000007E-3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-4.9420199999999992E-3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3.0148099999999997E-3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5.0788999999999999E-3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6.1582000000000043E-4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-6.3379999999999947E-4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3.0186599999999998E-3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10.12299999999999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14.960700000000003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8.9540999999999968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-6.0066000000000059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12.806299999999993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-3.8521999999999963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-2.0000000000663931E-4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22.05919999999999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22.05919999999999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21.998099999999994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22.059299999999993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3.5258999999999929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32.307699999999997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7.5391000000000048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-8.973399999999998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41.921699999999994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38.765299999999996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8.3100000000001728E-2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-15.003999999999998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-20.941800000000001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-16.235000000000003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Microsoft Office User</cp:lastModifiedBy>
  <cp:lastPrinted>2014-11-07T20:35:55Z</cp:lastPrinted>
  <dcterms:created xsi:type="dcterms:W3CDTF">2001-04-24T01:56:49Z</dcterms:created>
  <dcterms:modified xsi:type="dcterms:W3CDTF">2022-05-06T05:44:42Z</dcterms:modified>
</cp:coreProperties>
</file>