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788B2251-E62C-4183-9526-C127617679F5}" xr6:coauthVersionLast="47" xr6:coauthVersionMax="47" xr10:uidLastSave="{00000000-0000-0000-0000-000000000000}"/>
  <bookViews>
    <workbookView xWindow="28680" yWindow="-120" windowWidth="29040" windowHeight="15840" firstSheet="1" activeTab="6" xr2:uid="{43706732-BCAE-BD4D-8F24-E09A39FF26FB}"/>
  </bookViews>
  <sheets>
    <sheet name="test" sheetId="4" r:id="rId1"/>
    <sheet name="25 GW - Low" sheetId="11" r:id="rId2"/>
    <sheet name="25 GW - High (SC)" sheetId="10" r:id="rId3"/>
    <sheet name="25 GW - High (CC)" sheetId="7" r:id="rId4"/>
    <sheet name="Moderate-Low" sheetId="5" r:id="rId5"/>
    <sheet name="35 GW" sheetId="6" r:id="rId6"/>
    <sheet name="55 GW" sheetId="8" r:id="rId7"/>
    <sheet name="Helpers" sheetId="9" r:id="rId8"/>
  </sheets>
  <externalReferences>
    <externalReference r:id="rId9"/>
  </externalReferences>
  <definedNames>
    <definedName name="_xlnm._FilterDatabase" localSheetId="5" hidden="1">'35 GW'!$O$1:$O$56</definedName>
    <definedName name="_xlnm._FilterDatabase" localSheetId="6" hidden="1">'55 GW'!$O$1:$O$56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<sst xmlns="http://schemas.openxmlformats.org/spreadsheetml/2006/main" count="1631" uniqueCount="165">
  <si>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</si>
  <si>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</si>
  <si>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</si>
  <si>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</si>
  <si>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</si>
  <si>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</si>
  <si>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</si>
  <si>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</si>
  <si>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</si>
  <si>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</si>
  <si>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</si>
  <si>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</si>
  <si>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</si>
  <si>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</si>
  <si>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</si>
  <si>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</si>
  <si>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</si>
  <si>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</si>
  <si>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</si>
  <si>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</si>
  <si>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</si>
  <si>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</si>
  <si>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</si>
  <si>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</si>
  <si>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</si>
  <si>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</si>
  <si>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</si>
  <si>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</si>
  <si>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</si>
  <si>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</si>
  <si>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</si>
  <si>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</si>
  <si>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</si>
  <si>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</si>
  <si>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</si>
  <si>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</si>
  <si>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</si>
  <si>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</si>
  <si>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</si>
  <si>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</si>
  <si>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</si>
  <si>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</si>
  <si>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</si>
  <si>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</si>
  <si>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</si>
  <si>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</si>
  <si>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</si>
  <si>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</si>
  <si>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</si>
  <si>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</si>
  <si>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</si>
  <si>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</si>
  <si>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</si>
  <si>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</si>
  <si>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</si>
  <si>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</si>
  <si>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</si>
  <si>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</si>
  <si>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</si>
  <si>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</si>
  <si>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</si>
  <si>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</si>
  <si>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</si>
  <si>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</si>
  <si>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</si>
  <si>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</si>
  <si>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</si>
  <si>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</si>
  <si>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</si>
  <si>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</si>
  <si>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</si>
  <si>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</si>
  <si>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</si>
  <si>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</si>
  <si>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</si>
  <si>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</si>
  <si>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</si>
  <si>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</si>
  <si>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</si>
  <si>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</si>
  <si>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</si>
  <si>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</si>
  <si>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</si>
  <si>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</si>
  <si>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</si>
  <si>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</si>
  <si>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</si>
  <si>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</si>
  <si>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</si>
  <si>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</si>
  <si>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</si>
  <si>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</si>
  <si>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</si>
  <si>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</si>
  <si>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</si>
  <si>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</si>
  <si>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</si>
  <si>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</si>
  <si>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</si>
  <si>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</si>
  <si>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</si>
  <si>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</si>
  <si>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</si>
  <si>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</si>
  <si>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</si>
  <si>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</si>
  <si>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</si>
  <si>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</si>
  <si>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</si>
  <si>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</si>
  <si>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</si>
  <si>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</si>
  <si>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</si>
  <si>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</si>
  <si>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</si>
  <si>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</si>
  <si>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</si>
  <si>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</si>
  <si>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</si>
  <si>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</si>
  <si>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</si>
  <si>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</si>
  <si>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</si>
  <si>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</si>
  <si>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</si>
  <si>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</si>
  <si>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</si>
  <si>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</si>
  <si>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</si>
  <si>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</si>
  <si>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</si>
  <si>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</si>
  <si>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</si>
  <si>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</si>
  <si>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</si>
  <si>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</si>
  <si>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</si>
  <si>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</si>
  <si>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</si>
  <si>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</si>
  <si>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</si>
  <si>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</si>
  <si>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</si>
  <si>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</si>
  <si>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</si>
  <si>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</si>
  <si>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</si>
  <si>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</si>
  <si>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</si>
  <si>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</si>
  <si>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</si>
  <si>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</si>
  <si>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</si>
  <si>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</si>
  <si>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</si>
  <si>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</si>
  <si>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</si>
  <si>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</si>
  <si>
    <t>investment</t>
  </si>
  <si>
    <t>investment_year</t>
  </si>
  <si>
    <t>s&amp;I changed from humboldt</t>
  </si>
  <si>
    <t>s&amp;I changed from Humboldt</t>
  </si>
  <si>
    <t>s&amp;i changed from humboldt</t>
  </si>
  <si>
    <t>To do: go from 2 to 1 site in humboldt, and move some projects from there to Long Beach OR Grays Harbor</t>
  </si>
  <si>
    <t>To do: go from 2 to 1 site at Humboldt, move some humboldt projects to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</si>
</sst>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T46"/>
  <sheetViews>
    <sheetView zoomScale="60" zoomScaleNormal="60" workbookViewId="0">
      <selection activeCell="J50" sqref="J50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9" max="19" width="15.1640625" bestFit="1" customWidth="1"/>
    <col min="20" max="20" width="13.6640625" customWidth="1"/>
  </cols>
  <sheetData>
    <row r="1" spans="1:20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158</v>
      </c>
      <c r="S1" s="11" t="s">
        <v>159</v>
      </c>
      <c r="T1" s="11" t="s">
        <v>105</v>
      </c>
    </row>
    <row r="2" spans="1:20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- Low'!M2)</f>
        <v>05/01/2029</v>
      </c>
      <c r="O2" t="s">
        <v>11</v>
      </c>
      <c r="P2" t="s">
        <v>90</v>
      </c>
      <c r="Q2" t="s">
        <v>103</v>
      </c>
      <c r="R2">
        <v>1274</v>
      </c>
      <c r="S2" s="20">
        <v>47119</v>
      </c>
    </row>
    <row r="3" spans="1:20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- Low'!M3)</f>
        <v>05/01/2030</v>
      </c>
      <c r="O3" t="s">
        <v>11</v>
      </c>
      <c r="P3" t="s">
        <v>90</v>
      </c>
      <c r="Q3" t="s">
        <v>103</v>
      </c>
      <c r="R3">
        <v>1950</v>
      </c>
      <c r="S3" s="20">
        <v>47484</v>
      </c>
    </row>
    <row r="4" spans="1:20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- Low'!M4)</f>
        <v>05/01/2031</v>
      </c>
      <c r="O4" t="s">
        <v>11</v>
      </c>
      <c r="P4" t="s">
        <v>90</v>
      </c>
      <c r="Q4" t="s">
        <v>103</v>
      </c>
      <c r="R4">
        <v>1950</v>
      </c>
      <c r="S4" s="20">
        <v>47849</v>
      </c>
    </row>
    <row r="5" spans="1:20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- Low'!M5)</f>
        <v>05/01/2029</v>
      </c>
      <c r="O5" t="s">
        <v>11</v>
      </c>
      <c r="P5" t="s">
        <v>112</v>
      </c>
      <c r="Q5" t="s">
        <v>103</v>
      </c>
      <c r="R5">
        <v>1274</v>
      </c>
      <c r="S5" s="20">
        <v>47119</v>
      </c>
    </row>
    <row r="6" spans="1:20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- Low'!M6)</f>
        <v>05/01/2030</v>
      </c>
      <c r="O6" t="s">
        <v>11</v>
      </c>
      <c r="P6" t="s">
        <v>112</v>
      </c>
      <c r="Q6" t="s">
        <v>103</v>
      </c>
      <c r="R6">
        <v>1950</v>
      </c>
      <c r="S6" s="20">
        <v>47484</v>
      </c>
    </row>
    <row r="7" spans="1:20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- Low'!M7)</f>
        <v>05/01/2032</v>
      </c>
      <c r="O7" t="s">
        <v>11</v>
      </c>
      <c r="P7" t="s">
        <v>112</v>
      </c>
      <c r="Q7" t="s">
        <v>103</v>
      </c>
      <c r="R7">
        <v>1950</v>
      </c>
      <c r="S7" s="20">
        <v>48214</v>
      </c>
    </row>
    <row r="8" spans="1:20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- Low'!M8)</f>
        <v>05/01/2033</v>
      </c>
      <c r="O8" t="s">
        <v>11</v>
      </c>
      <c r="P8" t="s">
        <v>112</v>
      </c>
      <c r="Q8" t="s">
        <v>103</v>
      </c>
      <c r="R8">
        <v>1950</v>
      </c>
      <c r="S8" s="20">
        <v>48580</v>
      </c>
    </row>
    <row r="9" spans="1:20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- Low'!M9)</f>
        <v>05/01/2034</v>
      </c>
      <c r="O9" t="s">
        <v>11</v>
      </c>
      <c r="P9" t="s">
        <v>112</v>
      </c>
      <c r="Q9" t="s">
        <v>103</v>
      </c>
      <c r="R9">
        <v>1950</v>
      </c>
      <c r="S9" s="20">
        <v>48945</v>
      </c>
    </row>
    <row r="10" spans="1:20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- Low'!M10)</f>
        <v>05/01/2035</v>
      </c>
      <c r="O10" t="s">
        <v>11</v>
      </c>
      <c r="P10" t="s">
        <v>112</v>
      </c>
      <c r="Q10" t="s">
        <v>103</v>
      </c>
      <c r="R10">
        <v>1950</v>
      </c>
      <c r="S10" s="20">
        <v>49310</v>
      </c>
    </row>
    <row r="11" spans="1:20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- Low'!M11)</f>
        <v>05/01/2036</v>
      </c>
      <c r="O11" t="s">
        <v>11</v>
      </c>
      <c r="P11" t="s">
        <v>112</v>
      </c>
      <c r="Q11" t="s">
        <v>103</v>
      </c>
      <c r="R11">
        <v>1950</v>
      </c>
      <c r="S11" s="20">
        <v>49675</v>
      </c>
    </row>
    <row r="12" spans="1:20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- Low'!M12)</f>
        <v>05/01/2037</v>
      </c>
      <c r="O12" t="s">
        <v>11</v>
      </c>
      <c r="P12" t="s">
        <v>112</v>
      </c>
      <c r="Q12" t="s">
        <v>103</v>
      </c>
      <c r="R12">
        <v>1950</v>
      </c>
      <c r="S12" s="20">
        <v>50041</v>
      </c>
    </row>
    <row r="13" spans="1:20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- Low'!M13)</f>
        <v>05/01/2038</v>
      </c>
      <c r="O13" t="s">
        <v>11</v>
      </c>
      <c r="P13" t="s">
        <v>112</v>
      </c>
      <c r="Q13" t="s">
        <v>103</v>
      </c>
      <c r="R13">
        <v>1950</v>
      </c>
      <c r="S13" s="20">
        <v>50406</v>
      </c>
    </row>
    <row r="14" spans="1:20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- Low'!M14)</f>
        <v>05/01/2039</v>
      </c>
      <c r="O14" t="s">
        <v>11</v>
      </c>
      <c r="P14" t="s">
        <v>112</v>
      </c>
      <c r="Q14" t="s">
        <v>103</v>
      </c>
      <c r="R14">
        <v>1950</v>
      </c>
      <c r="S14" s="20">
        <v>50771</v>
      </c>
    </row>
    <row r="15" spans="1:20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- Low'!M15)</f>
        <v>05/01/2040</v>
      </c>
      <c r="O15" t="s">
        <v>11</v>
      </c>
      <c r="P15" t="s">
        <v>112</v>
      </c>
      <c r="Q15" t="s">
        <v>103</v>
      </c>
      <c r="R15">
        <v>1950</v>
      </c>
      <c r="S15" s="20">
        <v>51136</v>
      </c>
    </row>
    <row r="16" spans="1:20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- Low'!M16)</f>
        <v>05/01/2041</v>
      </c>
      <c r="O16" t="s">
        <v>11</v>
      </c>
      <c r="P16" t="s">
        <v>112</v>
      </c>
      <c r="Q16" t="s">
        <v>103</v>
      </c>
      <c r="R16">
        <v>1950</v>
      </c>
      <c r="S16" s="20">
        <v>51502</v>
      </c>
    </row>
    <row r="17" spans="1:19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- Low'!M17)</f>
        <v>05/01/2042</v>
      </c>
      <c r="O17" t="s">
        <v>11</v>
      </c>
      <c r="P17" t="s">
        <v>112</v>
      </c>
      <c r="Q17" t="s">
        <v>103</v>
      </c>
      <c r="R17">
        <v>1950</v>
      </c>
      <c r="S17" s="20">
        <v>51867</v>
      </c>
    </row>
    <row r="18" spans="1:19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- Low'!M18)</f>
        <v>05/01/2043</v>
      </c>
      <c r="O18" t="s">
        <v>11</v>
      </c>
      <c r="P18" t="s">
        <v>112</v>
      </c>
      <c r="Q18" t="s">
        <v>103</v>
      </c>
      <c r="R18">
        <v>1950</v>
      </c>
      <c r="S18" s="20">
        <v>52232</v>
      </c>
    </row>
    <row r="19" spans="1:19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- Low'!M19)</f>
        <v>05/01/2044</v>
      </c>
      <c r="O19" t="s">
        <v>11</v>
      </c>
      <c r="P19" t="s">
        <v>112</v>
      </c>
      <c r="Q19" t="s">
        <v>103</v>
      </c>
      <c r="R19">
        <v>1950</v>
      </c>
      <c r="S19" s="20">
        <v>52597</v>
      </c>
    </row>
    <row r="20" spans="1:19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- Low'!M20)</f>
        <v>05/01/2044</v>
      </c>
      <c r="O20" t="s">
        <v>11</v>
      </c>
      <c r="P20" t="s">
        <v>112</v>
      </c>
      <c r="Q20" t="s">
        <v>103</v>
      </c>
      <c r="R20">
        <v>1950</v>
      </c>
      <c r="S20" s="20">
        <v>52597</v>
      </c>
    </row>
    <row r="21" spans="1:19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- Low'!M21)</f>
        <v>05/01/2032</v>
      </c>
      <c r="O21" t="s">
        <v>11</v>
      </c>
      <c r="P21" t="s">
        <v>90</v>
      </c>
      <c r="Q21" t="s">
        <v>103</v>
      </c>
      <c r="R21">
        <v>1950</v>
      </c>
      <c r="S21" s="20">
        <v>48214</v>
      </c>
    </row>
    <row r="22" spans="1:19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- Low'!M22)</f>
        <v>05/01/2034</v>
      </c>
      <c r="O22" t="s">
        <v>11</v>
      </c>
      <c r="P22" t="s">
        <v>90</v>
      </c>
      <c r="Q22" t="s">
        <v>103</v>
      </c>
      <c r="R22">
        <v>1950</v>
      </c>
      <c r="S22" s="20">
        <v>414187</v>
      </c>
    </row>
    <row r="23" spans="1:19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- Low'!M23)</f>
        <v>05/01/2036</v>
      </c>
      <c r="O23" t="s">
        <v>11</v>
      </c>
      <c r="P23" t="s">
        <v>90</v>
      </c>
      <c r="Q23" t="s">
        <v>103</v>
      </c>
      <c r="R23">
        <v>1950</v>
      </c>
      <c r="S23" s="20">
        <v>49675</v>
      </c>
    </row>
    <row r="24" spans="1:19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- Low'!M24)</f>
        <v>05/01/2038</v>
      </c>
      <c r="O24" t="s">
        <v>11</v>
      </c>
      <c r="P24" t="s">
        <v>90</v>
      </c>
      <c r="Q24" t="s">
        <v>103</v>
      </c>
      <c r="R24">
        <v>1950</v>
      </c>
      <c r="S24" s="20">
        <v>50406</v>
      </c>
    </row>
    <row r="25" spans="1:19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- Low'!M25)</f>
        <v>05/01/2040</v>
      </c>
      <c r="O25" t="s">
        <v>11</v>
      </c>
      <c r="P25" t="s">
        <v>90</v>
      </c>
      <c r="Q25" t="s">
        <v>103</v>
      </c>
      <c r="R25">
        <v>1950</v>
      </c>
      <c r="S25" s="20">
        <v>51136</v>
      </c>
    </row>
    <row r="26" spans="1:19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- Low'!M26)</f>
        <v>05/01/2042</v>
      </c>
      <c r="O26" t="s">
        <v>11</v>
      </c>
      <c r="P26" t="s">
        <v>90</v>
      </c>
      <c r="Q26" t="s">
        <v>103</v>
      </c>
      <c r="R26">
        <v>1950</v>
      </c>
      <c r="S26" s="20">
        <v>51867</v>
      </c>
    </row>
    <row r="33" spans="20:20" x14ac:dyDescent="0.35">
      <c r="T33" s="12"/>
    </row>
    <row r="34" spans="20:20" x14ac:dyDescent="0.35">
      <c r="T34" s="12"/>
    </row>
    <row r="35" spans="20:20" x14ac:dyDescent="0.35">
      <c r="T35" s="12"/>
    </row>
    <row r="36" spans="20:20" x14ac:dyDescent="0.35">
      <c r="T36" s="12"/>
    </row>
    <row r="37" spans="20:20" x14ac:dyDescent="0.35">
      <c r="T37" s="12"/>
    </row>
    <row r="38" spans="20:20" x14ac:dyDescent="0.35">
      <c r="T38" s="12"/>
    </row>
    <row r="39" spans="20:20" x14ac:dyDescent="0.35">
      <c r="T39" s="12"/>
    </row>
    <row r="40" spans="20:20" x14ac:dyDescent="0.35">
      <c r="T40" s="12"/>
    </row>
    <row r="41" spans="20:20" x14ac:dyDescent="0.35">
      <c r="T41" s="12"/>
    </row>
    <row r="42" spans="20:20" x14ac:dyDescent="0.35">
      <c r="T42" s="12"/>
    </row>
    <row r="43" spans="20:20" x14ac:dyDescent="0.35">
      <c r="T43" s="12"/>
    </row>
    <row r="44" spans="20:20" x14ac:dyDescent="0.35">
      <c r="T44" s="12"/>
    </row>
    <row r="45" spans="20:20" x14ac:dyDescent="0.35">
      <c r="T45" s="12"/>
    </row>
    <row r="46" spans="20:20" x14ac:dyDescent="0.35">
      <c r="T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60" zoomScaleNormal="60" workbookViewId="0">
      <selection activeCell="C26" sqref="C2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- High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- High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- High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- High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- High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- High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- High (SC)'!M8)</f>
        <v>05/01/2033</v>
      </c>
      <c r="O8" t="s">
        <v>11</v>
      </c>
      <c r="P8" t="s">
        <v>112</v>
      </c>
      <c r="Q8" t="s">
        <v>157</v>
      </c>
      <c r="R8" t="s">
        <v>160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- High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- High (SC)'!M10)</f>
        <v>05/01/2035</v>
      </c>
      <c r="O10" t="s">
        <v>11</v>
      </c>
      <c r="P10" t="s">
        <v>112</v>
      </c>
      <c r="Q10" t="s">
        <v>157</v>
      </c>
      <c r="R10" t="s">
        <v>160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- High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- High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- High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- High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- High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- High (SC)'!M16)</f>
        <v>05/01/2041</v>
      </c>
      <c r="O16" t="s">
        <v>11</v>
      </c>
      <c r="P16" t="s">
        <v>112</v>
      </c>
      <c r="Q16" t="s">
        <v>157</v>
      </c>
    </row>
    <row r="17" spans="1:18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- High (SC)'!M17)</f>
        <v>05/01/2042</v>
      </c>
      <c r="O17" t="s">
        <v>11</v>
      </c>
      <c r="P17" t="s">
        <v>112</v>
      </c>
      <c r="Q17" t="s">
        <v>157</v>
      </c>
      <c r="R17" t="s">
        <v>161</v>
      </c>
    </row>
    <row r="18" spans="1:18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- High (SC)'!M18)</f>
        <v>05/01/2043</v>
      </c>
      <c r="O18" t="s">
        <v>11</v>
      </c>
      <c r="P18" t="s">
        <v>112</v>
      </c>
      <c r="Q18" t="s">
        <v>157</v>
      </c>
      <c r="R18" t="s">
        <v>160</v>
      </c>
    </row>
    <row r="19" spans="1:18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- High (SC)'!M19)</f>
        <v>05/01/2044</v>
      </c>
      <c r="O19" t="s">
        <v>11</v>
      </c>
      <c r="P19" t="s">
        <v>112</v>
      </c>
      <c r="Q19" t="s">
        <v>157</v>
      </c>
      <c r="R19" t="s">
        <v>162</v>
      </c>
    </row>
    <row r="20" spans="1:18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- High (SC)'!M20)</f>
        <v>05/01/2044</v>
      </c>
      <c r="O20" t="s">
        <v>11</v>
      </c>
      <c r="P20" t="s">
        <v>112</v>
      </c>
      <c r="Q20" t="s">
        <v>157</v>
      </c>
      <c r="R20" t="s">
        <v>160</v>
      </c>
    </row>
    <row r="21" spans="1:18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- High (SC)'!M21)</f>
        <v>05/01/2032</v>
      </c>
      <c r="O21" t="s">
        <v>10</v>
      </c>
      <c r="P21" t="s">
        <v>90</v>
      </c>
      <c r="Q21" t="s">
        <v>157</v>
      </c>
      <c r="R21"/>
    </row>
    <row r="22" spans="1:18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- High (SC)'!M22)</f>
        <v>05/01/2034</v>
      </c>
      <c r="O22" t="s">
        <v>10</v>
      </c>
      <c r="P22" t="s">
        <v>90</v>
      </c>
      <c r="Q22" t="s">
        <v>157</v>
      </c>
      <c r="R22"/>
    </row>
    <row r="23" spans="1:18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- High (SC)'!M23)</f>
        <v>05/01/2036</v>
      </c>
      <c r="O23" t="s">
        <v>10</v>
      </c>
      <c r="P23" t="s">
        <v>90</v>
      </c>
      <c r="Q23" t="s">
        <v>157</v>
      </c>
      <c r="R23"/>
    </row>
    <row r="24" spans="1:18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- High (SC)'!M24)</f>
        <v>05/01/2038</v>
      </c>
      <c r="O24" t="s">
        <v>10</v>
      </c>
      <c r="P24" t="s">
        <v>90</v>
      </c>
      <c r="Q24" t="s">
        <v>157</v>
      </c>
      <c r="R24"/>
    </row>
    <row r="25" spans="1:18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- High (SC)'!M25)</f>
        <v>05/01/2040</v>
      </c>
      <c r="O25" t="s">
        <v>10</v>
      </c>
      <c r="P25" t="s">
        <v>90</v>
      </c>
      <c r="Q25" t="s">
        <v>157</v>
      </c>
      <c r="R25"/>
    </row>
    <row r="26" spans="1:18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- High (SC)'!M26)</f>
        <v>05/01/2042</v>
      </c>
      <c r="O26" t="s">
        <v>10</v>
      </c>
      <c r="P26" t="s">
        <v>90</v>
      </c>
      <c r="Q26" t="s">
        <v>157</v>
      </c>
      <c r="R26"/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Normal="100" workbookViewId="0">
      <selection activeCell="E11" sqref="E1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- High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- High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- High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- High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- High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- High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- High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- High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- High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- High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- High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- High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- High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- High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- High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- High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- High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- High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- High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- High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- High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- High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- High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- High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- High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70" zoomScaleNormal="70" workbookViewId="0">
      <selection activeCell="C22" sqref="C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topLeftCell="D7" zoomScale="70" zoomScaleNormal="7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_xlfn.CONCAT([1]Helpers!$B$4,'35 GW'!M2)</f>
        <v>05/01/2029</v>
      </c>
      <c r="O2" t="s">
        <v>10</v>
      </c>
      <c r="P2" t="s">
        <v>90</v>
      </c>
      <c r="Q2" t="s">
        <v>103</v>
      </c>
      <c r="R2" s="25" t="s">
        <v>164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_xlfn.CONCAT([1]Helpers!$B$4,'35 GW'!M3)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_xlfn.CONCAT([1]Helpers!$B$4,'35 GW'!M4)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_xlfn.CONCAT([1]Helpers!$B$4,'35 GW'!M5)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_xlfn.CONCAT([1]Helpers!$B$4,'35 GW'!M6)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_xlfn.CONCAT([1]Helpers!$B$4,'35 GW'!M7)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_xlfn.CONCAT([1]Helpers!$B$4,'35 GW'!M8)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_xlfn.CONCAT([1]Helpers!$B$4,'35 GW'!M9)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_xlfn.CONCAT([1]Helpers!$B$4,'35 GW'!M10)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_xlfn.CONCAT([1]Helpers!$B$4,'35 GW'!M11)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_xlfn.CONCAT([1]Helpers!$B$4,'35 GW'!M12)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_xlfn.CONCAT([1]Helpers!$B$4,'35 GW'!M13)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_xlfn.CONCAT([1]Helpers!$B$4,'35 GW'!M14)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_xlfn.CONCAT([1]Helpers!$B$4,'35 GW'!M15)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_xlfn.CONCAT([1]Helpers!$B$4,'35 GW'!M16)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_xlfn.CONCAT([1]Helpers!$B$4,'35 GW'!M17)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_xlfn.CONCAT([1]Helpers!$B$4,'35 GW'!M18)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_xlfn.CONCAT([1]Helpers!$B$4,'35 GW'!M19)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_xlfn.CONCAT([1]Helpers!$B$4,'35 GW'!M20)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_xlfn.CONCAT([1]Helpers!$B$4,'35 GW'!M21)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_xlfn.CONCAT([1]Helpers!$B$4,'35 GW'!M22)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_xlfn.CONCAT([1]Helpers!$B$4,'35 GW'!M23)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_xlfn.CONCAT([1]Helpers!$B$4,'35 GW'!M24)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_xlfn.CONCAT([1]Helpers!$B$4,'35 GW'!M25)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_xlfn.CONCAT([1]Helpers!$B$4,'35 GW'!M26)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_xlfn.CONCAT([1]Helpers!$B$4,'35 GW'!M27)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_xlfn.CONCAT([1]Helpers!$B$4,'35 GW'!M28)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_xlfn.CONCAT([1]Helpers!$B$4,'35 GW'!M29)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_xlfn.CONCAT([1]Helpers!$B$4,'35 GW'!M30)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_xlfn.CONCAT([1]Helpers!$B$4,'35 GW'!M31)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_xlfn.CONCAT([1]Helpers!$B$4,'35 GW'!M32)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_xlfn.CONCAT([1]Helpers!$B$4,'35 GW'!M33)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_xlfn.CONCAT([1]Helpers!$B$4,'35 GW'!M34)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_xlfn.CONCAT([1]Helpers!$B$4,'35 GW'!M35)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_xlfn.CONCAT([1]Helpers!$B$4,'35 GW'!M36)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abSelected="1" topLeftCell="A28" zoomScale="86" zoomScaleNormal="5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_xlfn.CONCAT([1]Helpers!$B$4,'55 GW'!M2)</f>
        <v>05/01/2029</v>
      </c>
      <c r="O2" t="s">
        <v>10</v>
      </c>
      <c r="P2" t="s">
        <v>90</v>
      </c>
      <c r="Q2" t="s">
        <v>103</v>
      </c>
      <c r="R2" s="25" t="s">
        <v>163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_xlfn.CONCAT([1]Helpers!$B$4,'55 GW'!M3)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_xlfn.CONCAT([1]Helpers!$B$4,'55 GW'!M4)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_xlfn.CONCAT([1]Helpers!$B$4,'55 GW'!M5)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_xlfn.CONCAT([1]Helpers!$B$4,'55 GW'!M6)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_xlfn.CONCAT([1]Helpers!$B$4,'55 GW'!M7)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_xlfn.CONCAT([1]Helpers!$B$4,'55 GW'!M8)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_xlfn.CONCAT([1]Helpers!$B$4,'55 GW'!M9)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_xlfn.CONCAT([1]Helpers!$B$4,'55 GW'!M10)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_xlfn.CONCAT([1]Helpers!$B$4,'55 GW'!M11)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_xlfn.CONCAT([1]Helpers!$B$4,'55 GW'!M12)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_xlfn.CONCAT([1]Helpers!$B$4,'55 GW'!M13)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_xlfn.CONCAT([1]Helpers!$B$4,'55 GW'!M14)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_xlfn.CONCAT([1]Helpers!$B$4,'55 GW'!M15)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_xlfn.CONCAT([1]Helpers!$B$4,'55 GW'!M16)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_xlfn.CONCAT([1]Helpers!$B$4,'55 GW'!M17)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_xlfn.CONCAT([1]Helpers!$B$4,'55 GW'!M18)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_xlfn.CONCAT([1]Helpers!$B$4,'55 GW'!M19)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_xlfn.CONCAT([1]Helpers!$B$4,'55 GW'!M20)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_xlfn.CONCAT([1]Helpers!$B$4,'55 GW'!M21)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_xlfn.CONCAT([1]Helpers!$B$4,'55 GW'!M22)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_xlfn.CONCAT([1]Helpers!$B$4,'55 GW'!M23)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_xlfn.CONCAT([1]Helpers!$B$4,'55 GW'!M24)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_xlfn.CONCAT([1]Helpers!$B$4,'55 GW'!M25)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_xlfn.CONCAT([1]Helpers!$B$4,'55 GW'!M26)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_xlfn.CONCAT([1]Helpers!$B$4,'55 GW'!M27)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_xlfn.CONCAT([1]Helpers!$B$4,'55 GW'!M28)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_xlfn.CONCAT([1]Helpers!$B$4,'55 GW'!M29)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_xlfn.CONCAT([1]Helpers!$B$4,'55 GW'!M30)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_xlfn.CONCAT([1]Helpers!$B$4,'55 GW'!M31)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_xlfn.CONCAT([1]Helpers!$B$4,'55 GW'!M32)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_xlfn.CONCAT([1]Helpers!$B$4,'55 GW'!M33)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_xlfn.CONCAT([1]Helpers!$B$4,'55 GW'!M34)</f>
        <v>05/01/2038</v>
      </c>
      <c r="O34" t="s">
        <v>75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_xlfn.CONCAT([1]Helpers!$B$4,'55 GW'!M35)</f>
        <v>05/01/2040</v>
      </c>
      <c r="O35" t="s">
        <v>75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_xlfn.CONCAT([1]Helpers!$B$4,'55 GW'!M36)</f>
        <v>05/01/2042</v>
      </c>
      <c r="O36" t="s">
        <v>75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_xlfn.CONCAT([1]Helpers!$B$4,'55 GW'!M37)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_xlfn.CONCAT([1]Helpers!$B$4,'55 GW'!M38)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_xlfn.CONCAT([1]Helpers!$B$4,'55 GW'!M39)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_xlfn.CONCAT([1]Helpers!$B$4,'55 GW'!M40)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_xlfn.CONCAT([1]Helpers!$B$4,'55 GW'!M41)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_xlfn.CONCAT([1]Helpers!$B$4,'55 GW'!M42)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_xlfn.CONCAT([1]Helpers!$B$4,'55 GW'!M43)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_xlfn.CONCAT([1]Helpers!$B$4,'55 GW'!M44)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_xlfn.CONCAT([1]Helpers!$B$4,'55 GW'!M45)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_xlfn.CONCAT([1]Helpers!$B$4,'55 GW'!M46)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_xlfn.CONCAT([1]Helpers!$B$4,'55 GW'!M47)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_xlfn.CONCAT([1]Helpers!$B$4,'55 GW'!M48)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_xlfn.CONCAT([1]Helpers!$B$4,'55 GW'!M49)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_xlfn.CONCAT([1]Helpers!$B$4,'55 GW'!M50)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_xlfn.CONCAT([1]Helpers!$B$4,'55 GW'!M51)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_xlfn.CONCAT([1]Helpers!$B$4,'55 GW'!M52)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_xlfn.CONCAT([1]Helpers!$B$4,'55 GW'!M53)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_xlfn.CONCAT([1]Helpers!$B$4,'55 GW'!M54)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_xlfn.CONCAT([1]Helpers!$B$4,'55 GW'!M55)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_xlfn.CONCAT([1]Helpers!$B$4,'55 GW'!M56)</f>
        <v>05/01/2043</v>
      </c>
      <c r="O56" t="s">
        <v>75</v>
      </c>
      <c r="P56" t="s">
        <v>114</v>
      </c>
      <c r="Q56" t="s">
        <v>104</v>
      </c>
      <c r="R56" s="12"/>
    </row>
  </sheetData>
  <autoFilter ref="O1:O56" xr:uid="{E82BF5EA-4470-6E42-B4F0-EB0C845CDB6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25 GW - Low</vt:lpstr>
      <vt:lpstr>25 GW - High (SC)</vt:lpstr>
      <vt:lpstr>25 GW - High (CC)</vt:lpstr>
      <vt:lpstr>Moderate-Low</vt:lpstr>
      <vt:lpstr>35 GW</vt:lpstr>
      <vt:lpstr>55 GW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2023-06-29T20:49:51Z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