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LiteratureProjections\"/>
    </mc:Choice>
  </mc:AlternateContent>
  <xr:revisionPtr revIDLastSave="0" documentId="13_ncr:40009_{E36C2088-3D21-40ED-99E0-CAA0872B4D20}" xr6:coauthVersionLast="46" xr6:coauthVersionMax="46" xr10:uidLastSave="{00000000-0000-0000-0000-000000000000}"/>
  <bookViews>
    <workbookView xWindow="-28920" yWindow="-120" windowWidth="29040" windowHeight="15840" activeTab="3"/>
  </bookViews>
  <sheets>
    <sheet name="EF-CapacityByState-basecase" sheetId="1" r:id="rId1"/>
    <sheet name="EF-CapacityByState-LowREHighEle" sheetId="3" r:id="rId2"/>
    <sheet name="CopyPastaBASECASE" sheetId="2" r:id="rId3"/>
    <sheet name="CopyPastaHE" sheetId="4" r:id="rId4"/>
  </sheets>
  <definedNames>
    <definedName name="_xlnm._FilterDatabase" localSheetId="0" hidden="1">'EF-CapacityByState-basecase'!$A$1:$E$817</definedName>
  </definedNames>
  <calcPr calcId="0"/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F3" i="3"/>
  <c r="G3" i="3"/>
  <c r="H3" i="3"/>
  <c r="I3" i="3"/>
  <c r="J3" i="3"/>
  <c r="K3" i="3"/>
  <c r="L3" i="3"/>
  <c r="M3" i="3"/>
  <c r="F4" i="3"/>
  <c r="G4" i="3"/>
  <c r="H4" i="3"/>
  <c r="I4" i="3"/>
  <c r="J4" i="3"/>
  <c r="K4" i="3"/>
  <c r="L4" i="3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2" i="3"/>
  <c r="G32" i="3"/>
  <c r="H32" i="3"/>
  <c r="I32" i="3"/>
  <c r="J32" i="3"/>
  <c r="K32" i="3"/>
  <c r="L32" i="3"/>
  <c r="M32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F37" i="3"/>
  <c r="G37" i="3"/>
  <c r="H37" i="3"/>
  <c r="I37" i="3"/>
  <c r="J37" i="3"/>
  <c r="K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F65" i="3"/>
  <c r="G65" i="3"/>
  <c r="H65" i="3"/>
  <c r="I65" i="3"/>
  <c r="J65" i="3"/>
  <c r="K65" i="3"/>
  <c r="L65" i="3"/>
  <c r="M65" i="3"/>
  <c r="F66" i="3"/>
  <c r="G66" i="3"/>
  <c r="H66" i="3"/>
  <c r="I66" i="3"/>
  <c r="J66" i="3"/>
  <c r="K66" i="3"/>
  <c r="L66" i="3"/>
  <c r="M66" i="3"/>
  <c r="F67" i="3"/>
  <c r="G67" i="3"/>
  <c r="H67" i="3"/>
  <c r="I67" i="3"/>
  <c r="J67" i="3"/>
  <c r="K67" i="3"/>
  <c r="L67" i="3"/>
  <c r="M67" i="3"/>
  <c r="F68" i="3"/>
  <c r="G68" i="3"/>
  <c r="H68" i="3"/>
  <c r="I68" i="3"/>
  <c r="J68" i="3"/>
  <c r="K68" i="3"/>
  <c r="L68" i="3"/>
  <c r="M68" i="3"/>
  <c r="F69" i="3"/>
  <c r="G69" i="3"/>
  <c r="H69" i="3"/>
  <c r="I69" i="3"/>
  <c r="J69" i="3"/>
  <c r="K69" i="3"/>
  <c r="L69" i="3"/>
  <c r="M69" i="3"/>
  <c r="F70" i="3"/>
  <c r="G70" i="3"/>
  <c r="H70" i="3"/>
  <c r="I70" i="3"/>
  <c r="J70" i="3"/>
  <c r="K70" i="3"/>
  <c r="L70" i="3"/>
  <c r="M70" i="3"/>
  <c r="F71" i="3"/>
  <c r="G71" i="3"/>
  <c r="H71" i="3"/>
  <c r="I71" i="3"/>
  <c r="J71" i="3"/>
  <c r="K71" i="3"/>
  <c r="L71" i="3"/>
  <c r="M71" i="3"/>
  <c r="F72" i="3"/>
  <c r="G72" i="3"/>
  <c r="H72" i="3"/>
  <c r="I72" i="3"/>
  <c r="J72" i="3"/>
  <c r="K72" i="3"/>
  <c r="L72" i="3"/>
  <c r="M72" i="3"/>
  <c r="F73" i="3"/>
  <c r="G73" i="3"/>
  <c r="H73" i="3"/>
  <c r="I73" i="3"/>
  <c r="J73" i="3"/>
  <c r="K73" i="3"/>
  <c r="L73" i="3"/>
  <c r="M73" i="3"/>
  <c r="F74" i="3"/>
  <c r="G74" i="3"/>
  <c r="H74" i="3"/>
  <c r="I74" i="3"/>
  <c r="J74" i="3"/>
  <c r="K74" i="3"/>
  <c r="L74" i="3"/>
  <c r="M74" i="3"/>
  <c r="F75" i="3"/>
  <c r="G75" i="3"/>
  <c r="H75" i="3"/>
  <c r="I75" i="3"/>
  <c r="J75" i="3"/>
  <c r="K75" i="3"/>
  <c r="L75" i="3"/>
  <c r="M75" i="3"/>
  <c r="F76" i="3"/>
  <c r="G76" i="3"/>
  <c r="H76" i="3"/>
  <c r="I76" i="3"/>
  <c r="J76" i="3"/>
  <c r="K76" i="3"/>
  <c r="L76" i="3"/>
  <c r="M76" i="3"/>
  <c r="F77" i="3"/>
  <c r="G77" i="3"/>
  <c r="H77" i="3"/>
  <c r="I77" i="3"/>
  <c r="J77" i="3"/>
  <c r="K77" i="3"/>
  <c r="L77" i="3"/>
  <c r="M77" i="3"/>
  <c r="F78" i="3"/>
  <c r="G78" i="3"/>
  <c r="H78" i="3"/>
  <c r="I78" i="3"/>
  <c r="J78" i="3"/>
  <c r="K78" i="3"/>
  <c r="L78" i="3"/>
  <c r="M78" i="3"/>
  <c r="F79" i="3"/>
  <c r="G79" i="3"/>
  <c r="H79" i="3"/>
  <c r="I79" i="3"/>
  <c r="J79" i="3"/>
  <c r="K79" i="3"/>
  <c r="L79" i="3"/>
  <c r="M79" i="3"/>
  <c r="F80" i="3"/>
  <c r="G80" i="3"/>
  <c r="H80" i="3"/>
  <c r="I80" i="3"/>
  <c r="J80" i="3"/>
  <c r="K80" i="3"/>
  <c r="L80" i="3"/>
  <c r="M80" i="3"/>
  <c r="F81" i="3"/>
  <c r="G81" i="3"/>
  <c r="H81" i="3"/>
  <c r="I81" i="3"/>
  <c r="J81" i="3"/>
  <c r="K81" i="3"/>
  <c r="L81" i="3"/>
  <c r="M81" i="3"/>
  <c r="F82" i="3"/>
  <c r="G82" i="3"/>
  <c r="H82" i="3"/>
  <c r="I82" i="3"/>
  <c r="J82" i="3"/>
  <c r="K82" i="3"/>
  <c r="L82" i="3"/>
  <c r="M82" i="3"/>
  <c r="F83" i="3"/>
  <c r="G83" i="3"/>
  <c r="H83" i="3"/>
  <c r="I83" i="3"/>
  <c r="J83" i="3"/>
  <c r="K83" i="3"/>
  <c r="L83" i="3"/>
  <c r="M83" i="3"/>
  <c r="F84" i="3"/>
  <c r="G84" i="3"/>
  <c r="H84" i="3"/>
  <c r="I84" i="3"/>
  <c r="J84" i="3"/>
  <c r="K84" i="3"/>
  <c r="L84" i="3"/>
  <c r="M84" i="3"/>
  <c r="F85" i="3"/>
  <c r="G85" i="3"/>
  <c r="H85" i="3"/>
  <c r="I85" i="3"/>
  <c r="J85" i="3"/>
  <c r="K85" i="3"/>
  <c r="L85" i="3"/>
  <c r="M85" i="3"/>
  <c r="F86" i="3"/>
  <c r="G86" i="3"/>
  <c r="H86" i="3"/>
  <c r="I86" i="3"/>
  <c r="J86" i="3"/>
  <c r="K86" i="3"/>
  <c r="L86" i="3"/>
  <c r="M86" i="3"/>
  <c r="F87" i="3"/>
  <c r="G87" i="3"/>
  <c r="H87" i="3"/>
  <c r="I87" i="3"/>
  <c r="J87" i="3"/>
  <c r="K87" i="3"/>
  <c r="L87" i="3"/>
  <c r="M87" i="3"/>
  <c r="F88" i="3"/>
  <c r="G88" i="3"/>
  <c r="H88" i="3"/>
  <c r="I88" i="3"/>
  <c r="J88" i="3"/>
  <c r="K88" i="3"/>
  <c r="L88" i="3"/>
  <c r="M88" i="3"/>
  <c r="F89" i="3"/>
  <c r="G89" i="3"/>
  <c r="H89" i="3"/>
  <c r="I89" i="3"/>
  <c r="J89" i="3"/>
  <c r="K89" i="3"/>
  <c r="L89" i="3"/>
  <c r="M89" i="3"/>
  <c r="F90" i="3"/>
  <c r="G90" i="3"/>
  <c r="H90" i="3"/>
  <c r="I90" i="3"/>
  <c r="J90" i="3"/>
  <c r="K90" i="3"/>
  <c r="L90" i="3"/>
  <c r="M90" i="3"/>
  <c r="F91" i="3"/>
  <c r="G91" i="3"/>
  <c r="H91" i="3"/>
  <c r="I91" i="3"/>
  <c r="J91" i="3"/>
  <c r="K91" i="3"/>
  <c r="L91" i="3"/>
  <c r="M91" i="3"/>
  <c r="F92" i="3"/>
  <c r="G92" i="3"/>
  <c r="H92" i="3"/>
  <c r="I92" i="3"/>
  <c r="J92" i="3"/>
  <c r="K92" i="3"/>
  <c r="L92" i="3"/>
  <c r="M92" i="3"/>
  <c r="F93" i="3"/>
  <c r="G93" i="3"/>
  <c r="H93" i="3"/>
  <c r="I93" i="3"/>
  <c r="J93" i="3"/>
  <c r="K93" i="3"/>
  <c r="L93" i="3"/>
  <c r="M93" i="3"/>
  <c r="F94" i="3"/>
  <c r="G94" i="3"/>
  <c r="H94" i="3"/>
  <c r="I94" i="3"/>
  <c r="J94" i="3"/>
  <c r="K94" i="3"/>
  <c r="L94" i="3"/>
  <c r="M94" i="3"/>
  <c r="F95" i="3"/>
  <c r="G95" i="3"/>
  <c r="H95" i="3"/>
  <c r="I95" i="3"/>
  <c r="J95" i="3"/>
  <c r="K95" i="3"/>
  <c r="L95" i="3"/>
  <c r="M95" i="3"/>
  <c r="F96" i="3"/>
  <c r="G96" i="3"/>
  <c r="H96" i="3"/>
  <c r="I96" i="3"/>
  <c r="J96" i="3"/>
  <c r="K96" i="3"/>
  <c r="L96" i="3"/>
  <c r="M96" i="3"/>
  <c r="F97" i="3"/>
  <c r="G97" i="3"/>
  <c r="H97" i="3"/>
  <c r="I97" i="3"/>
  <c r="J97" i="3"/>
  <c r="K97" i="3"/>
  <c r="L97" i="3"/>
  <c r="M97" i="3"/>
  <c r="F98" i="3"/>
  <c r="G98" i="3"/>
  <c r="H98" i="3"/>
  <c r="I98" i="3"/>
  <c r="J98" i="3"/>
  <c r="K98" i="3"/>
  <c r="L98" i="3"/>
  <c r="M98" i="3"/>
  <c r="F99" i="3"/>
  <c r="G99" i="3"/>
  <c r="H99" i="3"/>
  <c r="I99" i="3"/>
  <c r="J99" i="3"/>
  <c r="K99" i="3"/>
  <c r="L99" i="3"/>
  <c r="M99" i="3"/>
  <c r="F100" i="3"/>
  <c r="G100" i="3"/>
  <c r="H100" i="3"/>
  <c r="I100" i="3"/>
  <c r="J100" i="3"/>
  <c r="K100" i="3"/>
  <c r="L100" i="3"/>
  <c r="M100" i="3"/>
  <c r="F101" i="3"/>
  <c r="G101" i="3"/>
  <c r="H101" i="3"/>
  <c r="I101" i="3"/>
  <c r="J101" i="3"/>
  <c r="K101" i="3"/>
  <c r="L101" i="3"/>
  <c r="M101" i="3"/>
  <c r="F102" i="3"/>
  <c r="G102" i="3"/>
  <c r="H102" i="3"/>
  <c r="I102" i="3"/>
  <c r="J102" i="3"/>
  <c r="K102" i="3"/>
  <c r="L102" i="3"/>
  <c r="M102" i="3"/>
  <c r="F103" i="3"/>
  <c r="G103" i="3"/>
  <c r="H103" i="3"/>
  <c r="I103" i="3"/>
  <c r="J103" i="3"/>
  <c r="K103" i="3"/>
  <c r="L103" i="3"/>
  <c r="M103" i="3"/>
  <c r="F104" i="3"/>
  <c r="G104" i="3"/>
  <c r="H104" i="3"/>
  <c r="I104" i="3"/>
  <c r="J104" i="3"/>
  <c r="K104" i="3"/>
  <c r="L104" i="3"/>
  <c r="M104" i="3"/>
  <c r="F105" i="3"/>
  <c r="G105" i="3"/>
  <c r="H105" i="3"/>
  <c r="I105" i="3"/>
  <c r="J105" i="3"/>
  <c r="K105" i="3"/>
  <c r="L105" i="3"/>
  <c r="M105" i="3"/>
  <c r="F106" i="3"/>
  <c r="G106" i="3"/>
  <c r="H106" i="3"/>
  <c r="I106" i="3"/>
  <c r="J106" i="3"/>
  <c r="K106" i="3"/>
  <c r="L106" i="3"/>
  <c r="M106" i="3"/>
  <c r="F107" i="3"/>
  <c r="G107" i="3"/>
  <c r="H107" i="3"/>
  <c r="I107" i="3"/>
  <c r="J107" i="3"/>
  <c r="K107" i="3"/>
  <c r="L107" i="3"/>
  <c r="M107" i="3"/>
  <c r="F108" i="3"/>
  <c r="G108" i="3"/>
  <c r="H108" i="3"/>
  <c r="I108" i="3"/>
  <c r="J108" i="3"/>
  <c r="K108" i="3"/>
  <c r="L108" i="3"/>
  <c r="M108" i="3"/>
  <c r="F109" i="3"/>
  <c r="G109" i="3"/>
  <c r="H109" i="3"/>
  <c r="I109" i="3"/>
  <c r="J109" i="3"/>
  <c r="K109" i="3"/>
  <c r="L109" i="3"/>
  <c r="M109" i="3"/>
  <c r="F110" i="3"/>
  <c r="G110" i="3"/>
  <c r="H110" i="3"/>
  <c r="I110" i="3"/>
  <c r="J110" i="3"/>
  <c r="K110" i="3"/>
  <c r="L110" i="3"/>
  <c r="M110" i="3"/>
  <c r="F111" i="3"/>
  <c r="G111" i="3"/>
  <c r="H111" i="3"/>
  <c r="I111" i="3"/>
  <c r="J111" i="3"/>
  <c r="K111" i="3"/>
  <c r="L111" i="3"/>
  <c r="M111" i="3"/>
  <c r="F112" i="3"/>
  <c r="G112" i="3"/>
  <c r="H112" i="3"/>
  <c r="I112" i="3"/>
  <c r="J112" i="3"/>
  <c r="K112" i="3"/>
  <c r="L112" i="3"/>
  <c r="M112" i="3"/>
  <c r="F113" i="3"/>
  <c r="G113" i="3"/>
  <c r="H113" i="3"/>
  <c r="I113" i="3"/>
  <c r="J113" i="3"/>
  <c r="K113" i="3"/>
  <c r="L113" i="3"/>
  <c r="M113" i="3"/>
  <c r="F114" i="3"/>
  <c r="G114" i="3"/>
  <c r="H114" i="3"/>
  <c r="I114" i="3"/>
  <c r="J114" i="3"/>
  <c r="K114" i="3"/>
  <c r="L114" i="3"/>
  <c r="M114" i="3"/>
  <c r="F115" i="3"/>
  <c r="G115" i="3"/>
  <c r="H115" i="3"/>
  <c r="I115" i="3"/>
  <c r="J115" i="3"/>
  <c r="K115" i="3"/>
  <c r="L115" i="3"/>
  <c r="M115" i="3"/>
  <c r="F116" i="3"/>
  <c r="G116" i="3"/>
  <c r="H116" i="3"/>
  <c r="I116" i="3"/>
  <c r="J116" i="3"/>
  <c r="K116" i="3"/>
  <c r="L116" i="3"/>
  <c r="M116" i="3"/>
  <c r="F117" i="3"/>
  <c r="G117" i="3"/>
  <c r="H117" i="3"/>
  <c r="I117" i="3"/>
  <c r="J117" i="3"/>
  <c r="K117" i="3"/>
  <c r="L117" i="3"/>
  <c r="M117" i="3"/>
  <c r="F118" i="3"/>
  <c r="G118" i="3"/>
  <c r="H118" i="3"/>
  <c r="I118" i="3"/>
  <c r="J118" i="3"/>
  <c r="K118" i="3"/>
  <c r="L118" i="3"/>
  <c r="M118" i="3"/>
  <c r="F119" i="3"/>
  <c r="G119" i="3"/>
  <c r="H119" i="3"/>
  <c r="I119" i="3"/>
  <c r="J119" i="3"/>
  <c r="K119" i="3"/>
  <c r="L119" i="3"/>
  <c r="M119" i="3"/>
  <c r="F120" i="3"/>
  <c r="G120" i="3"/>
  <c r="H120" i="3"/>
  <c r="I120" i="3"/>
  <c r="J120" i="3"/>
  <c r="K120" i="3"/>
  <c r="L120" i="3"/>
  <c r="M120" i="3"/>
  <c r="F121" i="3"/>
  <c r="G121" i="3"/>
  <c r="H121" i="3"/>
  <c r="I121" i="3"/>
  <c r="J121" i="3"/>
  <c r="K121" i="3"/>
  <c r="L121" i="3"/>
  <c r="M121" i="3"/>
  <c r="F122" i="3"/>
  <c r="G122" i="3"/>
  <c r="H122" i="3"/>
  <c r="I122" i="3"/>
  <c r="J122" i="3"/>
  <c r="K122" i="3"/>
  <c r="L122" i="3"/>
  <c r="M122" i="3"/>
  <c r="F123" i="3"/>
  <c r="G123" i="3"/>
  <c r="H123" i="3"/>
  <c r="I123" i="3"/>
  <c r="J123" i="3"/>
  <c r="K123" i="3"/>
  <c r="L123" i="3"/>
  <c r="M123" i="3"/>
  <c r="F124" i="3"/>
  <c r="G124" i="3"/>
  <c r="H124" i="3"/>
  <c r="I124" i="3"/>
  <c r="J124" i="3"/>
  <c r="K124" i="3"/>
  <c r="L124" i="3"/>
  <c r="M124" i="3"/>
  <c r="F125" i="3"/>
  <c r="G125" i="3"/>
  <c r="H125" i="3"/>
  <c r="I125" i="3"/>
  <c r="J125" i="3"/>
  <c r="K125" i="3"/>
  <c r="L125" i="3"/>
  <c r="M125" i="3"/>
  <c r="F126" i="3"/>
  <c r="G126" i="3"/>
  <c r="H126" i="3"/>
  <c r="I126" i="3"/>
  <c r="J126" i="3"/>
  <c r="K126" i="3"/>
  <c r="L126" i="3"/>
  <c r="M126" i="3"/>
  <c r="F127" i="3"/>
  <c r="G127" i="3"/>
  <c r="H127" i="3"/>
  <c r="I127" i="3"/>
  <c r="J127" i="3"/>
  <c r="K127" i="3"/>
  <c r="L127" i="3"/>
  <c r="M127" i="3"/>
  <c r="F128" i="3"/>
  <c r="G128" i="3"/>
  <c r="H128" i="3"/>
  <c r="I128" i="3"/>
  <c r="J128" i="3"/>
  <c r="K128" i="3"/>
  <c r="L128" i="3"/>
  <c r="M128" i="3"/>
  <c r="F129" i="3"/>
  <c r="G129" i="3"/>
  <c r="H129" i="3"/>
  <c r="I129" i="3"/>
  <c r="J129" i="3"/>
  <c r="K129" i="3"/>
  <c r="L129" i="3"/>
  <c r="M129" i="3"/>
  <c r="F130" i="3"/>
  <c r="G130" i="3"/>
  <c r="H130" i="3"/>
  <c r="I130" i="3"/>
  <c r="J130" i="3"/>
  <c r="K130" i="3"/>
  <c r="L130" i="3"/>
  <c r="M130" i="3"/>
  <c r="F131" i="3"/>
  <c r="G131" i="3"/>
  <c r="H131" i="3"/>
  <c r="I131" i="3"/>
  <c r="J131" i="3"/>
  <c r="K131" i="3"/>
  <c r="L131" i="3"/>
  <c r="M131" i="3"/>
  <c r="F132" i="3"/>
  <c r="G132" i="3"/>
  <c r="H132" i="3"/>
  <c r="I132" i="3"/>
  <c r="J132" i="3"/>
  <c r="K132" i="3"/>
  <c r="L132" i="3"/>
  <c r="M132" i="3"/>
  <c r="F133" i="3"/>
  <c r="G133" i="3"/>
  <c r="H133" i="3"/>
  <c r="I133" i="3"/>
  <c r="J133" i="3"/>
  <c r="K133" i="3"/>
  <c r="L133" i="3"/>
  <c r="M133" i="3"/>
  <c r="F134" i="3"/>
  <c r="G134" i="3"/>
  <c r="H134" i="3"/>
  <c r="I134" i="3"/>
  <c r="J134" i="3"/>
  <c r="K134" i="3"/>
  <c r="L134" i="3"/>
  <c r="M134" i="3"/>
  <c r="F135" i="3"/>
  <c r="G135" i="3"/>
  <c r="H135" i="3"/>
  <c r="I135" i="3"/>
  <c r="J135" i="3"/>
  <c r="K135" i="3"/>
  <c r="L135" i="3"/>
  <c r="M135" i="3"/>
  <c r="F136" i="3"/>
  <c r="G136" i="3"/>
  <c r="H136" i="3"/>
  <c r="I136" i="3"/>
  <c r="J136" i="3"/>
  <c r="K136" i="3"/>
  <c r="L136" i="3"/>
  <c r="M136" i="3"/>
  <c r="F137" i="3"/>
  <c r="G137" i="3"/>
  <c r="H137" i="3"/>
  <c r="I137" i="3"/>
  <c r="J137" i="3"/>
  <c r="K137" i="3"/>
  <c r="L137" i="3"/>
  <c r="M137" i="3"/>
  <c r="F138" i="3"/>
  <c r="G138" i="3"/>
  <c r="H138" i="3"/>
  <c r="I138" i="3"/>
  <c r="J138" i="3"/>
  <c r="K138" i="3"/>
  <c r="L138" i="3"/>
  <c r="M138" i="3"/>
  <c r="F139" i="3"/>
  <c r="G139" i="3"/>
  <c r="H139" i="3"/>
  <c r="I139" i="3"/>
  <c r="J139" i="3"/>
  <c r="K139" i="3"/>
  <c r="L139" i="3"/>
  <c r="M139" i="3"/>
  <c r="F140" i="3"/>
  <c r="G140" i="3"/>
  <c r="H140" i="3"/>
  <c r="I140" i="3"/>
  <c r="J140" i="3"/>
  <c r="K140" i="3"/>
  <c r="L140" i="3"/>
  <c r="M140" i="3"/>
  <c r="F141" i="3"/>
  <c r="G141" i="3"/>
  <c r="H141" i="3"/>
  <c r="I141" i="3"/>
  <c r="J141" i="3"/>
  <c r="K141" i="3"/>
  <c r="L141" i="3"/>
  <c r="M141" i="3"/>
  <c r="F142" i="3"/>
  <c r="G142" i="3"/>
  <c r="H142" i="3"/>
  <c r="I142" i="3"/>
  <c r="J142" i="3"/>
  <c r="K142" i="3"/>
  <c r="L142" i="3"/>
  <c r="M142" i="3"/>
  <c r="F143" i="3"/>
  <c r="G143" i="3"/>
  <c r="H143" i="3"/>
  <c r="I143" i="3"/>
  <c r="J143" i="3"/>
  <c r="K143" i="3"/>
  <c r="L143" i="3"/>
  <c r="M143" i="3"/>
  <c r="F144" i="3"/>
  <c r="G144" i="3"/>
  <c r="H144" i="3"/>
  <c r="I144" i="3"/>
  <c r="J144" i="3"/>
  <c r="K144" i="3"/>
  <c r="L144" i="3"/>
  <c r="M144" i="3"/>
  <c r="F145" i="3"/>
  <c r="G145" i="3"/>
  <c r="H145" i="3"/>
  <c r="I145" i="3"/>
  <c r="J145" i="3"/>
  <c r="K145" i="3"/>
  <c r="L145" i="3"/>
  <c r="M145" i="3"/>
  <c r="F146" i="3"/>
  <c r="G146" i="3"/>
  <c r="H146" i="3"/>
  <c r="I146" i="3"/>
  <c r="J146" i="3"/>
  <c r="K146" i="3"/>
  <c r="L146" i="3"/>
  <c r="M146" i="3"/>
  <c r="F147" i="3"/>
  <c r="G147" i="3"/>
  <c r="H147" i="3"/>
  <c r="I147" i="3"/>
  <c r="J147" i="3"/>
  <c r="K147" i="3"/>
  <c r="L147" i="3"/>
  <c r="M147" i="3"/>
  <c r="F148" i="3"/>
  <c r="G148" i="3"/>
  <c r="H148" i="3"/>
  <c r="I148" i="3"/>
  <c r="J148" i="3"/>
  <c r="K148" i="3"/>
  <c r="L148" i="3"/>
  <c r="M148" i="3"/>
  <c r="F149" i="3"/>
  <c r="G149" i="3"/>
  <c r="H149" i="3"/>
  <c r="I149" i="3"/>
  <c r="J149" i="3"/>
  <c r="K149" i="3"/>
  <c r="L149" i="3"/>
  <c r="M149" i="3"/>
  <c r="F150" i="3"/>
  <c r="G150" i="3"/>
  <c r="H150" i="3"/>
  <c r="I150" i="3"/>
  <c r="J150" i="3"/>
  <c r="K150" i="3"/>
  <c r="L150" i="3"/>
  <c r="M150" i="3"/>
  <c r="F151" i="3"/>
  <c r="G151" i="3"/>
  <c r="H151" i="3"/>
  <c r="I151" i="3"/>
  <c r="J151" i="3"/>
  <c r="K151" i="3"/>
  <c r="L151" i="3"/>
  <c r="M151" i="3"/>
  <c r="F152" i="3"/>
  <c r="G152" i="3"/>
  <c r="H152" i="3"/>
  <c r="I152" i="3"/>
  <c r="J152" i="3"/>
  <c r="K152" i="3"/>
  <c r="L152" i="3"/>
  <c r="M152" i="3"/>
  <c r="F153" i="3"/>
  <c r="G153" i="3"/>
  <c r="H153" i="3"/>
  <c r="I153" i="3"/>
  <c r="J153" i="3"/>
  <c r="K153" i="3"/>
  <c r="L153" i="3"/>
  <c r="M153" i="3"/>
  <c r="F154" i="3"/>
  <c r="G154" i="3"/>
  <c r="H154" i="3"/>
  <c r="I154" i="3"/>
  <c r="J154" i="3"/>
  <c r="K154" i="3"/>
  <c r="L154" i="3"/>
  <c r="M154" i="3"/>
  <c r="F155" i="3"/>
  <c r="G155" i="3"/>
  <c r="H155" i="3"/>
  <c r="I155" i="3"/>
  <c r="J155" i="3"/>
  <c r="K155" i="3"/>
  <c r="L155" i="3"/>
  <c r="M155" i="3"/>
  <c r="F156" i="3"/>
  <c r="G156" i="3"/>
  <c r="H156" i="3"/>
  <c r="I156" i="3"/>
  <c r="J156" i="3"/>
  <c r="K156" i="3"/>
  <c r="L156" i="3"/>
  <c r="M156" i="3"/>
  <c r="F157" i="3"/>
  <c r="G157" i="3"/>
  <c r="H157" i="3"/>
  <c r="I157" i="3"/>
  <c r="J157" i="3"/>
  <c r="K157" i="3"/>
  <c r="L157" i="3"/>
  <c r="M157" i="3"/>
  <c r="F158" i="3"/>
  <c r="G158" i="3"/>
  <c r="H158" i="3"/>
  <c r="I158" i="3"/>
  <c r="J158" i="3"/>
  <c r="K158" i="3"/>
  <c r="L158" i="3"/>
  <c r="M158" i="3"/>
  <c r="F159" i="3"/>
  <c r="G159" i="3"/>
  <c r="H159" i="3"/>
  <c r="I159" i="3"/>
  <c r="J159" i="3"/>
  <c r="K159" i="3"/>
  <c r="L159" i="3"/>
  <c r="M159" i="3"/>
  <c r="F160" i="3"/>
  <c r="G160" i="3"/>
  <c r="H160" i="3"/>
  <c r="I160" i="3"/>
  <c r="J160" i="3"/>
  <c r="K160" i="3"/>
  <c r="L160" i="3"/>
  <c r="M160" i="3"/>
  <c r="F161" i="3"/>
  <c r="G161" i="3"/>
  <c r="H161" i="3"/>
  <c r="I161" i="3"/>
  <c r="J161" i="3"/>
  <c r="K161" i="3"/>
  <c r="L161" i="3"/>
  <c r="M161" i="3"/>
  <c r="F162" i="3"/>
  <c r="G162" i="3"/>
  <c r="H162" i="3"/>
  <c r="I162" i="3"/>
  <c r="J162" i="3"/>
  <c r="K162" i="3"/>
  <c r="L162" i="3"/>
  <c r="M162" i="3"/>
  <c r="F163" i="3"/>
  <c r="G163" i="3"/>
  <c r="H163" i="3"/>
  <c r="I163" i="3"/>
  <c r="J163" i="3"/>
  <c r="K163" i="3"/>
  <c r="L163" i="3"/>
  <c r="M163" i="3"/>
  <c r="F164" i="3"/>
  <c r="G164" i="3"/>
  <c r="H164" i="3"/>
  <c r="I164" i="3"/>
  <c r="J164" i="3"/>
  <c r="K164" i="3"/>
  <c r="L164" i="3"/>
  <c r="M164" i="3"/>
  <c r="F165" i="3"/>
  <c r="G165" i="3"/>
  <c r="H165" i="3"/>
  <c r="I165" i="3"/>
  <c r="J165" i="3"/>
  <c r="K165" i="3"/>
  <c r="L165" i="3"/>
  <c r="M165" i="3"/>
  <c r="F166" i="3"/>
  <c r="G166" i="3"/>
  <c r="H166" i="3"/>
  <c r="I166" i="3"/>
  <c r="J166" i="3"/>
  <c r="K166" i="3"/>
  <c r="L166" i="3"/>
  <c r="M166" i="3"/>
  <c r="F167" i="3"/>
  <c r="G167" i="3"/>
  <c r="H167" i="3"/>
  <c r="I167" i="3"/>
  <c r="J167" i="3"/>
  <c r="K167" i="3"/>
  <c r="L167" i="3"/>
  <c r="M167" i="3"/>
  <c r="F168" i="3"/>
  <c r="G168" i="3"/>
  <c r="H168" i="3"/>
  <c r="I168" i="3"/>
  <c r="J168" i="3"/>
  <c r="K168" i="3"/>
  <c r="L168" i="3"/>
  <c r="M168" i="3"/>
  <c r="F169" i="3"/>
  <c r="G169" i="3"/>
  <c r="H169" i="3"/>
  <c r="I169" i="3"/>
  <c r="J169" i="3"/>
  <c r="K169" i="3"/>
  <c r="L169" i="3"/>
  <c r="M169" i="3"/>
  <c r="F170" i="3"/>
  <c r="G170" i="3"/>
  <c r="H170" i="3"/>
  <c r="I170" i="3"/>
  <c r="J170" i="3"/>
  <c r="K170" i="3"/>
  <c r="L170" i="3"/>
  <c r="M170" i="3"/>
  <c r="F171" i="3"/>
  <c r="G171" i="3"/>
  <c r="H171" i="3"/>
  <c r="I171" i="3"/>
  <c r="J171" i="3"/>
  <c r="K171" i="3"/>
  <c r="L171" i="3"/>
  <c r="M171" i="3"/>
  <c r="F172" i="3"/>
  <c r="G172" i="3"/>
  <c r="H172" i="3"/>
  <c r="I172" i="3"/>
  <c r="J172" i="3"/>
  <c r="K172" i="3"/>
  <c r="L172" i="3"/>
  <c r="M172" i="3"/>
  <c r="F173" i="3"/>
  <c r="G173" i="3"/>
  <c r="H173" i="3"/>
  <c r="I173" i="3"/>
  <c r="J173" i="3"/>
  <c r="K173" i="3"/>
  <c r="L173" i="3"/>
  <c r="M173" i="3"/>
  <c r="F174" i="3"/>
  <c r="G174" i="3"/>
  <c r="H174" i="3"/>
  <c r="I174" i="3"/>
  <c r="J174" i="3"/>
  <c r="K174" i="3"/>
  <c r="L174" i="3"/>
  <c r="M174" i="3"/>
  <c r="F175" i="3"/>
  <c r="G175" i="3"/>
  <c r="H175" i="3"/>
  <c r="I175" i="3"/>
  <c r="J175" i="3"/>
  <c r="K175" i="3"/>
  <c r="L175" i="3"/>
  <c r="M175" i="3"/>
  <c r="F176" i="3"/>
  <c r="G176" i="3"/>
  <c r="H176" i="3"/>
  <c r="I176" i="3"/>
  <c r="J176" i="3"/>
  <c r="K176" i="3"/>
  <c r="L176" i="3"/>
  <c r="M176" i="3"/>
  <c r="F177" i="3"/>
  <c r="G177" i="3"/>
  <c r="H177" i="3"/>
  <c r="I177" i="3"/>
  <c r="J177" i="3"/>
  <c r="K177" i="3"/>
  <c r="L177" i="3"/>
  <c r="M177" i="3"/>
  <c r="F178" i="3"/>
  <c r="G178" i="3"/>
  <c r="H178" i="3"/>
  <c r="I178" i="3"/>
  <c r="J178" i="3"/>
  <c r="K178" i="3"/>
  <c r="L178" i="3"/>
  <c r="M178" i="3"/>
  <c r="F179" i="3"/>
  <c r="G179" i="3"/>
  <c r="H179" i="3"/>
  <c r="I179" i="3"/>
  <c r="J179" i="3"/>
  <c r="K179" i="3"/>
  <c r="L179" i="3"/>
  <c r="M179" i="3"/>
  <c r="F180" i="3"/>
  <c r="G180" i="3"/>
  <c r="H180" i="3"/>
  <c r="I180" i="3"/>
  <c r="J180" i="3"/>
  <c r="K180" i="3"/>
  <c r="L180" i="3"/>
  <c r="M180" i="3"/>
  <c r="F181" i="3"/>
  <c r="G181" i="3"/>
  <c r="H181" i="3"/>
  <c r="I181" i="3"/>
  <c r="J181" i="3"/>
  <c r="K181" i="3"/>
  <c r="L181" i="3"/>
  <c r="M181" i="3"/>
  <c r="F182" i="3"/>
  <c r="G182" i="3"/>
  <c r="H182" i="3"/>
  <c r="I182" i="3"/>
  <c r="J182" i="3"/>
  <c r="K182" i="3"/>
  <c r="L182" i="3"/>
  <c r="M182" i="3"/>
  <c r="F183" i="3"/>
  <c r="G183" i="3"/>
  <c r="H183" i="3"/>
  <c r="I183" i="3"/>
  <c r="J183" i="3"/>
  <c r="K183" i="3"/>
  <c r="L183" i="3"/>
  <c r="M183" i="3"/>
  <c r="F184" i="3"/>
  <c r="G184" i="3"/>
  <c r="H184" i="3"/>
  <c r="I184" i="3"/>
  <c r="J184" i="3"/>
  <c r="K184" i="3"/>
  <c r="L184" i="3"/>
  <c r="M184" i="3"/>
  <c r="F185" i="3"/>
  <c r="G185" i="3"/>
  <c r="H185" i="3"/>
  <c r="I185" i="3"/>
  <c r="J185" i="3"/>
  <c r="K185" i="3"/>
  <c r="L185" i="3"/>
  <c r="M185" i="3"/>
  <c r="F186" i="3"/>
  <c r="G186" i="3"/>
  <c r="H186" i="3"/>
  <c r="I186" i="3"/>
  <c r="J186" i="3"/>
  <c r="K186" i="3"/>
  <c r="L186" i="3"/>
  <c r="M186" i="3"/>
  <c r="F187" i="3"/>
  <c r="G187" i="3"/>
  <c r="H187" i="3"/>
  <c r="I187" i="3"/>
  <c r="J187" i="3"/>
  <c r="K187" i="3"/>
  <c r="L187" i="3"/>
  <c r="M187" i="3"/>
  <c r="F188" i="3"/>
  <c r="G188" i="3"/>
  <c r="H188" i="3"/>
  <c r="I188" i="3"/>
  <c r="J188" i="3"/>
  <c r="K188" i="3"/>
  <c r="L188" i="3"/>
  <c r="M188" i="3"/>
  <c r="F189" i="3"/>
  <c r="G189" i="3"/>
  <c r="H189" i="3"/>
  <c r="I189" i="3"/>
  <c r="J189" i="3"/>
  <c r="K189" i="3"/>
  <c r="L189" i="3"/>
  <c r="M189" i="3"/>
  <c r="F190" i="3"/>
  <c r="G190" i="3"/>
  <c r="H190" i="3"/>
  <c r="I190" i="3"/>
  <c r="J190" i="3"/>
  <c r="K190" i="3"/>
  <c r="L190" i="3"/>
  <c r="M190" i="3"/>
  <c r="F191" i="3"/>
  <c r="G191" i="3"/>
  <c r="H191" i="3"/>
  <c r="I191" i="3"/>
  <c r="J191" i="3"/>
  <c r="K191" i="3"/>
  <c r="L191" i="3"/>
  <c r="M191" i="3"/>
  <c r="F192" i="3"/>
  <c r="G192" i="3"/>
  <c r="H192" i="3"/>
  <c r="I192" i="3"/>
  <c r="J192" i="3"/>
  <c r="K192" i="3"/>
  <c r="L192" i="3"/>
  <c r="M192" i="3"/>
  <c r="F193" i="3"/>
  <c r="G193" i="3"/>
  <c r="H193" i="3"/>
  <c r="I193" i="3"/>
  <c r="J193" i="3"/>
  <c r="K193" i="3"/>
  <c r="L193" i="3"/>
  <c r="M193" i="3"/>
  <c r="F194" i="3"/>
  <c r="G194" i="3"/>
  <c r="H194" i="3"/>
  <c r="I194" i="3"/>
  <c r="J194" i="3"/>
  <c r="K194" i="3"/>
  <c r="L194" i="3"/>
  <c r="M194" i="3"/>
  <c r="F195" i="3"/>
  <c r="G195" i="3"/>
  <c r="H195" i="3"/>
  <c r="I195" i="3"/>
  <c r="J195" i="3"/>
  <c r="K195" i="3"/>
  <c r="L195" i="3"/>
  <c r="M195" i="3"/>
  <c r="F196" i="3"/>
  <c r="G196" i="3"/>
  <c r="H196" i="3"/>
  <c r="I196" i="3"/>
  <c r="J196" i="3"/>
  <c r="K196" i="3"/>
  <c r="L196" i="3"/>
  <c r="M196" i="3"/>
  <c r="F197" i="3"/>
  <c r="G197" i="3"/>
  <c r="H197" i="3"/>
  <c r="I197" i="3"/>
  <c r="J197" i="3"/>
  <c r="K197" i="3"/>
  <c r="L197" i="3"/>
  <c r="M197" i="3"/>
  <c r="F198" i="3"/>
  <c r="G198" i="3"/>
  <c r="H198" i="3"/>
  <c r="I198" i="3"/>
  <c r="J198" i="3"/>
  <c r="K198" i="3"/>
  <c r="L198" i="3"/>
  <c r="M198" i="3"/>
  <c r="F199" i="3"/>
  <c r="G199" i="3"/>
  <c r="H199" i="3"/>
  <c r="I199" i="3"/>
  <c r="J199" i="3"/>
  <c r="K199" i="3"/>
  <c r="L199" i="3"/>
  <c r="M199" i="3"/>
  <c r="F200" i="3"/>
  <c r="G200" i="3"/>
  <c r="H200" i="3"/>
  <c r="I200" i="3"/>
  <c r="J200" i="3"/>
  <c r="K200" i="3"/>
  <c r="L200" i="3"/>
  <c r="M200" i="3"/>
  <c r="F201" i="3"/>
  <c r="G201" i="3"/>
  <c r="H201" i="3"/>
  <c r="I201" i="3"/>
  <c r="J201" i="3"/>
  <c r="K201" i="3"/>
  <c r="L201" i="3"/>
  <c r="M201" i="3"/>
  <c r="F202" i="3"/>
  <c r="G202" i="3"/>
  <c r="H202" i="3"/>
  <c r="I202" i="3"/>
  <c r="J202" i="3"/>
  <c r="K202" i="3"/>
  <c r="L202" i="3"/>
  <c r="M202" i="3"/>
  <c r="F203" i="3"/>
  <c r="G203" i="3"/>
  <c r="H203" i="3"/>
  <c r="I203" i="3"/>
  <c r="J203" i="3"/>
  <c r="K203" i="3"/>
  <c r="L203" i="3"/>
  <c r="M203" i="3"/>
  <c r="F204" i="3"/>
  <c r="G204" i="3"/>
  <c r="H204" i="3"/>
  <c r="I204" i="3"/>
  <c r="J204" i="3"/>
  <c r="K204" i="3"/>
  <c r="L204" i="3"/>
  <c r="M204" i="3"/>
  <c r="F205" i="3"/>
  <c r="G205" i="3"/>
  <c r="H205" i="3"/>
  <c r="I205" i="3"/>
  <c r="J205" i="3"/>
  <c r="K205" i="3"/>
  <c r="L205" i="3"/>
  <c r="M205" i="3"/>
  <c r="F206" i="3"/>
  <c r="G206" i="3"/>
  <c r="H206" i="3"/>
  <c r="I206" i="3"/>
  <c r="J206" i="3"/>
  <c r="K206" i="3"/>
  <c r="L206" i="3"/>
  <c r="M206" i="3"/>
  <c r="F207" i="3"/>
  <c r="G207" i="3"/>
  <c r="H207" i="3"/>
  <c r="I207" i="3"/>
  <c r="J207" i="3"/>
  <c r="K207" i="3"/>
  <c r="L207" i="3"/>
  <c r="M207" i="3"/>
  <c r="F208" i="3"/>
  <c r="G208" i="3"/>
  <c r="H208" i="3"/>
  <c r="I208" i="3"/>
  <c r="J208" i="3"/>
  <c r="K208" i="3"/>
  <c r="L208" i="3"/>
  <c r="M208" i="3"/>
  <c r="F209" i="3"/>
  <c r="G209" i="3"/>
  <c r="H209" i="3"/>
  <c r="I209" i="3"/>
  <c r="J209" i="3"/>
  <c r="K209" i="3"/>
  <c r="L209" i="3"/>
  <c r="M209" i="3"/>
  <c r="F210" i="3"/>
  <c r="G210" i="3"/>
  <c r="H210" i="3"/>
  <c r="I210" i="3"/>
  <c r="J210" i="3"/>
  <c r="K210" i="3"/>
  <c r="L210" i="3"/>
  <c r="M210" i="3"/>
  <c r="F211" i="3"/>
  <c r="G211" i="3"/>
  <c r="H211" i="3"/>
  <c r="I211" i="3"/>
  <c r="J211" i="3"/>
  <c r="K211" i="3"/>
  <c r="L211" i="3"/>
  <c r="M211" i="3"/>
  <c r="F212" i="3"/>
  <c r="G212" i="3"/>
  <c r="H212" i="3"/>
  <c r="I212" i="3"/>
  <c r="J212" i="3"/>
  <c r="K212" i="3"/>
  <c r="L212" i="3"/>
  <c r="M212" i="3"/>
  <c r="F213" i="3"/>
  <c r="G213" i="3"/>
  <c r="H213" i="3"/>
  <c r="I213" i="3"/>
  <c r="J213" i="3"/>
  <c r="K213" i="3"/>
  <c r="L213" i="3"/>
  <c r="M213" i="3"/>
  <c r="F214" i="3"/>
  <c r="G214" i="3"/>
  <c r="H214" i="3"/>
  <c r="I214" i="3"/>
  <c r="J214" i="3"/>
  <c r="K214" i="3"/>
  <c r="L214" i="3"/>
  <c r="M214" i="3"/>
  <c r="F215" i="3"/>
  <c r="G215" i="3"/>
  <c r="H215" i="3"/>
  <c r="I215" i="3"/>
  <c r="J215" i="3"/>
  <c r="K215" i="3"/>
  <c r="L215" i="3"/>
  <c r="M215" i="3"/>
  <c r="F216" i="3"/>
  <c r="G216" i="3"/>
  <c r="H216" i="3"/>
  <c r="I216" i="3"/>
  <c r="J216" i="3"/>
  <c r="K216" i="3"/>
  <c r="L216" i="3"/>
  <c r="M216" i="3"/>
  <c r="F217" i="3"/>
  <c r="G217" i="3"/>
  <c r="H217" i="3"/>
  <c r="I217" i="3"/>
  <c r="J217" i="3"/>
  <c r="K217" i="3"/>
  <c r="L217" i="3"/>
  <c r="M217" i="3"/>
  <c r="F218" i="3"/>
  <c r="G218" i="3"/>
  <c r="H218" i="3"/>
  <c r="I218" i="3"/>
  <c r="J218" i="3"/>
  <c r="K218" i="3"/>
  <c r="L218" i="3"/>
  <c r="M218" i="3"/>
  <c r="F219" i="3"/>
  <c r="G219" i="3"/>
  <c r="H219" i="3"/>
  <c r="I219" i="3"/>
  <c r="J219" i="3"/>
  <c r="K219" i="3"/>
  <c r="L219" i="3"/>
  <c r="M219" i="3"/>
  <c r="F220" i="3"/>
  <c r="G220" i="3"/>
  <c r="H220" i="3"/>
  <c r="I220" i="3"/>
  <c r="J220" i="3"/>
  <c r="K220" i="3"/>
  <c r="L220" i="3"/>
  <c r="M220" i="3"/>
  <c r="F221" i="3"/>
  <c r="G221" i="3"/>
  <c r="H221" i="3"/>
  <c r="I221" i="3"/>
  <c r="J221" i="3"/>
  <c r="K221" i="3"/>
  <c r="L221" i="3"/>
  <c r="M221" i="3"/>
  <c r="F222" i="3"/>
  <c r="G222" i="3"/>
  <c r="H222" i="3"/>
  <c r="I222" i="3"/>
  <c r="J222" i="3"/>
  <c r="K222" i="3"/>
  <c r="L222" i="3"/>
  <c r="M222" i="3"/>
  <c r="F223" i="3"/>
  <c r="G223" i="3"/>
  <c r="H223" i="3"/>
  <c r="I223" i="3"/>
  <c r="J223" i="3"/>
  <c r="K223" i="3"/>
  <c r="L223" i="3"/>
  <c r="M223" i="3"/>
  <c r="F224" i="3"/>
  <c r="G224" i="3"/>
  <c r="H224" i="3"/>
  <c r="I224" i="3"/>
  <c r="J224" i="3"/>
  <c r="K224" i="3"/>
  <c r="L224" i="3"/>
  <c r="M224" i="3"/>
  <c r="F225" i="3"/>
  <c r="G225" i="3"/>
  <c r="H225" i="3"/>
  <c r="I225" i="3"/>
  <c r="J225" i="3"/>
  <c r="K225" i="3"/>
  <c r="L225" i="3"/>
  <c r="M225" i="3"/>
  <c r="F226" i="3"/>
  <c r="G226" i="3"/>
  <c r="H226" i="3"/>
  <c r="I226" i="3"/>
  <c r="J226" i="3"/>
  <c r="K226" i="3"/>
  <c r="L226" i="3"/>
  <c r="M226" i="3"/>
  <c r="F227" i="3"/>
  <c r="G227" i="3"/>
  <c r="H227" i="3"/>
  <c r="I227" i="3"/>
  <c r="J227" i="3"/>
  <c r="K227" i="3"/>
  <c r="L227" i="3"/>
  <c r="M227" i="3"/>
  <c r="F228" i="3"/>
  <c r="G228" i="3"/>
  <c r="H228" i="3"/>
  <c r="I228" i="3"/>
  <c r="J228" i="3"/>
  <c r="K228" i="3"/>
  <c r="L228" i="3"/>
  <c r="M228" i="3"/>
  <c r="F229" i="3"/>
  <c r="G229" i="3"/>
  <c r="H229" i="3"/>
  <c r="I229" i="3"/>
  <c r="J229" i="3"/>
  <c r="K229" i="3"/>
  <c r="L229" i="3"/>
  <c r="M229" i="3"/>
  <c r="F230" i="3"/>
  <c r="G230" i="3"/>
  <c r="H230" i="3"/>
  <c r="I230" i="3"/>
  <c r="J230" i="3"/>
  <c r="K230" i="3"/>
  <c r="L230" i="3"/>
  <c r="M230" i="3"/>
  <c r="F231" i="3"/>
  <c r="G231" i="3"/>
  <c r="H231" i="3"/>
  <c r="I231" i="3"/>
  <c r="J231" i="3"/>
  <c r="K231" i="3"/>
  <c r="L231" i="3"/>
  <c r="M231" i="3"/>
  <c r="F232" i="3"/>
  <c r="G232" i="3"/>
  <c r="H232" i="3"/>
  <c r="I232" i="3"/>
  <c r="J232" i="3"/>
  <c r="K232" i="3"/>
  <c r="L232" i="3"/>
  <c r="M232" i="3"/>
  <c r="F233" i="3"/>
  <c r="G233" i="3"/>
  <c r="H233" i="3"/>
  <c r="I233" i="3"/>
  <c r="J233" i="3"/>
  <c r="K233" i="3"/>
  <c r="L233" i="3"/>
  <c r="M233" i="3"/>
  <c r="F234" i="3"/>
  <c r="G234" i="3"/>
  <c r="H234" i="3"/>
  <c r="I234" i="3"/>
  <c r="J234" i="3"/>
  <c r="K234" i="3"/>
  <c r="L234" i="3"/>
  <c r="M234" i="3"/>
  <c r="F235" i="3"/>
  <c r="G235" i="3"/>
  <c r="H235" i="3"/>
  <c r="I235" i="3"/>
  <c r="J235" i="3"/>
  <c r="K235" i="3"/>
  <c r="L235" i="3"/>
  <c r="M235" i="3"/>
  <c r="F236" i="3"/>
  <c r="G236" i="3"/>
  <c r="H236" i="3"/>
  <c r="I236" i="3"/>
  <c r="J236" i="3"/>
  <c r="K236" i="3"/>
  <c r="L236" i="3"/>
  <c r="M236" i="3"/>
  <c r="F237" i="3"/>
  <c r="G237" i="3"/>
  <c r="H237" i="3"/>
  <c r="I237" i="3"/>
  <c r="J237" i="3"/>
  <c r="K237" i="3"/>
  <c r="L237" i="3"/>
  <c r="M237" i="3"/>
  <c r="F238" i="3"/>
  <c r="G238" i="3"/>
  <c r="H238" i="3"/>
  <c r="I238" i="3"/>
  <c r="J238" i="3"/>
  <c r="K238" i="3"/>
  <c r="L238" i="3"/>
  <c r="M238" i="3"/>
  <c r="F239" i="3"/>
  <c r="G239" i="3"/>
  <c r="H239" i="3"/>
  <c r="I239" i="3"/>
  <c r="J239" i="3"/>
  <c r="K239" i="3"/>
  <c r="L239" i="3"/>
  <c r="M239" i="3"/>
  <c r="F240" i="3"/>
  <c r="G240" i="3"/>
  <c r="H240" i="3"/>
  <c r="I240" i="3"/>
  <c r="J240" i="3"/>
  <c r="K240" i="3"/>
  <c r="L240" i="3"/>
  <c r="M240" i="3"/>
  <c r="F241" i="3"/>
  <c r="G241" i="3"/>
  <c r="H241" i="3"/>
  <c r="I241" i="3"/>
  <c r="J241" i="3"/>
  <c r="K241" i="3"/>
  <c r="L241" i="3"/>
  <c r="M241" i="3"/>
  <c r="F242" i="3"/>
  <c r="G242" i="3"/>
  <c r="H242" i="3"/>
  <c r="I242" i="3"/>
  <c r="J242" i="3"/>
  <c r="K242" i="3"/>
  <c r="L242" i="3"/>
  <c r="M242" i="3"/>
  <c r="F243" i="3"/>
  <c r="G243" i="3"/>
  <c r="H243" i="3"/>
  <c r="I243" i="3"/>
  <c r="J243" i="3"/>
  <c r="K243" i="3"/>
  <c r="L243" i="3"/>
  <c r="M243" i="3"/>
  <c r="F244" i="3"/>
  <c r="G244" i="3"/>
  <c r="H244" i="3"/>
  <c r="I244" i="3"/>
  <c r="J244" i="3"/>
  <c r="K244" i="3"/>
  <c r="L244" i="3"/>
  <c r="M244" i="3"/>
  <c r="F245" i="3"/>
  <c r="G245" i="3"/>
  <c r="H245" i="3"/>
  <c r="I245" i="3"/>
  <c r="J245" i="3"/>
  <c r="K245" i="3"/>
  <c r="L245" i="3"/>
  <c r="M245" i="3"/>
  <c r="F246" i="3"/>
  <c r="G246" i="3"/>
  <c r="H246" i="3"/>
  <c r="I246" i="3"/>
  <c r="J246" i="3"/>
  <c r="K246" i="3"/>
  <c r="L246" i="3"/>
  <c r="M246" i="3"/>
  <c r="F247" i="3"/>
  <c r="G247" i="3"/>
  <c r="H247" i="3"/>
  <c r="I247" i="3"/>
  <c r="J247" i="3"/>
  <c r="K247" i="3"/>
  <c r="L247" i="3"/>
  <c r="M247" i="3"/>
  <c r="F248" i="3"/>
  <c r="G248" i="3"/>
  <c r="H248" i="3"/>
  <c r="I248" i="3"/>
  <c r="J248" i="3"/>
  <c r="K248" i="3"/>
  <c r="L248" i="3"/>
  <c r="M248" i="3"/>
  <c r="F249" i="3"/>
  <c r="G249" i="3"/>
  <c r="H249" i="3"/>
  <c r="I249" i="3"/>
  <c r="J249" i="3"/>
  <c r="K249" i="3"/>
  <c r="L249" i="3"/>
  <c r="M249" i="3"/>
  <c r="F250" i="3"/>
  <c r="G250" i="3"/>
  <c r="H250" i="3"/>
  <c r="I250" i="3"/>
  <c r="J250" i="3"/>
  <c r="K250" i="3"/>
  <c r="L250" i="3"/>
  <c r="M250" i="3"/>
  <c r="F251" i="3"/>
  <c r="G251" i="3"/>
  <c r="H251" i="3"/>
  <c r="I251" i="3"/>
  <c r="J251" i="3"/>
  <c r="K251" i="3"/>
  <c r="L251" i="3"/>
  <c r="M251" i="3"/>
  <c r="F252" i="3"/>
  <c r="G252" i="3"/>
  <c r="H252" i="3"/>
  <c r="I252" i="3"/>
  <c r="J252" i="3"/>
  <c r="K252" i="3"/>
  <c r="L252" i="3"/>
  <c r="M252" i="3"/>
  <c r="F253" i="3"/>
  <c r="G253" i="3"/>
  <c r="H253" i="3"/>
  <c r="I253" i="3"/>
  <c r="J253" i="3"/>
  <c r="K253" i="3"/>
  <c r="L253" i="3"/>
  <c r="M253" i="3"/>
  <c r="F254" i="3"/>
  <c r="G254" i="3"/>
  <c r="H254" i="3"/>
  <c r="I254" i="3"/>
  <c r="J254" i="3"/>
  <c r="K254" i="3"/>
  <c r="L254" i="3"/>
  <c r="M254" i="3"/>
  <c r="F255" i="3"/>
  <c r="G255" i="3"/>
  <c r="H255" i="3"/>
  <c r="I255" i="3"/>
  <c r="J255" i="3"/>
  <c r="K255" i="3"/>
  <c r="L255" i="3"/>
  <c r="M255" i="3"/>
  <c r="F256" i="3"/>
  <c r="G256" i="3"/>
  <c r="H256" i="3"/>
  <c r="I256" i="3"/>
  <c r="J256" i="3"/>
  <c r="K256" i="3"/>
  <c r="L256" i="3"/>
  <c r="M256" i="3"/>
  <c r="F257" i="3"/>
  <c r="G257" i="3"/>
  <c r="H257" i="3"/>
  <c r="I257" i="3"/>
  <c r="J257" i="3"/>
  <c r="K257" i="3"/>
  <c r="L257" i="3"/>
  <c r="M257" i="3"/>
  <c r="F258" i="3"/>
  <c r="G258" i="3"/>
  <c r="H258" i="3"/>
  <c r="I258" i="3"/>
  <c r="J258" i="3"/>
  <c r="K258" i="3"/>
  <c r="L258" i="3"/>
  <c r="M258" i="3"/>
  <c r="F259" i="3"/>
  <c r="G259" i="3"/>
  <c r="H259" i="3"/>
  <c r="I259" i="3"/>
  <c r="J259" i="3"/>
  <c r="K259" i="3"/>
  <c r="L259" i="3"/>
  <c r="M259" i="3"/>
  <c r="F260" i="3"/>
  <c r="G260" i="3"/>
  <c r="H260" i="3"/>
  <c r="I260" i="3"/>
  <c r="J260" i="3"/>
  <c r="K260" i="3"/>
  <c r="L260" i="3"/>
  <c r="M260" i="3"/>
  <c r="F261" i="3"/>
  <c r="G261" i="3"/>
  <c r="H261" i="3"/>
  <c r="I261" i="3"/>
  <c r="J261" i="3"/>
  <c r="K261" i="3"/>
  <c r="L261" i="3"/>
  <c r="M261" i="3"/>
  <c r="F262" i="3"/>
  <c r="G262" i="3"/>
  <c r="H262" i="3"/>
  <c r="I262" i="3"/>
  <c r="J262" i="3"/>
  <c r="K262" i="3"/>
  <c r="L262" i="3"/>
  <c r="M262" i="3"/>
  <c r="F263" i="3"/>
  <c r="G263" i="3"/>
  <c r="H263" i="3"/>
  <c r="I263" i="3"/>
  <c r="J263" i="3"/>
  <c r="K263" i="3"/>
  <c r="L263" i="3"/>
  <c r="M263" i="3"/>
  <c r="F264" i="3"/>
  <c r="G264" i="3"/>
  <c r="H264" i="3"/>
  <c r="I264" i="3"/>
  <c r="J264" i="3"/>
  <c r="K264" i="3"/>
  <c r="L264" i="3"/>
  <c r="M264" i="3"/>
  <c r="F265" i="3"/>
  <c r="G265" i="3"/>
  <c r="H265" i="3"/>
  <c r="I265" i="3"/>
  <c r="J265" i="3"/>
  <c r="K265" i="3"/>
  <c r="L265" i="3"/>
  <c r="M265" i="3"/>
  <c r="F266" i="3"/>
  <c r="G266" i="3"/>
  <c r="H266" i="3"/>
  <c r="I266" i="3"/>
  <c r="J266" i="3"/>
  <c r="K266" i="3"/>
  <c r="L266" i="3"/>
  <c r="M266" i="3"/>
  <c r="F267" i="3"/>
  <c r="G267" i="3"/>
  <c r="H267" i="3"/>
  <c r="I267" i="3"/>
  <c r="J267" i="3"/>
  <c r="K267" i="3"/>
  <c r="L267" i="3"/>
  <c r="M267" i="3"/>
  <c r="F268" i="3"/>
  <c r="G268" i="3"/>
  <c r="H268" i="3"/>
  <c r="I268" i="3"/>
  <c r="J268" i="3"/>
  <c r="K268" i="3"/>
  <c r="L268" i="3"/>
  <c r="M268" i="3"/>
  <c r="F269" i="3"/>
  <c r="G269" i="3"/>
  <c r="H269" i="3"/>
  <c r="I269" i="3"/>
  <c r="J269" i="3"/>
  <c r="K269" i="3"/>
  <c r="L269" i="3"/>
  <c r="M269" i="3"/>
  <c r="F270" i="3"/>
  <c r="G270" i="3"/>
  <c r="H270" i="3"/>
  <c r="I270" i="3"/>
  <c r="J270" i="3"/>
  <c r="K270" i="3"/>
  <c r="L270" i="3"/>
  <c r="M270" i="3"/>
  <c r="F271" i="3"/>
  <c r="G271" i="3"/>
  <c r="H271" i="3"/>
  <c r="I271" i="3"/>
  <c r="J271" i="3"/>
  <c r="K271" i="3"/>
  <c r="L271" i="3"/>
  <c r="M271" i="3"/>
  <c r="F272" i="3"/>
  <c r="G272" i="3"/>
  <c r="H272" i="3"/>
  <c r="I272" i="3"/>
  <c r="J272" i="3"/>
  <c r="K272" i="3"/>
  <c r="L272" i="3"/>
  <c r="M272" i="3"/>
  <c r="F273" i="3"/>
  <c r="G273" i="3"/>
  <c r="H273" i="3"/>
  <c r="I273" i="3"/>
  <c r="J273" i="3"/>
  <c r="K273" i="3"/>
  <c r="L273" i="3"/>
  <c r="M273" i="3"/>
  <c r="F274" i="3"/>
  <c r="G274" i="3"/>
  <c r="H274" i="3"/>
  <c r="I274" i="3"/>
  <c r="J274" i="3"/>
  <c r="K274" i="3"/>
  <c r="L274" i="3"/>
  <c r="M274" i="3"/>
  <c r="F275" i="3"/>
  <c r="G275" i="3"/>
  <c r="H275" i="3"/>
  <c r="I275" i="3"/>
  <c r="J275" i="3"/>
  <c r="K275" i="3"/>
  <c r="L275" i="3"/>
  <c r="M275" i="3"/>
  <c r="F276" i="3"/>
  <c r="G276" i="3"/>
  <c r="H276" i="3"/>
  <c r="I276" i="3"/>
  <c r="J276" i="3"/>
  <c r="K276" i="3"/>
  <c r="L276" i="3"/>
  <c r="M276" i="3"/>
  <c r="F277" i="3"/>
  <c r="G277" i="3"/>
  <c r="H277" i="3"/>
  <c r="I277" i="3"/>
  <c r="J277" i="3"/>
  <c r="K277" i="3"/>
  <c r="L277" i="3"/>
  <c r="M277" i="3"/>
  <c r="F278" i="3"/>
  <c r="G278" i="3"/>
  <c r="H278" i="3"/>
  <c r="I278" i="3"/>
  <c r="J278" i="3"/>
  <c r="K278" i="3"/>
  <c r="L278" i="3"/>
  <c r="M278" i="3"/>
  <c r="F279" i="3"/>
  <c r="G279" i="3"/>
  <c r="H279" i="3"/>
  <c r="I279" i="3"/>
  <c r="J279" i="3"/>
  <c r="K279" i="3"/>
  <c r="L279" i="3"/>
  <c r="M279" i="3"/>
  <c r="F280" i="3"/>
  <c r="G280" i="3"/>
  <c r="H280" i="3"/>
  <c r="I280" i="3"/>
  <c r="J280" i="3"/>
  <c r="K280" i="3"/>
  <c r="L280" i="3"/>
  <c r="M280" i="3"/>
  <c r="F281" i="3"/>
  <c r="G281" i="3"/>
  <c r="H281" i="3"/>
  <c r="I281" i="3"/>
  <c r="J281" i="3"/>
  <c r="K281" i="3"/>
  <c r="L281" i="3"/>
  <c r="M281" i="3"/>
  <c r="F282" i="3"/>
  <c r="G282" i="3"/>
  <c r="H282" i="3"/>
  <c r="I282" i="3"/>
  <c r="J282" i="3"/>
  <c r="K282" i="3"/>
  <c r="L282" i="3"/>
  <c r="M282" i="3"/>
  <c r="F283" i="3"/>
  <c r="G283" i="3"/>
  <c r="H283" i="3"/>
  <c r="I283" i="3"/>
  <c r="J283" i="3"/>
  <c r="K283" i="3"/>
  <c r="L283" i="3"/>
  <c r="M283" i="3"/>
  <c r="F284" i="3"/>
  <c r="G284" i="3"/>
  <c r="H284" i="3"/>
  <c r="I284" i="3"/>
  <c r="J284" i="3"/>
  <c r="K284" i="3"/>
  <c r="L284" i="3"/>
  <c r="M284" i="3"/>
  <c r="F285" i="3"/>
  <c r="G285" i="3"/>
  <c r="H285" i="3"/>
  <c r="I285" i="3"/>
  <c r="J285" i="3"/>
  <c r="K285" i="3"/>
  <c r="L285" i="3"/>
  <c r="M285" i="3"/>
  <c r="F286" i="3"/>
  <c r="G286" i="3"/>
  <c r="H286" i="3"/>
  <c r="I286" i="3"/>
  <c r="J286" i="3"/>
  <c r="K286" i="3"/>
  <c r="L286" i="3"/>
  <c r="M286" i="3"/>
  <c r="F287" i="3"/>
  <c r="G287" i="3"/>
  <c r="H287" i="3"/>
  <c r="I287" i="3"/>
  <c r="J287" i="3"/>
  <c r="K287" i="3"/>
  <c r="L287" i="3"/>
  <c r="M287" i="3"/>
  <c r="F288" i="3"/>
  <c r="G288" i="3"/>
  <c r="H288" i="3"/>
  <c r="I288" i="3"/>
  <c r="J288" i="3"/>
  <c r="K288" i="3"/>
  <c r="L288" i="3"/>
  <c r="M288" i="3"/>
  <c r="F289" i="3"/>
  <c r="G289" i="3"/>
  <c r="H289" i="3"/>
  <c r="I289" i="3"/>
  <c r="J289" i="3"/>
  <c r="K289" i="3"/>
  <c r="L289" i="3"/>
  <c r="M289" i="3"/>
  <c r="F290" i="3"/>
  <c r="G290" i="3"/>
  <c r="H290" i="3"/>
  <c r="I290" i="3"/>
  <c r="J290" i="3"/>
  <c r="K290" i="3"/>
  <c r="L290" i="3"/>
  <c r="M290" i="3"/>
  <c r="F291" i="3"/>
  <c r="G291" i="3"/>
  <c r="H291" i="3"/>
  <c r="I291" i="3"/>
  <c r="J291" i="3"/>
  <c r="K291" i="3"/>
  <c r="L291" i="3"/>
  <c r="M291" i="3"/>
  <c r="F292" i="3"/>
  <c r="G292" i="3"/>
  <c r="H292" i="3"/>
  <c r="I292" i="3"/>
  <c r="J292" i="3"/>
  <c r="K292" i="3"/>
  <c r="L292" i="3"/>
  <c r="M292" i="3"/>
  <c r="F293" i="3"/>
  <c r="G293" i="3"/>
  <c r="H293" i="3"/>
  <c r="I293" i="3"/>
  <c r="J293" i="3"/>
  <c r="K293" i="3"/>
  <c r="L293" i="3"/>
  <c r="M293" i="3"/>
  <c r="F294" i="3"/>
  <c r="G294" i="3"/>
  <c r="H294" i="3"/>
  <c r="I294" i="3"/>
  <c r="J294" i="3"/>
  <c r="K294" i="3"/>
  <c r="L294" i="3"/>
  <c r="M294" i="3"/>
  <c r="F295" i="3"/>
  <c r="G295" i="3"/>
  <c r="H295" i="3"/>
  <c r="I295" i="3"/>
  <c r="J295" i="3"/>
  <c r="K295" i="3"/>
  <c r="L295" i="3"/>
  <c r="M295" i="3"/>
  <c r="F296" i="3"/>
  <c r="G296" i="3"/>
  <c r="H296" i="3"/>
  <c r="I296" i="3"/>
  <c r="J296" i="3"/>
  <c r="K296" i="3"/>
  <c r="L296" i="3"/>
  <c r="M296" i="3"/>
  <c r="F297" i="3"/>
  <c r="G297" i="3"/>
  <c r="H297" i="3"/>
  <c r="I297" i="3"/>
  <c r="J297" i="3"/>
  <c r="K297" i="3"/>
  <c r="L297" i="3"/>
  <c r="M297" i="3"/>
  <c r="F298" i="3"/>
  <c r="G298" i="3"/>
  <c r="H298" i="3"/>
  <c r="I298" i="3"/>
  <c r="J298" i="3"/>
  <c r="K298" i="3"/>
  <c r="L298" i="3"/>
  <c r="M298" i="3"/>
  <c r="F299" i="3"/>
  <c r="G299" i="3"/>
  <c r="H299" i="3"/>
  <c r="I299" i="3"/>
  <c r="J299" i="3"/>
  <c r="K299" i="3"/>
  <c r="L299" i="3"/>
  <c r="M299" i="3"/>
  <c r="F300" i="3"/>
  <c r="G300" i="3"/>
  <c r="H300" i="3"/>
  <c r="I300" i="3"/>
  <c r="J300" i="3"/>
  <c r="K300" i="3"/>
  <c r="L300" i="3"/>
  <c r="M300" i="3"/>
  <c r="F301" i="3"/>
  <c r="G301" i="3"/>
  <c r="H301" i="3"/>
  <c r="I301" i="3"/>
  <c r="J301" i="3"/>
  <c r="K301" i="3"/>
  <c r="L301" i="3"/>
  <c r="M301" i="3"/>
  <c r="F302" i="3"/>
  <c r="G302" i="3"/>
  <c r="H302" i="3"/>
  <c r="I302" i="3"/>
  <c r="J302" i="3"/>
  <c r="K302" i="3"/>
  <c r="L302" i="3"/>
  <c r="M302" i="3"/>
  <c r="F303" i="3"/>
  <c r="G303" i="3"/>
  <c r="H303" i="3"/>
  <c r="I303" i="3"/>
  <c r="J303" i="3"/>
  <c r="K303" i="3"/>
  <c r="L303" i="3"/>
  <c r="M303" i="3"/>
  <c r="F304" i="3"/>
  <c r="G304" i="3"/>
  <c r="H304" i="3"/>
  <c r="I304" i="3"/>
  <c r="J304" i="3"/>
  <c r="K304" i="3"/>
  <c r="L304" i="3"/>
  <c r="M304" i="3"/>
  <c r="F305" i="3"/>
  <c r="G305" i="3"/>
  <c r="H305" i="3"/>
  <c r="I305" i="3"/>
  <c r="J305" i="3"/>
  <c r="K305" i="3"/>
  <c r="L305" i="3"/>
  <c r="M305" i="3"/>
  <c r="F306" i="3"/>
  <c r="G306" i="3"/>
  <c r="H306" i="3"/>
  <c r="I306" i="3"/>
  <c r="J306" i="3"/>
  <c r="K306" i="3"/>
  <c r="L306" i="3"/>
  <c r="M306" i="3"/>
  <c r="F307" i="3"/>
  <c r="G307" i="3"/>
  <c r="H307" i="3"/>
  <c r="I307" i="3"/>
  <c r="J307" i="3"/>
  <c r="K307" i="3"/>
  <c r="L307" i="3"/>
  <c r="M307" i="3"/>
  <c r="F308" i="3"/>
  <c r="G308" i="3"/>
  <c r="H308" i="3"/>
  <c r="I308" i="3"/>
  <c r="J308" i="3"/>
  <c r="K308" i="3"/>
  <c r="L308" i="3"/>
  <c r="M308" i="3"/>
  <c r="F309" i="3"/>
  <c r="G309" i="3"/>
  <c r="H309" i="3"/>
  <c r="I309" i="3"/>
  <c r="J309" i="3"/>
  <c r="K309" i="3"/>
  <c r="L309" i="3"/>
  <c r="M309" i="3"/>
  <c r="F310" i="3"/>
  <c r="G310" i="3"/>
  <c r="H310" i="3"/>
  <c r="I310" i="3"/>
  <c r="J310" i="3"/>
  <c r="K310" i="3"/>
  <c r="L310" i="3"/>
  <c r="M310" i="3"/>
  <c r="F311" i="3"/>
  <c r="G311" i="3"/>
  <c r="H311" i="3"/>
  <c r="I311" i="3"/>
  <c r="J311" i="3"/>
  <c r="K311" i="3"/>
  <c r="L311" i="3"/>
  <c r="M311" i="3"/>
  <c r="F312" i="3"/>
  <c r="G312" i="3"/>
  <c r="H312" i="3"/>
  <c r="I312" i="3"/>
  <c r="J312" i="3"/>
  <c r="K312" i="3"/>
  <c r="L312" i="3"/>
  <c r="M312" i="3"/>
  <c r="F313" i="3"/>
  <c r="G313" i="3"/>
  <c r="H313" i="3"/>
  <c r="I313" i="3"/>
  <c r="J313" i="3"/>
  <c r="K313" i="3"/>
  <c r="L313" i="3"/>
  <c r="M313" i="3"/>
  <c r="F314" i="3"/>
  <c r="G314" i="3"/>
  <c r="H314" i="3"/>
  <c r="I314" i="3"/>
  <c r="J314" i="3"/>
  <c r="K314" i="3"/>
  <c r="L314" i="3"/>
  <c r="M314" i="3"/>
  <c r="F315" i="3"/>
  <c r="G315" i="3"/>
  <c r="H315" i="3"/>
  <c r="I315" i="3"/>
  <c r="J315" i="3"/>
  <c r="K315" i="3"/>
  <c r="L315" i="3"/>
  <c r="M315" i="3"/>
  <c r="F316" i="3"/>
  <c r="G316" i="3"/>
  <c r="H316" i="3"/>
  <c r="I316" i="3"/>
  <c r="J316" i="3"/>
  <c r="K316" i="3"/>
  <c r="L316" i="3"/>
  <c r="M316" i="3"/>
  <c r="F317" i="3"/>
  <c r="G317" i="3"/>
  <c r="H317" i="3"/>
  <c r="I317" i="3"/>
  <c r="J317" i="3"/>
  <c r="K317" i="3"/>
  <c r="L317" i="3"/>
  <c r="M317" i="3"/>
  <c r="F318" i="3"/>
  <c r="G318" i="3"/>
  <c r="H318" i="3"/>
  <c r="I318" i="3"/>
  <c r="J318" i="3"/>
  <c r="K318" i="3"/>
  <c r="L318" i="3"/>
  <c r="M318" i="3"/>
  <c r="F319" i="3"/>
  <c r="G319" i="3"/>
  <c r="H319" i="3"/>
  <c r="I319" i="3"/>
  <c r="J319" i="3"/>
  <c r="K319" i="3"/>
  <c r="L319" i="3"/>
  <c r="M319" i="3"/>
  <c r="F320" i="3"/>
  <c r="G320" i="3"/>
  <c r="H320" i="3"/>
  <c r="I320" i="3"/>
  <c r="J320" i="3"/>
  <c r="K320" i="3"/>
  <c r="L320" i="3"/>
  <c r="M320" i="3"/>
  <c r="F321" i="3"/>
  <c r="G321" i="3"/>
  <c r="H321" i="3"/>
  <c r="I321" i="3"/>
  <c r="J321" i="3"/>
  <c r="K321" i="3"/>
  <c r="L321" i="3"/>
  <c r="M321" i="3"/>
  <c r="F322" i="3"/>
  <c r="G322" i="3"/>
  <c r="H322" i="3"/>
  <c r="I322" i="3"/>
  <c r="J322" i="3"/>
  <c r="K322" i="3"/>
  <c r="L322" i="3"/>
  <c r="M322" i="3"/>
  <c r="F323" i="3"/>
  <c r="G323" i="3"/>
  <c r="H323" i="3"/>
  <c r="I323" i="3"/>
  <c r="J323" i="3"/>
  <c r="K323" i="3"/>
  <c r="L323" i="3"/>
  <c r="M323" i="3"/>
  <c r="F324" i="3"/>
  <c r="G324" i="3"/>
  <c r="H324" i="3"/>
  <c r="I324" i="3"/>
  <c r="J324" i="3"/>
  <c r="K324" i="3"/>
  <c r="L324" i="3"/>
  <c r="M324" i="3"/>
  <c r="F325" i="3"/>
  <c r="G325" i="3"/>
  <c r="H325" i="3"/>
  <c r="I325" i="3"/>
  <c r="J325" i="3"/>
  <c r="K325" i="3"/>
  <c r="L325" i="3"/>
  <c r="M325" i="3"/>
  <c r="F326" i="3"/>
  <c r="G326" i="3"/>
  <c r="H326" i="3"/>
  <c r="I326" i="3"/>
  <c r="J326" i="3"/>
  <c r="K326" i="3"/>
  <c r="L326" i="3"/>
  <c r="M326" i="3"/>
  <c r="F327" i="3"/>
  <c r="G327" i="3"/>
  <c r="H327" i="3"/>
  <c r="I327" i="3"/>
  <c r="J327" i="3"/>
  <c r="K327" i="3"/>
  <c r="L327" i="3"/>
  <c r="M327" i="3"/>
  <c r="F328" i="3"/>
  <c r="G328" i="3"/>
  <c r="H328" i="3"/>
  <c r="I328" i="3"/>
  <c r="J328" i="3"/>
  <c r="K328" i="3"/>
  <c r="L328" i="3"/>
  <c r="M328" i="3"/>
  <c r="F329" i="3"/>
  <c r="G329" i="3"/>
  <c r="H329" i="3"/>
  <c r="I329" i="3"/>
  <c r="J329" i="3"/>
  <c r="K329" i="3"/>
  <c r="L329" i="3"/>
  <c r="M329" i="3"/>
  <c r="F330" i="3"/>
  <c r="G330" i="3"/>
  <c r="H330" i="3"/>
  <c r="I330" i="3"/>
  <c r="J330" i="3"/>
  <c r="K330" i="3"/>
  <c r="L330" i="3"/>
  <c r="M330" i="3"/>
  <c r="F331" i="3"/>
  <c r="G331" i="3"/>
  <c r="H331" i="3"/>
  <c r="I331" i="3"/>
  <c r="J331" i="3"/>
  <c r="K331" i="3"/>
  <c r="L331" i="3"/>
  <c r="M331" i="3"/>
  <c r="F332" i="3"/>
  <c r="G332" i="3"/>
  <c r="H332" i="3"/>
  <c r="I332" i="3"/>
  <c r="J332" i="3"/>
  <c r="K332" i="3"/>
  <c r="L332" i="3"/>
  <c r="M332" i="3"/>
  <c r="F333" i="3"/>
  <c r="G333" i="3"/>
  <c r="H333" i="3"/>
  <c r="I333" i="3"/>
  <c r="J333" i="3"/>
  <c r="K333" i="3"/>
  <c r="L333" i="3"/>
  <c r="M333" i="3"/>
  <c r="F334" i="3"/>
  <c r="G334" i="3"/>
  <c r="H334" i="3"/>
  <c r="I334" i="3"/>
  <c r="J334" i="3"/>
  <c r="K334" i="3"/>
  <c r="L334" i="3"/>
  <c r="M334" i="3"/>
  <c r="F335" i="3"/>
  <c r="G335" i="3"/>
  <c r="H335" i="3"/>
  <c r="I335" i="3"/>
  <c r="J335" i="3"/>
  <c r="K335" i="3"/>
  <c r="L335" i="3"/>
  <c r="M335" i="3"/>
  <c r="F336" i="3"/>
  <c r="G336" i="3"/>
  <c r="H336" i="3"/>
  <c r="I336" i="3"/>
  <c r="J336" i="3"/>
  <c r="K336" i="3"/>
  <c r="L336" i="3"/>
  <c r="M336" i="3"/>
  <c r="F337" i="3"/>
  <c r="G337" i="3"/>
  <c r="H337" i="3"/>
  <c r="I337" i="3"/>
  <c r="J337" i="3"/>
  <c r="K337" i="3"/>
  <c r="L337" i="3"/>
  <c r="M337" i="3"/>
  <c r="F338" i="3"/>
  <c r="G338" i="3"/>
  <c r="H338" i="3"/>
  <c r="I338" i="3"/>
  <c r="J338" i="3"/>
  <c r="K338" i="3"/>
  <c r="L338" i="3"/>
  <c r="M338" i="3"/>
  <c r="F339" i="3"/>
  <c r="G339" i="3"/>
  <c r="H339" i="3"/>
  <c r="I339" i="3"/>
  <c r="J339" i="3"/>
  <c r="K339" i="3"/>
  <c r="L339" i="3"/>
  <c r="M339" i="3"/>
  <c r="F340" i="3"/>
  <c r="G340" i="3"/>
  <c r="H340" i="3"/>
  <c r="I340" i="3"/>
  <c r="J340" i="3"/>
  <c r="K340" i="3"/>
  <c r="L340" i="3"/>
  <c r="M340" i="3"/>
  <c r="F341" i="3"/>
  <c r="G341" i="3"/>
  <c r="H341" i="3"/>
  <c r="I341" i="3"/>
  <c r="J341" i="3"/>
  <c r="K341" i="3"/>
  <c r="L341" i="3"/>
  <c r="M341" i="3"/>
  <c r="F342" i="3"/>
  <c r="G342" i="3"/>
  <c r="H342" i="3"/>
  <c r="I342" i="3"/>
  <c r="J342" i="3"/>
  <c r="K342" i="3"/>
  <c r="L342" i="3"/>
  <c r="M342" i="3"/>
  <c r="F343" i="3"/>
  <c r="G343" i="3"/>
  <c r="H343" i="3"/>
  <c r="I343" i="3"/>
  <c r="J343" i="3"/>
  <c r="K343" i="3"/>
  <c r="L343" i="3"/>
  <c r="M343" i="3"/>
  <c r="F344" i="3"/>
  <c r="G344" i="3"/>
  <c r="H344" i="3"/>
  <c r="I344" i="3"/>
  <c r="J344" i="3"/>
  <c r="K344" i="3"/>
  <c r="L344" i="3"/>
  <c r="M344" i="3"/>
  <c r="F345" i="3"/>
  <c r="G345" i="3"/>
  <c r="H345" i="3"/>
  <c r="I345" i="3"/>
  <c r="J345" i="3"/>
  <c r="K345" i="3"/>
  <c r="L345" i="3"/>
  <c r="M345" i="3"/>
  <c r="F346" i="3"/>
  <c r="G346" i="3"/>
  <c r="H346" i="3"/>
  <c r="I346" i="3"/>
  <c r="J346" i="3"/>
  <c r="K346" i="3"/>
  <c r="L346" i="3"/>
  <c r="M346" i="3"/>
  <c r="F347" i="3"/>
  <c r="G347" i="3"/>
  <c r="H347" i="3"/>
  <c r="I347" i="3"/>
  <c r="J347" i="3"/>
  <c r="K347" i="3"/>
  <c r="L347" i="3"/>
  <c r="M347" i="3"/>
  <c r="F348" i="3"/>
  <c r="G348" i="3"/>
  <c r="H348" i="3"/>
  <c r="I348" i="3"/>
  <c r="J348" i="3"/>
  <c r="K348" i="3"/>
  <c r="L348" i="3"/>
  <c r="M348" i="3"/>
  <c r="F349" i="3"/>
  <c r="G349" i="3"/>
  <c r="H349" i="3"/>
  <c r="I349" i="3"/>
  <c r="J349" i="3"/>
  <c r="K349" i="3"/>
  <c r="L349" i="3"/>
  <c r="M349" i="3"/>
  <c r="F350" i="3"/>
  <c r="G350" i="3"/>
  <c r="H350" i="3"/>
  <c r="I350" i="3"/>
  <c r="J350" i="3"/>
  <c r="K350" i="3"/>
  <c r="L350" i="3"/>
  <c r="M350" i="3"/>
  <c r="F351" i="3"/>
  <c r="G351" i="3"/>
  <c r="H351" i="3"/>
  <c r="I351" i="3"/>
  <c r="J351" i="3"/>
  <c r="K351" i="3"/>
  <c r="L351" i="3"/>
  <c r="M351" i="3"/>
  <c r="F352" i="3"/>
  <c r="G352" i="3"/>
  <c r="H352" i="3"/>
  <c r="I352" i="3"/>
  <c r="J352" i="3"/>
  <c r="K352" i="3"/>
  <c r="L352" i="3"/>
  <c r="M352" i="3"/>
  <c r="F353" i="3"/>
  <c r="G353" i="3"/>
  <c r="H353" i="3"/>
  <c r="I353" i="3"/>
  <c r="J353" i="3"/>
  <c r="K353" i="3"/>
  <c r="L353" i="3"/>
  <c r="M353" i="3"/>
  <c r="F354" i="3"/>
  <c r="G354" i="3"/>
  <c r="H354" i="3"/>
  <c r="I354" i="3"/>
  <c r="J354" i="3"/>
  <c r="K354" i="3"/>
  <c r="L354" i="3"/>
  <c r="M354" i="3"/>
  <c r="F355" i="3"/>
  <c r="G355" i="3"/>
  <c r="H355" i="3"/>
  <c r="I355" i="3"/>
  <c r="J355" i="3"/>
  <c r="K355" i="3"/>
  <c r="L355" i="3"/>
  <c r="M355" i="3"/>
  <c r="F356" i="3"/>
  <c r="G356" i="3"/>
  <c r="H356" i="3"/>
  <c r="I356" i="3"/>
  <c r="J356" i="3"/>
  <c r="K356" i="3"/>
  <c r="L356" i="3"/>
  <c r="M356" i="3"/>
  <c r="F357" i="3"/>
  <c r="G357" i="3"/>
  <c r="H357" i="3"/>
  <c r="I357" i="3"/>
  <c r="J357" i="3"/>
  <c r="K357" i="3"/>
  <c r="L357" i="3"/>
  <c r="M357" i="3"/>
  <c r="F358" i="3"/>
  <c r="G358" i="3"/>
  <c r="H358" i="3"/>
  <c r="I358" i="3"/>
  <c r="J358" i="3"/>
  <c r="K358" i="3"/>
  <c r="L358" i="3"/>
  <c r="M358" i="3"/>
  <c r="F359" i="3"/>
  <c r="G359" i="3"/>
  <c r="H359" i="3"/>
  <c r="I359" i="3"/>
  <c r="J359" i="3"/>
  <c r="K359" i="3"/>
  <c r="L359" i="3"/>
  <c r="M359" i="3"/>
  <c r="F360" i="3"/>
  <c r="G360" i="3"/>
  <c r="H360" i="3"/>
  <c r="I360" i="3"/>
  <c r="J360" i="3"/>
  <c r="K360" i="3"/>
  <c r="L360" i="3"/>
  <c r="M360" i="3"/>
  <c r="F361" i="3"/>
  <c r="G361" i="3"/>
  <c r="H361" i="3"/>
  <c r="I361" i="3"/>
  <c r="J361" i="3"/>
  <c r="K361" i="3"/>
  <c r="L361" i="3"/>
  <c r="M361" i="3"/>
  <c r="F362" i="3"/>
  <c r="G362" i="3"/>
  <c r="H362" i="3"/>
  <c r="I362" i="3"/>
  <c r="J362" i="3"/>
  <c r="K362" i="3"/>
  <c r="L362" i="3"/>
  <c r="M362" i="3"/>
  <c r="F363" i="3"/>
  <c r="G363" i="3"/>
  <c r="H363" i="3"/>
  <c r="I363" i="3"/>
  <c r="J363" i="3"/>
  <c r="K363" i="3"/>
  <c r="L363" i="3"/>
  <c r="M363" i="3"/>
  <c r="F364" i="3"/>
  <c r="G364" i="3"/>
  <c r="H364" i="3"/>
  <c r="I364" i="3"/>
  <c r="J364" i="3"/>
  <c r="K364" i="3"/>
  <c r="L364" i="3"/>
  <c r="M364" i="3"/>
  <c r="F365" i="3"/>
  <c r="G365" i="3"/>
  <c r="H365" i="3"/>
  <c r="I365" i="3"/>
  <c r="J365" i="3"/>
  <c r="K365" i="3"/>
  <c r="L365" i="3"/>
  <c r="M365" i="3"/>
  <c r="F366" i="3"/>
  <c r="G366" i="3"/>
  <c r="H366" i="3"/>
  <c r="I366" i="3"/>
  <c r="J366" i="3"/>
  <c r="K366" i="3"/>
  <c r="L366" i="3"/>
  <c r="M366" i="3"/>
  <c r="F367" i="3"/>
  <c r="G367" i="3"/>
  <c r="H367" i="3"/>
  <c r="I367" i="3"/>
  <c r="J367" i="3"/>
  <c r="K367" i="3"/>
  <c r="L367" i="3"/>
  <c r="M367" i="3"/>
  <c r="F368" i="3"/>
  <c r="G368" i="3"/>
  <c r="H368" i="3"/>
  <c r="I368" i="3"/>
  <c r="J368" i="3"/>
  <c r="K368" i="3"/>
  <c r="L368" i="3"/>
  <c r="M368" i="3"/>
  <c r="F369" i="3"/>
  <c r="G369" i="3"/>
  <c r="H369" i="3"/>
  <c r="I369" i="3"/>
  <c r="J369" i="3"/>
  <c r="K369" i="3"/>
  <c r="L369" i="3"/>
  <c r="M369" i="3"/>
  <c r="F370" i="3"/>
  <c r="G370" i="3"/>
  <c r="H370" i="3"/>
  <c r="I370" i="3"/>
  <c r="J370" i="3"/>
  <c r="K370" i="3"/>
  <c r="L370" i="3"/>
  <c r="M370" i="3"/>
  <c r="F371" i="3"/>
  <c r="G371" i="3"/>
  <c r="H371" i="3"/>
  <c r="I371" i="3"/>
  <c r="J371" i="3"/>
  <c r="K371" i="3"/>
  <c r="L371" i="3"/>
  <c r="M371" i="3"/>
  <c r="F372" i="3"/>
  <c r="G372" i="3"/>
  <c r="H372" i="3"/>
  <c r="I372" i="3"/>
  <c r="J372" i="3"/>
  <c r="K372" i="3"/>
  <c r="L372" i="3"/>
  <c r="M372" i="3"/>
  <c r="F373" i="3"/>
  <c r="G373" i="3"/>
  <c r="H373" i="3"/>
  <c r="I373" i="3"/>
  <c r="J373" i="3"/>
  <c r="K373" i="3"/>
  <c r="L373" i="3"/>
  <c r="M373" i="3"/>
  <c r="F374" i="3"/>
  <c r="G374" i="3"/>
  <c r="H374" i="3"/>
  <c r="I374" i="3"/>
  <c r="J374" i="3"/>
  <c r="K374" i="3"/>
  <c r="L374" i="3"/>
  <c r="M374" i="3"/>
  <c r="F375" i="3"/>
  <c r="G375" i="3"/>
  <c r="H375" i="3"/>
  <c r="I375" i="3"/>
  <c r="J375" i="3"/>
  <c r="K375" i="3"/>
  <c r="L375" i="3"/>
  <c r="M375" i="3"/>
  <c r="F376" i="3"/>
  <c r="G376" i="3"/>
  <c r="H376" i="3"/>
  <c r="I376" i="3"/>
  <c r="J376" i="3"/>
  <c r="K376" i="3"/>
  <c r="L376" i="3"/>
  <c r="M376" i="3"/>
  <c r="F377" i="3"/>
  <c r="G377" i="3"/>
  <c r="H377" i="3"/>
  <c r="I377" i="3"/>
  <c r="J377" i="3"/>
  <c r="K377" i="3"/>
  <c r="L377" i="3"/>
  <c r="M377" i="3"/>
  <c r="F378" i="3"/>
  <c r="G378" i="3"/>
  <c r="H378" i="3"/>
  <c r="I378" i="3"/>
  <c r="J378" i="3"/>
  <c r="K378" i="3"/>
  <c r="L378" i="3"/>
  <c r="M378" i="3"/>
  <c r="F379" i="3"/>
  <c r="G379" i="3"/>
  <c r="H379" i="3"/>
  <c r="I379" i="3"/>
  <c r="J379" i="3"/>
  <c r="K379" i="3"/>
  <c r="L379" i="3"/>
  <c r="M379" i="3"/>
  <c r="F380" i="3"/>
  <c r="G380" i="3"/>
  <c r="H380" i="3"/>
  <c r="I380" i="3"/>
  <c r="J380" i="3"/>
  <c r="K380" i="3"/>
  <c r="L380" i="3"/>
  <c r="M380" i="3"/>
  <c r="F381" i="3"/>
  <c r="G381" i="3"/>
  <c r="H381" i="3"/>
  <c r="I381" i="3"/>
  <c r="J381" i="3"/>
  <c r="K381" i="3"/>
  <c r="L381" i="3"/>
  <c r="M381" i="3"/>
  <c r="F382" i="3"/>
  <c r="G382" i="3"/>
  <c r="H382" i="3"/>
  <c r="I382" i="3"/>
  <c r="J382" i="3"/>
  <c r="K382" i="3"/>
  <c r="L382" i="3"/>
  <c r="M382" i="3"/>
  <c r="F383" i="3"/>
  <c r="G383" i="3"/>
  <c r="H383" i="3"/>
  <c r="I383" i="3"/>
  <c r="J383" i="3"/>
  <c r="K383" i="3"/>
  <c r="L383" i="3"/>
  <c r="M383" i="3"/>
  <c r="F384" i="3"/>
  <c r="G384" i="3"/>
  <c r="H384" i="3"/>
  <c r="I384" i="3"/>
  <c r="J384" i="3"/>
  <c r="K384" i="3"/>
  <c r="L384" i="3"/>
  <c r="M384" i="3"/>
  <c r="F385" i="3"/>
  <c r="G385" i="3"/>
  <c r="H385" i="3"/>
  <c r="I385" i="3"/>
  <c r="J385" i="3"/>
  <c r="K385" i="3"/>
  <c r="L385" i="3"/>
  <c r="M385" i="3"/>
  <c r="F386" i="3"/>
  <c r="G386" i="3"/>
  <c r="H386" i="3"/>
  <c r="I386" i="3"/>
  <c r="J386" i="3"/>
  <c r="K386" i="3"/>
  <c r="L386" i="3"/>
  <c r="M386" i="3"/>
  <c r="F387" i="3"/>
  <c r="G387" i="3"/>
  <c r="H387" i="3"/>
  <c r="I387" i="3"/>
  <c r="J387" i="3"/>
  <c r="K387" i="3"/>
  <c r="L387" i="3"/>
  <c r="M387" i="3"/>
  <c r="F388" i="3"/>
  <c r="G388" i="3"/>
  <c r="H388" i="3"/>
  <c r="I388" i="3"/>
  <c r="J388" i="3"/>
  <c r="K388" i="3"/>
  <c r="L388" i="3"/>
  <c r="M388" i="3"/>
  <c r="F389" i="3"/>
  <c r="G389" i="3"/>
  <c r="H389" i="3"/>
  <c r="I389" i="3"/>
  <c r="J389" i="3"/>
  <c r="K389" i="3"/>
  <c r="L389" i="3"/>
  <c r="M389" i="3"/>
  <c r="F390" i="3"/>
  <c r="G390" i="3"/>
  <c r="H390" i="3"/>
  <c r="I390" i="3"/>
  <c r="J390" i="3"/>
  <c r="K390" i="3"/>
  <c r="L390" i="3"/>
  <c r="M390" i="3"/>
  <c r="F391" i="3"/>
  <c r="G391" i="3"/>
  <c r="H391" i="3"/>
  <c r="I391" i="3"/>
  <c r="J391" i="3"/>
  <c r="K391" i="3"/>
  <c r="L391" i="3"/>
  <c r="M391" i="3"/>
  <c r="F392" i="3"/>
  <c r="G392" i="3"/>
  <c r="H392" i="3"/>
  <c r="I392" i="3"/>
  <c r="J392" i="3"/>
  <c r="K392" i="3"/>
  <c r="L392" i="3"/>
  <c r="M392" i="3"/>
  <c r="F393" i="3"/>
  <c r="G393" i="3"/>
  <c r="H393" i="3"/>
  <c r="I393" i="3"/>
  <c r="J393" i="3"/>
  <c r="K393" i="3"/>
  <c r="L393" i="3"/>
  <c r="M393" i="3"/>
  <c r="F394" i="3"/>
  <c r="G394" i="3"/>
  <c r="H394" i="3"/>
  <c r="I394" i="3"/>
  <c r="J394" i="3"/>
  <c r="K394" i="3"/>
  <c r="L394" i="3"/>
  <c r="M394" i="3"/>
  <c r="F395" i="3"/>
  <c r="G395" i="3"/>
  <c r="H395" i="3"/>
  <c r="I395" i="3"/>
  <c r="J395" i="3"/>
  <c r="K395" i="3"/>
  <c r="L395" i="3"/>
  <c r="M395" i="3"/>
  <c r="F396" i="3"/>
  <c r="G396" i="3"/>
  <c r="H396" i="3"/>
  <c r="I396" i="3"/>
  <c r="J396" i="3"/>
  <c r="K396" i="3"/>
  <c r="L396" i="3"/>
  <c r="M396" i="3"/>
  <c r="F397" i="3"/>
  <c r="G397" i="3"/>
  <c r="H397" i="3"/>
  <c r="I397" i="3"/>
  <c r="J397" i="3"/>
  <c r="K397" i="3"/>
  <c r="L397" i="3"/>
  <c r="M397" i="3"/>
  <c r="F398" i="3"/>
  <c r="G398" i="3"/>
  <c r="H398" i="3"/>
  <c r="I398" i="3"/>
  <c r="J398" i="3"/>
  <c r="K398" i="3"/>
  <c r="L398" i="3"/>
  <c r="M398" i="3"/>
  <c r="F399" i="3"/>
  <c r="G399" i="3"/>
  <c r="H399" i="3"/>
  <c r="I399" i="3"/>
  <c r="J399" i="3"/>
  <c r="K399" i="3"/>
  <c r="L399" i="3"/>
  <c r="M399" i="3"/>
  <c r="F400" i="3"/>
  <c r="G400" i="3"/>
  <c r="H400" i="3"/>
  <c r="I400" i="3"/>
  <c r="J400" i="3"/>
  <c r="K400" i="3"/>
  <c r="L400" i="3"/>
  <c r="M400" i="3"/>
  <c r="F401" i="3"/>
  <c r="G401" i="3"/>
  <c r="H401" i="3"/>
  <c r="I401" i="3"/>
  <c r="J401" i="3"/>
  <c r="K401" i="3"/>
  <c r="L401" i="3"/>
  <c r="M401" i="3"/>
  <c r="F402" i="3"/>
  <c r="G402" i="3"/>
  <c r="H402" i="3"/>
  <c r="I402" i="3"/>
  <c r="J402" i="3"/>
  <c r="K402" i="3"/>
  <c r="L402" i="3"/>
  <c r="M402" i="3"/>
  <c r="F403" i="3"/>
  <c r="G403" i="3"/>
  <c r="H403" i="3"/>
  <c r="I403" i="3"/>
  <c r="J403" i="3"/>
  <c r="K403" i="3"/>
  <c r="L403" i="3"/>
  <c r="M403" i="3"/>
  <c r="F404" i="3"/>
  <c r="G404" i="3"/>
  <c r="H404" i="3"/>
  <c r="I404" i="3"/>
  <c r="J404" i="3"/>
  <c r="K404" i="3"/>
  <c r="L404" i="3"/>
  <c r="M404" i="3"/>
  <c r="F405" i="3"/>
  <c r="G405" i="3"/>
  <c r="H405" i="3"/>
  <c r="I405" i="3"/>
  <c r="J405" i="3"/>
  <c r="K405" i="3"/>
  <c r="L405" i="3"/>
  <c r="M405" i="3"/>
  <c r="F406" i="3"/>
  <c r="G406" i="3"/>
  <c r="H406" i="3"/>
  <c r="I406" i="3"/>
  <c r="J406" i="3"/>
  <c r="K406" i="3"/>
  <c r="L406" i="3"/>
  <c r="M406" i="3"/>
  <c r="F407" i="3"/>
  <c r="G407" i="3"/>
  <c r="H407" i="3"/>
  <c r="I407" i="3"/>
  <c r="J407" i="3"/>
  <c r="K407" i="3"/>
  <c r="L407" i="3"/>
  <c r="M407" i="3"/>
  <c r="F408" i="3"/>
  <c r="G408" i="3"/>
  <c r="H408" i="3"/>
  <c r="I408" i="3"/>
  <c r="J408" i="3"/>
  <c r="K408" i="3"/>
  <c r="L408" i="3"/>
  <c r="M408" i="3"/>
  <c r="F409" i="3"/>
  <c r="G409" i="3"/>
  <c r="H409" i="3"/>
  <c r="I409" i="3"/>
  <c r="J409" i="3"/>
  <c r="K409" i="3"/>
  <c r="L409" i="3"/>
  <c r="M409" i="3"/>
  <c r="F410" i="3"/>
  <c r="G410" i="3"/>
  <c r="H410" i="3"/>
  <c r="I410" i="3"/>
  <c r="J410" i="3"/>
  <c r="K410" i="3"/>
  <c r="L410" i="3"/>
  <c r="M410" i="3"/>
  <c r="F411" i="3"/>
  <c r="G411" i="3"/>
  <c r="H411" i="3"/>
  <c r="I411" i="3"/>
  <c r="J411" i="3"/>
  <c r="K411" i="3"/>
  <c r="L411" i="3"/>
  <c r="M411" i="3"/>
  <c r="F412" i="3"/>
  <c r="G412" i="3"/>
  <c r="H412" i="3"/>
  <c r="I412" i="3"/>
  <c r="J412" i="3"/>
  <c r="K412" i="3"/>
  <c r="L412" i="3"/>
  <c r="M412" i="3"/>
  <c r="F413" i="3"/>
  <c r="G413" i="3"/>
  <c r="H413" i="3"/>
  <c r="I413" i="3"/>
  <c r="J413" i="3"/>
  <c r="K413" i="3"/>
  <c r="L413" i="3"/>
  <c r="M413" i="3"/>
  <c r="F414" i="3"/>
  <c r="G414" i="3"/>
  <c r="H414" i="3"/>
  <c r="I414" i="3"/>
  <c r="J414" i="3"/>
  <c r="K414" i="3"/>
  <c r="L414" i="3"/>
  <c r="M414" i="3"/>
  <c r="F415" i="3"/>
  <c r="G415" i="3"/>
  <c r="H415" i="3"/>
  <c r="I415" i="3"/>
  <c r="J415" i="3"/>
  <c r="K415" i="3"/>
  <c r="L415" i="3"/>
  <c r="M415" i="3"/>
  <c r="F416" i="3"/>
  <c r="G416" i="3"/>
  <c r="H416" i="3"/>
  <c r="I416" i="3"/>
  <c r="J416" i="3"/>
  <c r="K416" i="3"/>
  <c r="L416" i="3"/>
  <c r="M416" i="3"/>
  <c r="F417" i="3"/>
  <c r="G417" i="3"/>
  <c r="H417" i="3"/>
  <c r="I417" i="3"/>
  <c r="J417" i="3"/>
  <c r="K417" i="3"/>
  <c r="L417" i="3"/>
  <c r="M417" i="3"/>
  <c r="F418" i="3"/>
  <c r="G418" i="3"/>
  <c r="H418" i="3"/>
  <c r="I418" i="3"/>
  <c r="J418" i="3"/>
  <c r="K418" i="3"/>
  <c r="L418" i="3"/>
  <c r="M418" i="3"/>
  <c r="F419" i="3"/>
  <c r="G419" i="3"/>
  <c r="H419" i="3"/>
  <c r="I419" i="3"/>
  <c r="J419" i="3"/>
  <c r="K419" i="3"/>
  <c r="L419" i="3"/>
  <c r="M419" i="3"/>
  <c r="F420" i="3"/>
  <c r="G420" i="3"/>
  <c r="H420" i="3"/>
  <c r="I420" i="3"/>
  <c r="J420" i="3"/>
  <c r="K420" i="3"/>
  <c r="L420" i="3"/>
  <c r="M420" i="3"/>
  <c r="F421" i="3"/>
  <c r="G421" i="3"/>
  <c r="H421" i="3"/>
  <c r="I421" i="3"/>
  <c r="J421" i="3"/>
  <c r="K421" i="3"/>
  <c r="L421" i="3"/>
  <c r="M421" i="3"/>
  <c r="F422" i="3"/>
  <c r="G422" i="3"/>
  <c r="H422" i="3"/>
  <c r="I422" i="3"/>
  <c r="J422" i="3"/>
  <c r="K422" i="3"/>
  <c r="L422" i="3"/>
  <c r="M422" i="3"/>
  <c r="F423" i="3"/>
  <c r="G423" i="3"/>
  <c r="H423" i="3"/>
  <c r="I423" i="3"/>
  <c r="J423" i="3"/>
  <c r="K423" i="3"/>
  <c r="L423" i="3"/>
  <c r="M423" i="3"/>
  <c r="F424" i="3"/>
  <c r="G424" i="3"/>
  <c r="H424" i="3"/>
  <c r="I424" i="3"/>
  <c r="J424" i="3"/>
  <c r="K424" i="3"/>
  <c r="L424" i="3"/>
  <c r="M424" i="3"/>
  <c r="F425" i="3"/>
  <c r="G425" i="3"/>
  <c r="H425" i="3"/>
  <c r="I425" i="3"/>
  <c r="J425" i="3"/>
  <c r="K425" i="3"/>
  <c r="L425" i="3"/>
  <c r="M425" i="3"/>
  <c r="F426" i="3"/>
  <c r="G426" i="3"/>
  <c r="H426" i="3"/>
  <c r="I426" i="3"/>
  <c r="J426" i="3"/>
  <c r="K426" i="3"/>
  <c r="L426" i="3"/>
  <c r="M426" i="3"/>
  <c r="F427" i="3"/>
  <c r="G427" i="3"/>
  <c r="H427" i="3"/>
  <c r="I427" i="3"/>
  <c r="J427" i="3"/>
  <c r="K427" i="3"/>
  <c r="L427" i="3"/>
  <c r="M427" i="3"/>
  <c r="F428" i="3"/>
  <c r="G428" i="3"/>
  <c r="H428" i="3"/>
  <c r="I428" i="3"/>
  <c r="J428" i="3"/>
  <c r="K428" i="3"/>
  <c r="L428" i="3"/>
  <c r="M428" i="3"/>
  <c r="F429" i="3"/>
  <c r="G429" i="3"/>
  <c r="H429" i="3"/>
  <c r="I429" i="3"/>
  <c r="J429" i="3"/>
  <c r="K429" i="3"/>
  <c r="L429" i="3"/>
  <c r="M429" i="3"/>
  <c r="F430" i="3"/>
  <c r="G430" i="3"/>
  <c r="H430" i="3"/>
  <c r="I430" i="3"/>
  <c r="J430" i="3"/>
  <c r="K430" i="3"/>
  <c r="L430" i="3"/>
  <c r="M430" i="3"/>
  <c r="F431" i="3"/>
  <c r="G431" i="3"/>
  <c r="H431" i="3"/>
  <c r="I431" i="3"/>
  <c r="J431" i="3"/>
  <c r="K431" i="3"/>
  <c r="L431" i="3"/>
  <c r="M431" i="3"/>
  <c r="F432" i="3"/>
  <c r="G432" i="3"/>
  <c r="H432" i="3"/>
  <c r="I432" i="3"/>
  <c r="J432" i="3"/>
  <c r="K432" i="3"/>
  <c r="L432" i="3"/>
  <c r="M432" i="3"/>
  <c r="F433" i="3"/>
  <c r="G433" i="3"/>
  <c r="H433" i="3"/>
  <c r="I433" i="3"/>
  <c r="J433" i="3"/>
  <c r="K433" i="3"/>
  <c r="L433" i="3"/>
  <c r="M433" i="3"/>
  <c r="F434" i="3"/>
  <c r="G434" i="3"/>
  <c r="H434" i="3"/>
  <c r="I434" i="3"/>
  <c r="J434" i="3"/>
  <c r="K434" i="3"/>
  <c r="L434" i="3"/>
  <c r="M434" i="3"/>
  <c r="F435" i="3"/>
  <c r="G435" i="3"/>
  <c r="H435" i="3"/>
  <c r="I435" i="3"/>
  <c r="J435" i="3"/>
  <c r="K435" i="3"/>
  <c r="L435" i="3"/>
  <c r="M435" i="3"/>
  <c r="F436" i="3"/>
  <c r="G436" i="3"/>
  <c r="H436" i="3"/>
  <c r="I436" i="3"/>
  <c r="J436" i="3"/>
  <c r="K436" i="3"/>
  <c r="L436" i="3"/>
  <c r="M436" i="3"/>
  <c r="F437" i="3"/>
  <c r="G437" i="3"/>
  <c r="H437" i="3"/>
  <c r="I437" i="3"/>
  <c r="J437" i="3"/>
  <c r="K437" i="3"/>
  <c r="L437" i="3"/>
  <c r="M437" i="3"/>
  <c r="F438" i="3"/>
  <c r="G438" i="3"/>
  <c r="H438" i="3"/>
  <c r="I438" i="3"/>
  <c r="J438" i="3"/>
  <c r="K438" i="3"/>
  <c r="L438" i="3"/>
  <c r="M438" i="3"/>
  <c r="F439" i="3"/>
  <c r="G439" i="3"/>
  <c r="H439" i="3"/>
  <c r="I439" i="3"/>
  <c r="J439" i="3"/>
  <c r="K439" i="3"/>
  <c r="L439" i="3"/>
  <c r="M439" i="3"/>
  <c r="F440" i="3"/>
  <c r="G440" i="3"/>
  <c r="H440" i="3"/>
  <c r="I440" i="3"/>
  <c r="J440" i="3"/>
  <c r="K440" i="3"/>
  <c r="L440" i="3"/>
  <c r="M440" i="3"/>
  <c r="F441" i="3"/>
  <c r="G441" i="3"/>
  <c r="H441" i="3"/>
  <c r="I441" i="3"/>
  <c r="J441" i="3"/>
  <c r="K441" i="3"/>
  <c r="L441" i="3"/>
  <c r="M441" i="3"/>
  <c r="F442" i="3"/>
  <c r="G442" i="3"/>
  <c r="H442" i="3"/>
  <c r="I442" i="3"/>
  <c r="J442" i="3"/>
  <c r="K442" i="3"/>
  <c r="L442" i="3"/>
  <c r="M442" i="3"/>
  <c r="F443" i="3"/>
  <c r="G443" i="3"/>
  <c r="H443" i="3"/>
  <c r="I443" i="3"/>
  <c r="J443" i="3"/>
  <c r="K443" i="3"/>
  <c r="L443" i="3"/>
  <c r="M443" i="3"/>
  <c r="F444" i="3"/>
  <c r="G444" i="3"/>
  <c r="H444" i="3"/>
  <c r="I444" i="3"/>
  <c r="J444" i="3"/>
  <c r="K444" i="3"/>
  <c r="L444" i="3"/>
  <c r="M444" i="3"/>
  <c r="F445" i="3"/>
  <c r="G445" i="3"/>
  <c r="H445" i="3"/>
  <c r="I445" i="3"/>
  <c r="J445" i="3"/>
  <c r="K445" i="3"/>
  <c r="L445" i="3"/>
  <c r="M445" i="3"/>
  <c r="F446" i="3"/>
  <c r="G446" i="3"/>
  <c r="H446" i="3"/>
  <c r="I446" i="3"/>
  <c r="J446" i="3"/>
  <c r="K446" i="3"/>
  <c r="L446" i="3"/>
  <c r="M446" i="3"/>
  <c r="F447" i="3"/>
  <c r="G447" i="3"/>
  <c r="H447" i="3"/>
  <c r="I447" i="3"/>
  <c r="J447" i="3"/>
  <c r="K447" i="3"/>
  <c r="L447" i="3"/>
  <c r="M447" i="3"/>
  <c r="F448" i="3"/>
  <c r="G448" i="3"/>
  <c r="H448" i="3"/>
  <c r="I448" i="3"/>
  <c r="J448" i="3"/>
  <c r="K448" i="3"/>
  <c r="L448" i="3"/>
  <c r="M448" i="3"/>
  <c r="F449" i="3"/>
  <c r="G449" i="3"/>
  <c r="H449" i="3"/>
  <c r="I449" i="3"/>
  <c r="J449" i="3"/>
  <c r="K449" i="3"/>
  <c r="L449" i="3"/>
  <c r="M449" i="3"/>
  <c r="F450" i="3"/>
  <c r="G450" i="3"/>
  <c r="H450" i="3"/>
  <c r="I450" i="3"/>
  <c r="J450" i="3"/>
  <c r="K450" i="3"/>
  <c r="L450" i="3"/>
  <c r="M450" i="3"/>
  <c r="F451" i="3"/>
  <c r="G451" i="3"/>
  <c r="H451" i="3"/>
  <c r="I451" i="3"/>
  <c r="J451" i="3"/>
  <c r="K451" i="3"/>
  <c r="L451" i="3"/>
  <c r="M451" i="3"/>
  <c r="F452" i="3"/>
  <c r="G452" i="3"/>
  <c r="H452" i="3"/>
  <c r="I452" i="3"/>
  <c r="J452" i="3"/>
  <c r="K452" i="3"/>
  <c r="L452" i="3"/>
  <c r="M452" i="3"/>
  <c r="F453" i="3"/>
  <c r="G453" i="3"/>
  <c r="H453" i="3"/>
  <c r="I453" i="3"/>
  <c r="J453" i="3"/>
  <c r="K453" i="3"/>
  <c r="L453" i="3"/>
  <c r="M453" i="3"/>
  <c r="F454" i="3"/>
  <c r="G454" i="3"/>
  <c r="H454" i="3"/>
  <c r="I454" i="3"/>
  <c r="J454" i="3"/>
  <c r="K454" i="3"/>
  <c r="L454" i="3"/>
  <c r="M454" i="3"/>
  <c r="F455" i="3"/>
  <c r="G455" i="3"/>
  <c r="H455" i="3"/>
  <c r="I455" i="3"/>
  <c r="J455" i="3"/>
  <c r="K455" i="3"/>
  <c r="L455" i="3"/>
  <c r="M455" i="3"/>
  <c r="F456" i="3"/>
  <c r="G456" i="3"/>
  <c r="H456" i="3"/>
  <c r="I456" i="3"/>
  <c r="J456" i="3"/>
  <c r="K456" i="3"/>
  <c r="L456" i="3"/>
  <c r="M456" i="3"/>
  <c r="F457" i="3"/>
  <c r="G457" i="3"/>
  <c r="H457" i="3"/>
  <c r="I457" i="3"/>
  <c r="J457" i="3"/>
  <c r="K457" i="3"/>
  <c r="L457" i="3"/>
  <c r="M457" i="3"/>
  <c r="F458" i="3"/>
  <c r="G458" i="3"/>
  <c r="H458" i="3"/>
  <c r="I458" i="3"/>
  <c r="J458" i="3"/>
  <c r="K458" i="3"/>
  <c r="L458" i="3"/>
  <c r="M458" i="3"/>
  <c r="F459" i="3"/>
  <c r="G459" i="3"/>
  <c r="H459" i="3"/>
  <c r="I459" i="3"/>
  <c r="J459" i="3"/>
  <c r="K459" i="3"/>
  <c r="L459" i="3"/>
  <c r="M459" i="3"/>
  <c r="F460" i="3"/>
  <c r="G460" i="3"/>
  <c r="H460" i="3"/>
  <c r="I460" i="3"/>
  <c r="J460" i="3"/>
  <c r="K460" i="3"/>
  <c r="L460" i="3"/>
  <c r="M460" i="3"/>
  <c r="F461" i="3"/>
  <c r="G461" i="3"/>
  <c r="H461" i="3"/>
  <c r="I461" i="3"/>
  <c r="J461" i="3"/>
  <c r="K461" i="3"/>
  <c r="L461" i="3"/>
  <c r="M461" i="3"/>
  <c r="F462" i="3"/>
  <c r="G462" i="3"/>
  <c r="H462" i="3"/>
  <c r="I462" i="3"/>
  <c r="J462" i="3"/>
  <c r="K462" i="3"/>
  <c r="L462" i="3"/>
  <c r="M462" i="3"/>
  <c r="F463" i="3"/>
  <c r="G463" i="3"/>
  <c r="H463" i="3"/>
  <c r="I463" i="3"/>
  <c r="J463" i="3"/>
  <c r="K463" i="3"/>
  <c r="L463" i="3"/>
  <c r="M463" i="3"/>
  <c r="F464" i="3"/>
  <c r="G464" i="3"/>
  <c r="H464" i="3"/>
  <c r="I464" i="3"/>
  <c r="J464" i="3"/>
  <c r="K464" i="3"/>
  <c r="L464" i="3"/>
  <c r="M464" i="3"/>
  <c r="F465" i="3"/>
  <c r="G465" i="3"/>
  <c r="H465" i="3"/>
  <c r="I465" i="3"/>
  <c r="J465" i="3"/>
  <c r="K465" i="3"/>
  <c r="L465" i="3"/>
  <c r="M465" i="3"/>
  <c r="F466" i="3"/>
  <c r="G466" i="3"/>
  <c r="H466" i="3"/>
  <c r="I466" i="3"/>
  <c r="J466" i="3"/>
  <c r="K466" i="3"/>
  <c r="L466" i="3"/>
  <c r="M466" i="3"/>
  <c r="F467" i="3"/>
  <c r="G467" i="3"/>
  <c r="H467" i="3"/>
  <c r="I467" i="3"/>
  <c r="J467" i="3"/>
  <c r="K467" i="3"/>
  <c r="L467" i="3"/>
  <c r="M467" i="3"/>
  <c r="F468" i="3"/>
  <c r="G468" i="3"/>
  <c r="H468" i="3"/>
  <c r="I468" i="3"/>
  <c r="J468" i="3"/>
  <c r="K468" i="3"/>
  <c r="L468" i="3"/>
  <c r="M468" i="3"/>
  <c r="F469" i="3"/>
  <c r="G469" i="3"/>
  <c r="H469" i="3"/>
  <c r="I469" i="3"/>
  <c r="J469" i="3"/>
  <c r="K469" i="3"/>
  <c r="L469" i="3"/>
  <c r="M469" i="3"/>
  <c r="F470" i="3"/>
  <c r="G470" i="3"/>
  <c r="H470" i="3"/>
  <c r="I470" i="3"/>
  <c r="J470" i="3"/>
  <c r="K470" i="3"/>
  <c r="L470" i="3"/>
  <c r="M470" i="3"/>
  <c r="F471" i="3"/>
  <c r="G471" i="3"/>
  <c r="H471" i="3"/>
  <c r="I471" i="3"/>
  <c r="J471" i="3"/>
  <c r="K471" i="3"/>
  <c r="L471" i="3"/>
  <c r="M471" i="3"/>
  <c r="F472" i="3"/>
  <c r="G472" i="3"/>
  <c r="H472" i="3"/>
  <c r="I472" i="3"/>
  <c r="J472" i="3"/>
  <c r="K472" i="3"/>
  <c r="L472" i="3"/>
  <c r="M472" i="3"/>
  <c r="F473" i="3"/>
  <c r="G473" i="3"/>
  <c r="H473" i="3"/>
  <c r="I473" i="3"/>
  <c r="J473" i="3"/>
  <c r="K473" i="3"/>
  <c r="L473" i="3"/>
  <c r="M473" i="3"/>
  <c r="F474" i="3"/>
  <c r="G474" i="3"/>
  <c r="H474" i="3"/>
  <c r="I474" i="3"/>
  <c r="J474" i="3"/>
  <c r="K474" i="3"/>
  <c r="L474" i="3"/>
  <c r="M474" i="3"/>
  <c r="F475" i="3"/>
  <c r="G475" i="3"/>
  <c r="H475" i="3"/>
  <c r="I475" i="3"/>
  <c r="J475" i="3"/>
  <c r="K475" i="3"/>
  <c r="L475" i="3"/>
  <c r="M475" i="3"/>
  <c r="F476" i="3"/>
  <c r="G476" i="3"/>
  <c r="H476" i="3"/>
  <c r="I476" i="3"/>
  <c r="J476" i="3"/>
  <c r="K476" i="3"/>
  <c r="L476" i="3"/>
  <c r="M476" i="3"/>
  <c r="F477" i="3"/>
  <c r="G477" i="3"/>
  <c r="H477" i="3"/>
  <c r="I477" i="3"/>
  <c r="J477" i="3"/>
  <c r="K477" i="3"/>
  <c r="L477" i="3"/>
  <c r="M477" i="3"/>
  <c r="F478" i="3"/>
  <c r="G478" i="3"/>
  <c r="H478" i="3"/>
  <c r="I478" i="3"/>
  <c r="J478" i="3"/>
  <c r="K478" i="3"/>
  <c r="L478" i="3"/>
  <c r="M478" i="3"/>
  <c r="F479" i="3"/>
  <c r="G479" i="3"/>
  <c r="H479" i="3"/>
  <c r="I479" i="3"/>
  <c r="J479" i="3"/>
  <c r="K479" i="3"/>
  <c r="L479" i="3"/>
  <c r="M479" i="3"/>
  <c r="F480" i="3"/>
  <c r="G480" i="3"/>
  <c r="H480" i="3"/>
  <c r="I480" i="3"/>
  <c r="J480" i="3"/>
  <c r="K480" i="3"/>
  <c r="L480" i="3"/>
  <c r="M480" i="3"/>
  <c r="F481" i="3"/>
  <c r="G481" i="3"/>
  <c r="H481" i="3"/>
  <c r="I481" i="3"/>
  <c r="J481" i="3"/>
  <c r="K481" i="3"/>
  <c r="L481" i="3"/>
  <c r="M481" i="3"/>
  <c r="F482" i="3"/>
  <c r="G482" i="3"/>
  <c r="H482" i="3"/>
  <c r="I482" i="3"/>
  <c r="J482" i="3"/>
  <c r="K482" i="3"/>
  <c r="L482" i="3"/>
  <c r="M482" i="3"/>
  <c r="F483" i="3"/>
  <c r="G483" i="3"/>
  <c r="H483" i="3"/>
  <c r="I483" i="3"/>
  <c r="J483" i="3"/>
  <c r="K483" i="3"/>
  <c r="L483" i="3"/>
  <c r="M483" i="3"/>
  <c r="F484" i="3"/>
  <c r="G484" i="3"/>
  <c r="H484" i="3"/>
  <c r="I484" i="3"/>
  <c r="J484" i="3"/>
  <c r="K484" i="3"/>
  <c r="L484" i="3"/>
  <c r="M484" i="3"/>
  <c r="F485" i="3"/>
  <c r="G485" i="3"/>
  <c r="H485" i="3"/>
  <c r="I485" i="3"/>
  <c r="J485" i="3"/>
  <c r="K485" i="3"/>
  <c r="L485" i="3"/>
  <c r="M485" i="3"/>
  <c r="F486" i="3"/>
  <c r="G486" i="3"/>
  <c r="H486" i="3"/>
  <c r="I486" i="3"/>
  <c r="J486" i="3"/>
  <c r="K486" i="3"/>
  <c r="L486" i="3"/>
  <c r="M486" i="3"/>
  <c r="F487" i="3"/>
  <c r="G487" i="3"/>
  <c r="H487" i="3"/>
  <c r="I487" i="3"/>
  <c r="J487" i="3"/>
  <c r="K487" i="3"/>
  <c r="L487" i="3"/>
  <c r="M487" i="3"/>
  <c r="F488" i="3"/>
  <c r="G488" i="3"/>
  <c r="H488" i="3"/>
  <c r="I488" i="3"/>
  <c r="J488" i="3"/>
  <c r="K488" i="3"/>
  <c r="L488" i="3"/>
  <c r="M488" i="3"/>
  <c r="F489" i="3"/>
  <c r="G489" i="3"/>
  <c r="H489" i="3"/>
  <c r="I489" i="3"/>
  <c r="J489" i="3"/>
  <c r="K489" i="3"/>
  <c r="L489" i="3"/>
  <c r="M489" i="3"/>
  <c r="F490" i="3"/>
  <c r="G490" i="3"/>
  <c r="H490" i="3"/>
  <c r="I490" i="3"/>
  <c r="J490" i="3"/>
  <c r="K490" i="3"/>
  <c r="L490" i="3"/>
  <c r="M490" i="3"/>
  <c r="F491" i="3"/>
  <c r="G491" i="3"/>
  <c r="H491" i="3"/>
  <c r="I491" i="3"/>
  <c r="J491" i="3"/>
  <c r="K491" i="3"/>
  <c r="L491" i="3"/>
  <c r="M491" i="3"/>
  <c r="F492" i="3"/>
  <c r="G492" i="3"/>
  <c r="H492" i="3"/>
  <c r="I492" i="3"/>
  <c r="J492" i="3"/>
  <c r="K492" i="3"/>
  <c r="L492" i="3"/>
  <c r="M492" i="3"/>
  <c r="F493" i="3"/>
  <c r="G493" i="3"/>
  <c r="H493" i="3"/>
  <c r="I493" i="3"/>
  <c r="J493" i="3"/>
  <c r="K493" i="3"/>
  <c r="L493" i="3"/>
  <c r="M493" i="3"/>
  <c r="F494" i="3"/>
  <c r="G494" i="3"/>
  <c r="H494" i="3"/>
  <c r="I494" i="3"/>
  <c r="J494" i="3"/>
  <c r="K494" i="3"/>
  <c r="L494" i="3"/>
  <c r="M494" i="3"/>
  <c r="F495" i="3"/>
  <c r="G495" i="3"/>
  <c r="H495" i="3"/>
  <c r="I495" i="3"/>
  <c r="J495" i="3"/>
  <c r="K495" i="3"/>
  <c r="L495" i="3"/>
  <c r="M495" i="3"/>
  <c r="F496" i="3"/>
  <c r="G496" i="3"/>
  <c r="H496" i="3"/>
  <c r="I496" i="3"/>
  <c r="J496" i="3"/>
  <c r="K496" i="3"/>
  <c r="L496" i="3"/>
  <c r="M496" i="3"/>
  <c r="F497" i="3"/>
  <c r="G497" i="3"/>
  <c r="H497" i="3"/>
  <c r="I497" i="3"/>
  <c r="J497" i="3"/>
  <c r="K497" i="3"/>
  <c r="L497" i="3"/>
  <c r="M497" i="3"/>
  <c r="F498" i="3"/>
  <c r="G498" i="3"/>
  <c r="H498" i="3"/>
  <c r="I498" i="3"/>
  <c r="J498" i="3"/>
  <c r="K498" i="3"/>
  <c r="L498" i="3"/>
  <c r="M498" i="3"/>
  <c r="F499" i="3"/>
  <c r="G499" i="3"/>
  <c r="H499" i="3"/>
  <c r="I499" i="3"/>
  <c r="J499" i="3"/>
  <c r="K499" i="3"/>
  <c r="L499" i="3"/>
  <c r="M499" i="3"/>
  <c r="F500" i="3"/>
  <c r="G500" i="3"/>
  <c r="H500" i="3"/>
  <c r="I500" i="3"/>
  <c r="J500" i="3"/>
  <c r="K500" i="3"/>
  <c r="L500" i="3"/>
  <c r="M500" i="3"/>
  <c r="F501" i="3"/>
  <c r="G501" i="3"/>
  <c r="H501" i="3"/>
  <c r="I501" i="3"/>
  <c r="J501" i="3"/>
  <c r="K501" i="3"/>
  <c r="L501" i="3"/>
  <c r="M501" i="3"/>
  <c r="F502" i="3"/>
  <c r="G502" i="3"/>
  <c r="H502" i="3"/>
  <c r="I502" i="3"/>
  <c r="J502" i="3"/>
  <c r="K502" i="3"/>
  <c r="L502" i="3"/>
  <c r="M502" i="3"/>
  <c r="F503" i="3"/>
  <c r="G503" i="3"/>
  <c r="H503" i="3"/>
  <c r="I503" i="3"/>
  <c r="J503" i="3"/>
  <c r="K503" i="3"/>
  <c r="L503" i="3"/>
  <c r="M503" i="3"/>
  <c r="F504" i="3"/>
  <c r="G504" i="3"/>
  <c r="H504" i="3"/>
  <c r="I504" i="3"/>
  <c r="J504" i="3"/>
  <c r="K504" i="3"/>
  <c r="L504" i="3"/>
  <c r="M504" i="3"/>
  <c r="F505" i="3"/>
  <c r="G505" i="3"/>
  <c r="H505" i="3"/>
  <c r="I505" i="3"/>
  <c r="J505" i="3"/>
  <c r="K505" i="3"/>
  <c r="L505" i="3"/>
  <c r="M505" i="3"/>
  <c r="F506" i="3"/>
  <c r="G506" i="3"/>
  <c r="H506" i="3"/>
  <c r="I506" i="3"/>
  <c r="J506" i="3"/>
  <c r="K506" i="3"/>
  <c r="L506" i="3"/>
  <c r="M506" i="3"/>
  <c r="F507" i="3"/>
  <c r="G507" i="3"/>
  <c r="H507" i="3"/>
  <c r="I507" i="3"/>
  <c r="J507" i="3"/>
  <c r="K507" i="3"/>
  <c r="L507" i="3"/>
  <c r="M507" i="3"/>
  <c r="F508" i="3"/>
  <c r="G508" i="3"/>
  <c r="H508" i="3"/>
  <c r="I508" i="3"/>
  <c r="J508" i="3"/>
  <c r="K508" i="3"/>
  <c r="L508" i="3"/>
  <c r="M508" i="3"/>
  <c r="F509" i="3"/>
  <c r="G509" i="3"/>
  <c r="H509" i="3"/>
  <c r="I509" i="3"/>
  <c r="J509" i="3"/>
  <c r="K509" i="3"/>
  <c r="L509" i="3"/>
  <c r="M509" i="3"/>
  <c r="F510" i="3"/>
  <c r="G510" i="3"/>
  <c r="H510" i="3"/>
  <c r="I510" i="3"/>
  <c r="J510" i="3"/>
  <c r="K510" i="3"/>
  <c r="L510" i="3"/>
  <c r="M510" i="3"/>
  <c r="F511" i="3"/>
  <c r="G511" i="3"/>
  <c r="H511" i="3"/>
  <c r="I511" i="3"/>
  <c r="J511" i="3"/>
  <c r="K511" i="3"/>
  <c r="L511" i="3"/>
  <c r="M511" i="3"/>
  <c r="F512" i="3"/>
  <c r="G512" i="3"/>
  <c r="H512" i="3"/>
  <c r="I512" i="3"/>
  <c r="J512" i="3"/>
  <c r="K512" i="3"/>
  <c r="L512" i="3"/>
  <c r="M512" i="3"/>
  <c r="F513" i="3"/>
  <c r="G513" i="3"/>
  <c r="H513" i="3"/>
  <c r="I513" i="3"/>
  <c r="J513" i="3"/>
  <c r="K513" i="3"/>
  <c r="L513" i="3"/>
  <c r="M513" i="3"/>
  <c r="F514" i="3"/>
  <c r="G514" i="3"/>
  <c r="H514" i="3"/>
  <c r="I514" i="3"/>
  <c r="J514" i="3"/>
  <c r="K514" i="3"/>
  <c r="L514" i="3"/>
  <c r="M514" i="3"/>
  <c r="F515" i="3"/>
  <c r="G515" i="3"/>
  <c r="H515" i="3"/>
  <c r="I515" i="3"/>
  <c r="J515" i="3"/>
  <c r="K515" i="3"/>
  <c r="L515" i="3"/>
  <c r="M515" i="3"/>
  <c r="F516" i="3"/>
  <c r="G516" i="3"/>
  <c r="H516" i="3"/>
  <c r="I516" i="3"/>
  <c r="J516" i="3"/>
  <c r="K516" i="3"/>
  <c r="L516" i="3"/>
  <c r="M516" i="3"/>
  <c r="F517" i="3"/>
  <c r="G517" i="3"/>
  <c r="H517" i="3"/>
  <c r="I517" i="3"/>
  <c r="J517" i="3"/>
  <c r="K517" i="3"/>
  <c r="L517" i="3"/>
  <c r="M517" i="3"/>
  <c r="F518" i="3"/>
  <c r="G518" i="3"/>
  <c r="H518" i="3"/>
  <c r="I518" i="3"/>
  <c r="J518" i="3"/>
  <c r="K518" i="3"/>
  <c r="L518" i="3"/>
  <c r="M518" i="3"/>
  <c r="F519" i="3"/>
  <c r="G519" i="3"/>
  <c r="H519" i="3"/>
  <c r="I519" i="3"/>
  <c r="J519" i="3"/>
  <c r="K519" i="3"/>
  <c r="L519" i="3"/>
  <c r="M519" i="3"/>
  <c r="F520" i="3"/>
  <c r="G520" i="3"/>
  <c r="H520" i="3"/>
  <c r="I520" i="3"/>
  <c r="J520" i="3"/>
  <c r="K520" i="3"/>
  <c r="L520" i="3"/>
  <c r="M520" i="3"/>
  <c r="F521" i="3"/>
  <c r="G521" i="3"/>
  <c r="H521" i="3"/>
  <c r="I521" i="3"/>
  <c r="J521" i="3"/>
  <c r="K521" i="3"/>
  <c r="L521" i="3"/>
  <c r="M521" i="3"/>
  <c r="F522" i="3"/>
  <c r="G522" i="3"/>
  <c r="H522" i="3"/>
  <c r="I522" i="3"/>
  <c r="J522" i="3"/>
  <c r="K522" i="3"/>
  <c r="L522" i="3"/>
  <c r="M522" i="3"/>
  <c r="F523" i="3"/>
  <c r="G523" i="3"/>
  <c r="H523" i="3"/>
  <c r="I523" i="3"/>
  <c r="J523" i="3"/>
  <c r="K523" i="3"/>
  <c r="L523" i="3"/>
  <c r="M523" i="3"/>
  <c r="F524" i="3"/>
  <c r="G524" i="3"/>
  <c r="H524" i="3"/>
  <c r="I524" i="3"/>
  <c r="J524" i="3"/>
  <c r="K524" i="3"/>
  <c r="L524" i="3"/>
  <c r="M524" i="3"/>
  <c r="F525" i="3"/>
  <c r="G525" i="3"/>
  <c r="H525" i="3"/>
  <c r="I525" i="3"/>
  <c r="J525" i="3"/>
  <c r="K525" i="3"/>
  <c r="L525" i="3"/>
  <c r="M525" i="3"/>
  <c r="F526" i="3"/>
  <c r="G526" i="3"/>
  <c r="H526" i="3"/>
  <c r="I526" i="3"/>
  <c r="J526" i="3"/>
  <c r="K526" i="3"/>
  <c r="L526" i="3"/>
  <c r="M526" i="3"/>
  <c r="F527" i="3"/>
  <c r="G527" i="3"/>
  <c r="H527" i="3"/>
  <c r="I527" i="3"/>
  <c r="J527" i="3"/>
  <c r="K527" i="3"/>
  <c r="L527" i="3"/>
  <c r="M527" i="3"/>
  <c r="F528" i="3"/>
  <c r="G528" i="3"/>
  <c r="H528" i="3"/>
  <c r="I528" i="3"/>
  <c r="J528" i="3"/>
  <c r="K528" i="3"/>
  <c r="L528" i="3"/>
  <c r="M528" i="3"/>
  <c r="F529" i="3"/>
  <c r="G529" i="3"/>
  <c r="H529" i="3"/>
  <c r="I529" i="3"/>
  <c r="J529" i="3"/>
  <c r="K529" i="3"/>
  <c r="L529" i="3"/>
  <c r="M529" i="3"/>
  <c r="F530" i="3"/>
  <c r="G530" i="3"/>
  <c r="H530" i="3"/>
  <c r="I530" i="3"/>
  <c r="J530" i="3"/>
  <c r="K530" i="3"/>
  <c r="L530" i="3"/>
  <c r="M530" i="3"/>
  <c r="F531" i="3"/>
  <c r="G531" i="3"/>
  <c r="H531" i="3"/>
  <c r="I531" i="3"/>
  <c r="J531" i="3"/>
  <c r="K531" i="3"/>
  <c r="L531" i="3"/>
  <c r="M531" i="3"/>
  <c r="F532" i="3"/>
  <c r="G532" i="3"/>
  <c r="H532" i="3"/>
  <c r="I532" i="3"/>
  <c r="J532" i="3"/>
  <c r="K532" i="3"/>
  <c r="L532" i="3"/>
  <c r="M532" i="3"/>
  <c r="F533" i="3"/>
  <c r="G533" i="3"/>
  <c r="H533" i="3"/>
  <c r="I533" i="3"/>
  <c r="J533" i="3"/>
  <c r="K533" i="3"/>
  <c r="L533" i="3"/>
  <c r="M533" i="3"/>
  <c r="F534" i="3"/>
  <c r="G534" i="3"/>
  <c r="H534" i="3"/>
  <c r="I534" i="3"/>
  <c r="J534" i="3"/>
  <c r="K534" i="3"/>
  <c r="L534" i="3"/>
  <c r="M534" i="3"/>
  <c r="F535" i="3"/>
  <c r="G535" i="3"/>
  <c r="H535" i="3"/>
  <c r="I535" i="3"/>
  <c r="J535" i="3"/>
  <c r="K535" i="3"/>
  <c r="L535" i="3"/>
  <c r="M535" i="3"/>
  <c r="F536" i="3"/>
  <c r="G536" i="3"/>
  <c r="H536" i="3"/>
  <c r="I536" i="3"/>
  <c r="J536" i="3"/>
  <c r="K536" i="3"/>
  <c r="L536" i="3"/>
  <c r="M536" i="3"/>
  <c r="F537" i="3"/>
  <c r="G537" i="3"/>
  <c r="H537" i="3"/>
  <c r="I537" i="3"/>
  <c r="J537" i="3"/>
  <c r="K537" i="3"/>
  <c r="L537" i="3"/>
  <c r="M537" i="3"/>
  <c r="F538" i="3"/>
  <c r="G538" i="3"/>
  <c r="H538" i="3"/>
  <c r="I538" i="3"/>
  <c r="J538" i="3"/>
  <c r="K538" i="3"/>
  <c r="L538" i="3"/>
  <c r="M538" i="3"/>
  <c r="F539" i="3"/>
  <c r="G539" i="3"/>
  <c r="H539" i="3"/>
  <c r="I539" i="3"/>
  <c r="J539" i="3"/>
  <c r="K539" i="3"/>
  <c r="L539" i="3"/>
  <c r="M539" i="3"/>
  <c r="F540" i="3"/>
  <c r="G540" i="3"/>
  <c r="H540" i="3"/>
  <c r="I540" i="3"/>
  <c r="J540" i="3"/>
  <c r="K540" i="3"/>
  <c r="L540" i="3"/>
  <c r="M540" i="3"/>
  <c r="F541" i="3"/>
  <c r="G541" i="3"/>
  <c r="H541" i="3"/>
  <c r="I541" i="3"/>
  <c r="J541" i="3"/>
  <c r="K541" i="3"/>
  <c r="L541" i="3"/>
  <c r="M541" i="3"/>
  <c r="F542" i="3"/>
  <c r="G542" i="3"/>
  <c r="H542" i="3"/>
  <c r="I542" i="3"/>
  <c r="J542" i="3"/>
  <c r="K542" i="3"/>
  <c r="L542" i="3"/>
  <c r="M542" i="3"/>
  <c r="F543" i="3"/>
  <c r="G543" i="3"/>
  <c r="H543" i="3"/>
  <c r="I543" i="3"/>
  <c r="J543" i="3"/>
  <c r="K543" i="3"/>
  <c r="L543" i="3"/>
  <c r="M543" i="3"/>
  <c r="F544" i="3"/>
  <c r="G544" i="3"/>
  <c r="H544" i="3"/>
  <c r="I544" i="3"/>
  <c r="J544" i="3"/>
  <c r="K544" i="3"/>
  <c r="L544" i="3"/>
  <c r="M544" i="3"/>
  <c r="F545" i="3"/>
  <c r="G545" i="3"/>
  <c r="H545" i="3"/>
  <c r="I545" i="3"/>
  <c r="J545" i="3"/>
  <c r="K545" i="3"/>
  <c r="L545" i="3"/>
  <c r="M545" i="3"/>
  <c r="F546" i="3"/>
  <c r="G546" i="3"/>
  <c r="H546" i="3"/>
  <c r="I546" i="3"/>
  <c r="J546" i="3"/>
  <c r="K546" i="3"/>
  <c r="L546" i="3"/>
  <c r="M546" i="3"/>
  <c r="F547" i="3"/>
  <c r="G547" i="3"/>
  <c r="H547" i="3"/>
  <c r="I547" i="3"/>
  <c r="J547" i="3"/>
  <c r="K547" i="3"/>
  <c r="L547" i="3"/>
  <c r="M547" i="3"/>
  <c r="F548" i="3"/>
  <c r="G548" i="3"/>
  <c r="H548" i="3"/>
  <c r="I548" i="3"/>
  <c r="J548" i="3"/>
  <c r="K548" i="3"/>
  <c r="L548" i="3"/>
  <c r="M548" i="3"/>
  <c r="F549" i="3"/>
  <c r="G549" i="3"/>
  <c r="H549" i="3"/>
  <c r="I549" i="3"/>
  <c r="J549" i="3"/>
  <c r="K549" i="3"/>
  <c r="L549" i="3"/>
  <c r="M549" i="3"/>
  <c r="F550" i="3"/>
  <c r="G550" i="3"/>
  <c r="H550" i="3"/>
  <c r="I550" i="3"/>
  <c r="J550" i="3"/>
  <c r="K550" i="3"/>
  <c r="L550" i="3"/>
  <c r="M550" i="3"/>
  <c r="F551" i="3"/>
  <c r="G551" i="3"/>
  <c r="H551" i="3"/>
  <c r="I551" i="3"/>
  <c r="J551" i="3"/>
  <c r="K551" i="3"/>
  <c r="L551" i="3"/>
  <c r="M551" i="3"/>
  <c r="F552" i="3"/>
  <c r="G552" i="3"/>
  <c r="H552" i="3"/>
  <c r="I552" i="3"/>
  <c r="J552" i="3"/>
  <c r="K552" i="3"/>
  <c r="L552" i="3"/>
  <c r="M552" i="3"/>
  <c r="F553" i="3"/>
  <c r="G553" i="3"/>
  <c r="H553" i="3"/>
  <c r="I553" i="3"/>
  <c r="J553" i="3"/>
  <c r="K553" i="3"/>
  <c r="L553" i="3"/>
  <c r="M553" i="3"/>
  <c r="F554" i="3"/>
  <c r="G554" i="3"/>
  <c r="H554" i="3"/>
  <c r="I554" i="3"/>
  <c r="J554" i="3"/>
  <c r="K554" i="3"/>
  <c r="L554" i="3"/>
  <c r="M554" i="3"/>
  <c r="F555" i="3"/>
  <c r="G555" i="3"/>
  <c r="H555" i="3"/>
  <c r="I555" i="3"/>
  <c r="J555" i="3"/>
  <c r="K555" i="3"/>
  <c r="L555" i="3"/>
  <c r="M555" i="3"/>
  <c r="F556" i="3"/>
  <c r="G556" i="3"/>
  <c r="H556" i="3"/>
  <c r="I556" i="3"/>
  <c r="J556" i="3"/>
  <c r="K556" i="3"/>
  <c r="L556" i="3"/>
  <c r="M556" i="3"/>
  <c r="F557" i="3"/>
  <c r="G557" i="3"/>
  <c r="H557" i="3"/>
  <c r="I557" i="3"/>
  <c r="J557" i="3"/>
  <c r="K557" i="3"/>
  <c r="L557" i="3"/>
  <c r="M557" i="3"/>
  <c r="F558" i="3"/>
  <c r="G558" i="3"/>
  <c r="H558" i="3"/>
  <c r="I558" i="3"/>
  <c r="J558" i="3"/>
  <c r="K558" i="3"/>
  <c r="L558" i="3"/>
  <c r="M558" i="3"/>
  <c r="F559" i="3"/>
  <c r="G559" i="3"/>
  <c r="H559" i="3"/>
  <c r="I559" i="3"/>
  <c r="J559" i="3"/>
  <c r="K559" i="3"/>
  <c r="L559" i="3"/>
  <c r="M559" i="3"/>
  <c r="F560" i="3"/>
  <c r="G560" i="3"/>
  <c r="H560" i="3"/>
  <c r="I560" i="3"/>
  <c r="J560" i="3"/>
  <c r="K560" i="3"/>
  <c r="L560" i="3"/>
  <c r="M560" i="3"/>
  <c r="F561" i="3"/>
  <c r="G561" i="3"/>
  <c r="H561" i="3"/>
  <c r="I561" i="3"/>
  <c r="J561" i="3"/>
  <c r="K561" i="3"/>
  <c r="L561" i="3"/>
  <c r="M561" i="3"/>
  <c r="F562" i="3"/>
  <c r="G562" i="3"/>
  <c r="H562" i="3"/>
  <c r="I562" i="3"/>
  <c r="J562" i="3"/>
  <c r="K562" i="3"/>
  <c r="L562" i="3"/>
  <c r="M562" i="3"/>
  <c r="F563" i="3"/>
  <c r="G563" i="3"/>
  <c r="H563" i="3"/>
  <c r="I563" i="3"/>
  <c r="J563" i="3"/>
  <c r="K563" i="3"/>
  <c r="L563" i="3"/>
  <c r="M563" i="3"/>
  <c r="F564" i="3"/>
  <c r="G564" i="3"/>
  <c r="H564" i="3"/>
  <c r="I564" i="3"/>
  <c r="J564" i="3"/>
  <c r="K564" i="3"/>
  <c r="L564" i="3"/>
  <c r="M564" i="3"/>
  <c r="F565" i="3"/>
  <c r="G565" i="3"/>
  <c r="H565" i="3"/>
  <c r="I565" i="3"/>
  <c r="J565" i="3"/>
  <c r="K565" i="3"/>
  <c r="L565" i="3"/>
  <c r="M565" i="3"/>
  <c r="F566" i="3"/>
  <c r="G566" i="3"/>
  <c r="H566" i="3"/>
  <c r="I566" i="3"/>
  <c r="J566" i="3"/>
  <c r="K566" i="3"/>
  <c r="L566" i="3"/>
  <c r="M566" i="3"/>
  <c r="F567" i="3"/>
  <c r="G567" i="3"/>
  <c r="H567" i="3"/>
  <c r="I567" i="3"/>
  <c r="J567" i="3"/>
  <c r="K567" i="3"/>
  <c r="L567" i="3"/>
  <c r="M567" i="3"/>
  <c r="F568" i="3"/>
  <c r="G568" i="3"/>
  <c r="H568" i="3"/>
  <c r="I568" i="3"/>
  <c r="J568" i="3"/>
  <c r="K568" i="3"/>
  <c r="L568" i="3"/>
  <c r="M568" i="3"/>
  <c r="F569" i="3"/>
  <c r="G569" i="3"/>
  <c r="H569" i="3"/>
  <c r="I569" i="3"/>
  <c r="J569" i="3"/>
  <c r="K569" i="3"/>
  <c r="L569" i="3"/>
  <c r="M569" i="3"/>
  <c r="F570" i="3"/>
  <c r="G570" i="3"/>
  <c r="H570" i="3"/>
  <c r="I570" i="3"/>
  <c r="J570" i="3"/>
  <c r="K570" i="3"/>
  <c r="L570" i="3"/>
  <c r="M570" i="3"/>
  <c r="F571" i="3"/>
  <c r="G571" i="3"/>
  <c r="H571" i="3"/>
  <c r="I571" i="3"/>
  <c r="J571" i="3"/>
  <c r="K571" i="3"/>
  <c r="L571" i="3"/>
  <c r="M571" i="3"/>
  <c r="F572" i="3"/>
  <c r="G572" i="3"/>
  <c r="H572" i="3"/>
  <c r="I572" i="3"/>
  <c r="J572" i="3"/>
  <c r="K572" i="3"/>
  <c r="L572" i="3"/>
  <c r="M572" i="3"/>
  <c r="F573" i="3"/>
  <c r="G573" i="3"/>
  <c r="H573" i="3"/>
  <c r="I573" i="3"/>
  <c r="J573" i="3"/>
  <c r="K573" i="3"/>
  <c r="L573" i="3"/>
  <c r="M573" i="3"/>
  <c r="F574" i="3"/>
  <c r="G574" i="3"/>
  <c r="H574" i="3"/>
  <c r="I574" i="3"/>
  <c r="J574" i="3"/>
  <c r="K574" i="3"/>
  <c r="L574" i="3"/>
  <c r="M574" i="3"/>
  <c r="F575" i="3"/>
  <c r="G575" i="3"/>
  <c r="H575" i="3"/>
  <c r="I575" i="3"/>
  <c r="J575" i="3"/>
  <c r="K575" i="3"/>
  <c r="L575" i="3"/>
  <c r="M575" i="3"/>
  <c r="F576" i="3"/>
  <c r="G576" i="3"/>
  <c r="H576" i="3"/>
  <c r="I576" i="3"/>
  <c r="J576" i="3"/>
  <c r="K576" i="3"/>
  <c r="L576" i="3"/>
  <c r="M576" i="3"/>
  <c r="F577" i="3"/>
  <c r="G577" i="3"/>
  <c r="H577" i="3"/>
  <c r="I577" i="3"/>
  <c r="J577" i="3"/>
  <c r="K577" i="3"/>
  <c r="L577" i="3"/>
  <c r="M577" i="3"/>
  <c r="F578" i="3"/>
  <c r="G578" i="3"/>
  <c r="H578" i="3"/>
  <c r="I578" i="3"/>
  <c r="J578" i="3"/>
  <c r="K578" i="3"/>
  <c r="L578" i="3"/>
  <c r="M578" i="3"/>
  <c r="F579" i="3"/>
  <c r="G579" i="3"/>
  <c r="H579" i="3"/>
  <c r="I579" i="3"/>
  <c r="J579" i="3"/>
  <c r="K579" i="3"/>
  <c r="L579" i="3"/>
  <c r="M579" i="3"/>
  <c r="F580" i="3"/>
  <c r="G580" i="3"/>
  <c r="H580" i="3"/>
  <c r="I580" i="3"/>
  <c r="J580" i="3"/>
  <c r="K580" i="3"/>
  <c r="L580" i="3"/>
  <c r="M580" i="3"/>
  <c r="F581" i="3"/>
  <c r="G581" i="3"/>
  <c r="H581" i="3"/>
  <c r="I581" i="3"/>
  <c r="J581" i="3"/>
  <c r="K581" i="3"/>
  <c r="L581" i="3"/>
  <c r="M581" i="3"/>
  <c r="F582" i="3"/>
  <c r="G582" i="3"/>
  <c r="H582" i="3"/>
  <c r="I582" i="3"/>
  <c r="J582" i="3"/>
  <c r="K582" i="3"/>
  <c r="L582" i="3"/>
  <c r="M582" i="3"/>
  <c r="F583" i="3"/>
  <c r="G583" i="3"/>
  <c r="H583" i="3"/>
  <c r="I583" i="3"/>
  <c r="J583" i="3"/>
  <c r="K583" i="3"/>
  <c r="L583" i="3"/>
  <c r="M583" i="3"/>
  <c r="F584" i="3"/>
  <c r="G584" i="3"/>
  <c r="H584" i="3"/>
  <c r="I584" i="3"/>
  <c r="J584" i="3"/>
  <c r="K584" i="3"/>
  <c r="L584" i="3"/>
  <c r="M584" i="3"/>
  <c r="F585" i="3"/>
  <c r="G585" i="3"/>
  <c r="H585" i="3"/>
  <c r="I585" i="3"/>
  <c r="J585" i="3"/>
  <c r="K585" i="3"/>
  <c r="L585" i="3"/>
  <c r="M585" i="3"/>
  <c r="F586" i="3"/>
  <c r="G586" i="3"/>
  <c r="H586" i="3"/>
  <c r="I586" i="3"/>
  <c r="J586" i="3"/>
  <c r="K586" i="3"/>
  <c r="L586" i="3"/>
  <c r="M586" i="3"/>
  <c r="F587" i="3"/>
  <c r="G587" i="3"/>
  <c r="H587" i="3"/>
  <c r="I587" i="3"/>
  <c r="J587" i="3"/>
  <c r="K587" i="3"/>
  <c r="L587" i="3"/>
  <c r="M587" i="3"/>
  <c r="F588" i="3"/>
  <c r="G588" i="3"/>
  <c r="H588" i="3"/>
  <c r="I588" i="3"/>
  <c r="J588" i="3"/>
  <c r="K588" i="3"/>
  <c r="L588" i="3"/>
  <c r="M588" i="3"/>
  <c r="F589" i="3"/>
  <c r="G589" i="3"/>
  <c r="H589" i="3"/>
  <c r="I589" i="3"/>
  <c r="J589" i="3"/>
  <c r="K589" i="3"/>
  <c r="L589" i="3"/>
  <c r="M589" i="3"/>
  <c r="F590" i="3"/>
  <c r="G590" i="3"/>
  <c r="H590" i="3"/>
  <c r="I590" i="3"/>
  <c r="J590" i="3"/>
  <c r="K590" i="3"/>
  <c r="L590" i="3"/>
  <c r="M590" i="3"/>
  <c r="F591" i="3"/>
  <c r="G591" i="3"/>
  <c r="H591" i="3"/>
  <c r="I591" i="3"/>
  <c r="J591" i="3"/>
  <c r="K591" i="3"/>
  <c r="L591" i="3"/>
  <c r="M591" i="3"/>
  <c r="F592" i="3"/>
  <c r="G592" i="3"/>
  <c r="H592" i="3"/>
  <c r="I592" i="3"/>
  <c r="J592" i="3"/>
  <c r="K592" i="3"/>
  <c r="L592" i="3"/>
  <c r="M592" i="3"/>
  <c r="F593" i="3"/>
  <c r="G593" i="3"/>
  <c r="H593" i="3"/>
  <c r="I593" i="3"/>
  <c r="J593" i="3"/>
  <c r="K593" i="3"/>
  <c r="L593" i="3"/>
  <c r="M593" i="3"/>
  <c r="F594" i="3"/>
  <c r="G594" i="3"/>
  <c r="H594" i="3"/>
  <c r="I594" i="3"/>
  <c r="J594" i="3"/>
  <c r="K594" i="3"/>
  <c r="L594" i="3"/>
  <c r="M594" i="3"/>
  <c r="F595" i="3"/>
  <c r="G595" i="3"/>
  <c r="H595" i="3"/>
  <c r="I595" i="3"/>
  <c r="J595" i="3"/>
  <c r="K595" i="3"/>
  <c r="L595" i="3"/>
  <c r="M595" i="3"/>
  <c r="F596" i="3"/>
  <c r="G596" i="3"/>
  <c r="H596" i="3"/>
  <c r="I596" i="3"/>
  <c r="J596" i="3"/>
  <c r="K596" i="3"/>
  <c r="L596" i="3"/>
  <c r="M596" i="3"/>
  <c r="F597" i="3"/>
  <c r="G597" i="3"/>
  <c r="H597" i="3"/>
  <c r="I597" i="3"/>
  <c r="J597" i="3"/>
  <c r="K597" i="3"/>
  <c r="L597" i="3"/>
  <c r="M597" i="3"/>
  <c r="F598" i="3"/>
  <c r="G598" i="3"/>
  <c r="H598" i="3"/>
  <c r="I598" i="3"/>
  <c r="J598" i="3"/>
  <c r="K598" i="3"/>
  <c r="L598" i="3"/>
  <c r="M598" i="3"/>
  <c r="F599" i="3"/>
  <c r="G599" i="3"/>
  <c r="H599" i="3"/>
  <c r="I599" i="3"/>
  <c r="J599" i="3"/>
  <c r="K599" i="3"/>
  <c r="L599" i="3"/>
  <c r="M599" i="3"/>
  <c r="F600" i="3"/>
  <c r="G600" i="3"/>
  <c r="H600" i="3"/>
  <c r="I600" i="3"/>
  <c r="J600" i="3"/>
  <c r="K600" i="3"/>
  <c r="L600" i="3"/>
  <c r="M600" i="3"/>
  <c r="F601" i="3"/>
  <c r="G601" i="3"/>
  <c r="H601" i="3"/>
  <c r="I601" i="3"/>
  <c r="J601" i="3"/>
  <c r="K601" i="3"/>
  <c r="L601" i="3"/>
  <c r="M601" i="3"/>
  <c r="F602" i="3"/>
  <c r="G602" i="3"/>
  <c r="H602" i="3"/>
  <c r="I602" i="3"/>
  <c r="J602" i="3"/>
  <c r="K602" i="3"/>
  <c r="L602" i="3"/>
  <c r="M602" i="3"/>
  <c r="F603" i="3"/>
  <c r="G603" i="3"/>
  <c r="H603" i="3"/>
  <c r="I603" i="3"/>
  <c r="J603" i="3"/>
  <c r="K603" i="3"/>
  <c r="L603" i="3"/>
  <c r="M603" i="3"/>
  <c r="F604" i="3"/>
  <c r="G604" i="3"/>
  <c r="H604" i="3"/>
  <c r="I604" i="3"/>
  <c r="J604" i="3"/>
  <c r="K604" i="3"/>
  <c r="L604" i="3"/>
  <c r="M604" i="3"/>
  <c r="F605" i="3"/>
  <c r="G605" i="3"/>
  <c r="H605" i="3"/>
  <c r="I605" i="3"/>
  <c r="J605" i="3"/>
  <c r="K605" i="3"/>
  <c r="L605" i="3"/>
  <c r="M605" i="3"/>
  <c r="F606" i="3"/>
  <c r="G606" i="3"/>
  <c r="H606" i="3"/>
  <c r="I606" i="3"/>
  <c r="J606" i="3"/>
  <c r="K606" i="3"/>
  <c r="L606" i="3"/>
  <c r="M606" i="3"/>
  <c r="F607" i="3"/>
  <c r="G607" i="3"/>
  <c r="H607" i="3"/>
  <c r="I607" i="3"/>
  <c r="J607" i="3"/>
  <c r="K607" i="3"/>
  <c r="L607" i="3"/>
  <c r="M607" i="3"/>
  <c r="F608" i="3"/>
  <c r="G608" i="3"/>
  <c r="H608" i="3"/>
  <c r="I608" i="3"/>
  <c r="J608" i="3"/>
  <c r="K608" i="3"/>
  <c r="L608" i="3"/>
  <c r="M608" i="3"/>
  <c r="F609" i="3"/>
  <c r="G609" i="3"/>
  <c r="H609" i="3"/>
  <c r="I609" i="3"/>
  <c r="J609" i="3"/>
  <c r="K609" i="3"/>
  <c r="L609" i="3"/>
  <c r="M609" i="3"/>
  <c r="F610" i="3"/>
  <c r="G610" i="3"/>
  <c r="H610" i="3"/>
  <c r="I610" i="3"/>
  <c r="J610" i="3"/>
  <c r="K610" i="3"/>
  <c r="L610" i="3"/>
  <c r="M610" i="3"/>
  <c r="F611" i="3"/>
  <c r="G611" i="3"/>
  <c r="H611" i="3"/>
  <c r="I611" i="3"/>
  <c r="J611" i="3"/>
  <c r="K611" i="3"/>
  <c r="L611" i="3"/>
  <c r="M611" i="3"/>
  <c r="F612" i="3"/>
  <c r="G612" i="3"/>
  <c r="H612" i="3"/>
  <c r="I612" i="3"/>
  <c r="J612" i="3"/>
  <c r="K612" i="3"/>
  <c r="L612" i="3"/>
  <c r="M612" i="3"/>
  <c r="F613" i="3"/>
  <c r="G613" i="3"/>
  <c r="H613" i="3"/>
  <c r="I613" i="3"/>
  <c r="J613" i="3"/>
  <c r="K613" i="3"/>
  <c r="L613" i="3"/>
  <c r="M613" i="3"/>
  <c r="F614" i="3"/>
  <c r="G614" i="3"/>
  <c r="H614" i="3"/>
  <c r="I614" i="3"/>
  <c r="J614" i="3"/>
  <c r="K614" i="3"/>
  <c r="L614" i="3"/>
  <c r="M614" i="3"/>
  <c r="F615" i="3"/>
  <c r="G615" i="3"/>
  <c r="H615" i="3"/>
  <c r="I615" i="3"/>
  <c r="J615" i="3"/>
  <c r="K615" i="3"/>
  <c r="L615" i="3"/>
  <c r="M615" i="3"/>
  <c r="F616" i="3"/>
  <c r="G616" i="3"/>
  <c r="H616" i="3"/>
  <c r="I616" i="3"/>
  <c r="J616" i="3"/>
  <c r="K616" i="3"/>
  <c r="L616" i="3"/>
  <c r="M616" i="3"/>
  <c r="F617" i="3"/>
  <c r="G617" i="3"/>
  <c r="H617" i="3"/>
  <c r="I617" i="3"/>
  <c r="J617" i="3"/>
  <c r="K617" i="3"/>
  <c r="L617" i="3"/>
  <c r="M617" i="3"/>
  <c r="F618" i="3"/>
  <c r="G618" i="3"/>
  <c r="H618" i="3"/>
  <c r="I618" i="3"/>
  <c r="J618" i="3"/>
  <c r="K618" i="3"/>
  <c r="L618" i="3"/>
  <c r="M618" i="3"/>
  <c r="F619" i="3"/>
  <c r="G619" i="3"/>
  <c r="H619" i="3"/>
  <c r="I619" i="3"/>
  <c r="J619" i="3"/>
  <c r="K619" i="3"/>
  <c r="L619" i="3"/>
  <c r="M619" i="3"/>
  <c r="F620" i="3"/>
  <c r="G620" i="3"/>
  <c r="H620" i="3"/>
  <c r="I620" i="3"/>
  <c r="J620" i="3"/>
  <c r="K620" i="3"/>
  <c r="L620" i="3"/>
  <c r="M620" i="3"/>
  <c r="F621" i="3"/>
  <c r="G621" i="3"/>
  <c r="H621" i="3"/>
  <c r="I621" i="3"/>
  <c r="J621" i="3"/>
  <c r="K621" i="3"/>
  <c r="L621" i="3"/>
  <c r="M621" i="3"/>
  <c r="F622" i="3"/>
  <c r="G622" i="3"/>
  <c r="H622" i="3"/>
  <c r="I622" i="3"/>
  <c r="J622" i="3"/>
  <c r="K622" i="3"/>
  <c r="L622" i="3"/>
  <c r="M622" i="3"/>
  <c r="F623" i="3"/>
  <c r="G623" i="3"/>
  <c r="H623" i="3"/>
  <c r="I623" i="3"/>
  <c r="J623" i="3"/>
  <c r="K623" i="3"/>
  <c r="L623" i="3"/>
  <c r="M623" i="3"/>
  <c r="F624" i="3"/>
  <c r="G624" i="3"/>
  <c r="H624" i="3"/>
  <c r="I624" i="3"/>
  <c r="J624" i="3"/>
  <c r="K624" i="3"/>
  <c r="L624" i="3"/>
  <c r="M624" i="3"/>
  <c r="F625" i="3"/>
  <c r="G625" i="3"/>
  <c r="H625" i="3"/>
  <c r="I625" i="3"/>
  <c r="J625" i="3"/>
  <c r="K625" i="3"/>
  <c r="L625" i="3"/>
  <c r="M625" i="3"/>
  <c r="F626" i="3"/>
  <c r="G626" i="3"/>
  <c r="H626" i="3"/>
  <c r="I626" i="3"/>
  <c r="J626" i="3"/>
  <c r="K626" i="3"/>
  <c r="L626" i="3"/>
  <c r="M626" i="3"/>
  <c r="F627" i="3"/>
  <c r="G627" i="3"/>
  <c r="H627" i="3"/>
  <c r="I627" i="3"/>
  <c r="J627" i="3"/>
  <c r="K627" i="3"/>
  <c r="L627" i="3"/>
  <c r="M627" i="3"/>
  <c r="F628" i="3"/>
  <c r="G628" i="3"/>
  <c r="H628" i="3"/>
  <c r="I628" i="3"/>
  <c r="J628" i="3"/>
  <c r="K628" i="3"/>
  <c r="L628" i="3"/>
  <c r="M628" i="3"/>
  <c r="F629" i="3"/>
  <c r="G629" i="3"/>
  <c r="H629" i="3"/>
  <c r="I629" i="3"/>
  <c r="J629" i="3"/>
  <c r="K629" i="3"/>
  <c r="L629" i="3"/>
  <c r="M629" i="3"/>
  <c r="F630" i="3"/>
  <c r="G630" i="3"/>
  <c r="H630" i="3"/>
  <c r="I630" i="3"/>
  <c r="J630" i="3"/>
  <c r="K630" i="3"/>
  <c r="L630" i="3"/>
  <c r="M630" i="3"/>
  <c r="F631" i="3"/>
  <c r="G631" i="3"/>
  <c r="H631" i="3"/>
  <c r="I631" i="3"/>
  <c r="J631" i="3"/>
  <c r="K631" i="3"/>
  <c r="L631" i="3"/>
  <c r="M631" i="3"/>
  <c r="F632" i="3"/>
  <c r="G632" i="3"/>
  <c r="H632" i="3"/>
  <c r="I632" i="3"/>
  <c r="J632" i="3"/>
  <c r="K632" i="3"/>
  <c r="L632" i="3"/>
  <c r="M632" i="3"/>
  <c r="F633" i="3"/>
  <c r="G633" i="3"/>
  <c r="H633" i="3"/>
  <c r="I633" i="3"/>
  <c r="J633" i="3"/>
  <c r="K633" i="3"/>
  <c r="L633" i="3"/>
  <c r="M633" i="3"/>
  <c r="F634" i="3"/>
  <c r="G634" i="3"/>
  <c r="H634" i="3"/>
  <c r="I634" i="3"/>
  <c r="J634" i="3"/>
  <c r="K634" i="3"/>
  <c r="L634" i="3"/>
  <c r="M634" i="3"/>
  <c r="F635" i="3"/>
  <c r="G635" i="3"/>
  <c r="H635" i="3"/>
  <c r="I635" i="3"/>
  <c r="J635" i="3"/>
  <c r="K635" i="3"/>
  <c r="L635" i="3"/>
  <c r="M635" i="3"/>
  <c r="F636" i="3"/>
  <c r="G636" i="3"/>
  <c r="H636" i="3"/>
  <c r="I636" i="3"/>
  <c r="J636" i="3"/>
  <c r="K636" i="3"/>
  <c r="L636" i="3"/>
  <c r="M636" i="3"/>
  <c r="F637" i="3"/>
  <c r="G637" i="3"/>
  <c r="H637" i="3"/>
  <c r="I637" i="3"/>
  <c r="J637" i="3"/>
  <c r="K637" i="3"/>
  <c r="L637" i="3"/>
  <c r="M637" i="3"/>
  <c r="F638" i="3"/>
  <c r="G638" i="3"/>
  <c r="H638" i="3"/>
  <c r="I638" i="3"/>
  <c r="J638" i="3"/>
  <c r="K638" i="3"/>
  <c r="L638" i="3"/>
  <c r="M638" i="3"/>
  <c r="F639" i="3"/>
  <c r="G639" i="3"/>
  <c r="H639" i="3"/>
  <c r="I639" i="3"/>
  <c r="J639" i="3"/>
  <c r="K639" i="3"/>
  <c r="L639" i="3"/>
  <c r="M639" i="3"/>
  <c r="F640" i="3"/>
  <c r="G640" i="3"/>
  <c r="H640" i="3"/>
  <c r="I640" i="3"/>
  <c r="J640" i="3"/>
  <c r="K640" i="3"/>
  <c r="L640" i="3"/>
  <c r="M640" i="3"/>
  <c r="F641" i="3"/>
  <c r="G641" i="3"/>
  <c r="H641" i="3"/>
  <c r="I641" i="3"/>
  <c r="J641" i="3"/>
  <c r="K641" i="3"/>
  <c r="L641" i="3"/>
  <c r="M641" i="3"/>
  <c r="F642" i="3"/>
  <c r="G642" i="3"/>
  <c r="H642" i="3"/>
  <c r="I642" i="3"/>
  <c r="J642" i="3"/>
  <c r="K642" i="3"/>
  <c r="L642" i="3"/>
  <c r="M642" i="3"/>
  <c r="F643" i="3"/>
  <c r="G643" i="3"/>
  <c r="H643" i="3"/>
  <c r="I643" i="3"/>
  <c r="J643" i="3"/>
  <c r="K643" i="3"/>
  <c r="L643" i="3"/>
  <c r="M643" i="3"/>
  <c r="F644" i="3"/>
  <c r="G644" i="3"/>
  <c r="H644" i="3"/>
  <c r="I644" i="3"/>
  <c r="J644" i="3"/>
  <c r="K644" i="3"/>
  <c r="L644" i="3"/>
  <c r="M644" i="3"/>
  <c r="F645" i="3"/>
  <c r="G645" i="3"/>
  <c r="H645" i="3"/>
  <c r="I645" i="3"/>
  <c r="J645" i="3"/>
  <c r="K645" i="3"/>
  <c r="L645" i="3"/>
  <c r="M645" i="3"/>
  <c r="F646" i="3"/>
  <c r="G646" i="3"/>
  <c r="H646" i="3"/>
  <c r="I646" i="3"/>
  <c r="J646" i="3"/>
  <c r="K646" i="3"/>
  <c r="L646" i="3"/>
  <c r="M646" i="3"/>
  <c r="F647" i="3"/>
  <c r="G647" i="3"/>
  <c r="H647" i="3"/>
  <c r="I647" i="3"/>
  <c r="J647" i="3"/>
  <c r="K647" i="3"/>
  <c r="L647" i="3"/>
  <c r="M647" i="3"/>
  <c r="F648" i="3"/>
  <c r="G648" i="3"/>
  <c r="H648" i="3"/>
  <c r="I648" i="3"/>
  <c r="J648" i="3"/>
  <c r="K648" i="3"/>
  <c r="L648" i="3"/>
  <c r="M648" i="3"/>
  <c r="F649" i="3"/>
  <c r="G649" i="3"/>
  <c r="H649" i="3"/>
  <c r="I649" i="3"/>
  <c r="J649" i="3"/>
  <c r="K649" i="3"/>
  <c r="L649" i="3"/>
  <c r="M649" i="3"/>
  <c r="F650" i="3"/>
  <c r="G650" i="3"/>
  <c r="H650" i="3"/>
  <c r="I650" i="3"/>
  <c r="J650" i="3"/>
  <c r="K650" i="3"/>
  <c r="L650" i="3"/>
  <c r="M650" i="3"/>
  <c r="F651" i="3"/>
  <c r="G651" i="3"/>
  <c r="H651" i="3"/>
  <c r="I651" i="3"/>
  <c r="J651" i="3"/>
  <c r="K651" i="3"/>
  <c r="L651" i="3"/>
  <c r="M651" i="3"/>
  <c r="F652" i="3"/>
  <c r="G652" i="3"/>
  <c r="H652" i="3"/>
  <c r="I652" i="3"/>
  <c r="J652" i="3"/>
  <c r="K652" i="3"/>
  <c r="L652" i="3"/>
  <c r="M652" i="3"/>
  <c r="F653" i="3"/>
  <c r="G653" i="3"/>
  <c r="H653" i="3"/>
  <c r="I653" i="3"/>
  <c r="J653" i="3"/>
  <c r="K653" i="3"/>
  <c r="L653" i="3"/>
  <c r="M653" i="3"/>
  <c r="F654" i="3"/>
  <c r="G654" i="3"/>
  <c r="H654" i="3"/>
  <c r="I654" i="3"/>
  <c r="J654" i="3"/>
  <c r="K654" i="3"/>
  <c r="L654" i="3"/>
  <c r="M654" i="3"/>
  <c r="F655" i="3"/>
  <c r="G655" i="3"/>
  <c r="H655" i="3"/>
  <c r="I655" i="3"/>
  <c r="J655" i="3"/>
  <c r="K655" i="3"/>
  <c r="L655" i="3"/>
  <c r="M655" i="3"/>
  <c r="F656" i="3"/>
  <c r="G656" i="3"/>
  <c r="H656" i="3"/>
  <c r="I656" i="3"/>
  <c r="J656" i="3"/>
  <c r="K656" i="3"/>
  <c r="L656" i="3"/>
  <c r="M656" i="3"/>
  <c r="F657" i="3"/>
  <c r="G657" i="3"/>
  <c r="H657" i="3"/>
  <c r="I657" i="3"/>
  <c r="J657" i="3"/>
  <c r="K657" i="3"/>
  <c r="L657" i="3"/>
  <c r="M657" i="3"/>
  <c r="F658" i="3"/>
  <c r="G658" i="3"/>
  <c r="H658" i="3"/>
  <c r="I658" i="3"/>
  <c r="J658" i="3"/>
  <c r="K658" i="3"/>
  <c r="L658" i="3"/>
  <c r="M658" i="3"/>
  <c r="F659" i="3"/>
  <c r="G659" i="3"/>
  <c r="H659" i="3"/>
  <c r="I659" i="3"/>
  <c r="J659" i="3"/>
  <c r="K659" i="3"/>
  <c r="L659" i="3"/>
  <c r="M659" i="3"/>
  <c r="F660" i="3"/>
  <c r="G660" i="3"/>
  <c r="H660" i="3"/>
  <c r="I660" i="3"/>
  <c r="J660" i="3"/>
  <c r="K660" i="3"/>
  <c r="L660" i="3"/>
  <c r="M660" i="3"/>
  <c r="F661" i="3"/>
  <c r="G661" i="3"/>
  <c r="H661" i="3"/>
  <c r="I661" i="3"/>
  <c r="J661" i="3"/>
  <c r="K661" i="3"/>
  <c r="L661" i="3"/>
  <c r="M661" i="3"/>
  <c r="F662" i="3"/>
  <c r="G662" i="3"/>
  <c r="H662" i="3"/>
  <c r="I662" i="3"/>
  <c r="J662" i="3"/>
  <c r="K662" i="3"/>
  <c r="L662" i="3"/>
  <c r="M662" i="3"/>
  <c r="F663" i="3"/>
  <c r="G663" i="3"/>
  <c r="H663" i="3"/>
  <c r="I663" i="3"/>
  <c r="J663" i="3"/>
  <c r="K663" i="3"/>
  <c r="L663" i="3"/>
  <c r="M663" i="3"/>
  <c r="F664" i="3"/>
  <c r="G664" i="3"/>
  <c r="H664" i="3"/>
  <c r="I664" i="3"/>
  <c r="J664" i="3"/>
  <c r="K664" i="3"/>
  <c r="L664" i="3"/>
  <c r="M664" i="3"/>
  <c r="F665" i="3"/>
  <c r="G665" i="3"/>
  <c r="H665" i="3"/>
  <c r="I665" i="3"/>
  <c r="J665" i="3"/>
  <c r="K665" i="3"/>
  <c r="L665" i="3"/>
  <c r="M665" i="3"/>
  <c r="F666" i="3"/>
  <c r="G666" i="3"/>
  <c r="H666" i="3"/>
  <c r="I666" i="3"/>
  <c r="J666" i="3"/>
  <c r="K666" i="3"/>
  <c r="L666" i="3"/>
  <c r="M666" i="3"/>
  <c r="F667" i="3"/>
  <c r="G667" i="3"/>
  <c r="H667" i="3"/>
  <c r="I667" i="3"/>
  <c r="J667" i="3"/>
  <c r="K667" i="3"/>
  <c r="L667" i="3"/>
  <c r="M667" i="3"/>
  <c r="F668" i="3"/>
  <c r="G668" i="3"/>
  <c r="H668" i="3"/>
  <c r="I668" i="3"/>
  <c r="J668" i="3"/>
  <c r="K668" i="3"/>
  <c r="L668" i="3"/>
  <c r="M668" i="3"/>
  <c r="F669" i="3"/>
  <c r="G669" i="3"/>
  <c r="H669" i="3"/>
  <c r="I669" i="3"/>
  <c r="J669" i="3"/>
  <c r="K669" i="3"/>
  <c r="L669" i="3"/>
  <c r="M669" i="3"/>
  <c r="F670" i="3"/>
  <c r="G670" i="3"/>
  <c r="H670" i="3"/>
  <c r="I670" i="3"/>
  <c r="J670" i="3"/>
  <c r="K670" i="3"/>
  <c r="L670" i="3"/>
  <c r="M670" i="3"/>
  <c r="F671" i="3"/>
  <c r="G671" i="3"/>
  <c r="H671" i="3"/>
  <c r="I671" i="3"/>
  <c r="J671" i="3"/>
  <c r="K671" i="3"/>
  <c r="L671" i="3"/>
  <c r="M671" i="3"/>
  <c r="F672" i="3"/>
  <c r="G672" i="3"/>
  <c r="H672" i="3"/>
  <c r="I672" i="3"/>
  <c r="J672" i="3"/>
  <c r="K672" i="3"/>
  <c r="L672" i="3"/>
  <c r="M672" i="3"/>
  <c r="F673" i="3"/>
  <c r="G673" i="3"/>
  <c r="H673" i="3"/>
  <c r="I673" i="3"/>
  <c r="J673" i="3"/>
  <c r="K673" i="3"/>
  <c r="L673" i="3"/>
  <c r="M673" i="3"/>
  <c r="F674" i="3"/>
  <c r="G674" i="3"/>
  <c r="H674" i="3"/>
  <c r="I674" i="3"/>
  <c r="J674" i="3"/>
  <c r="K674" i="3"/>
  <c r="L674" i="3"/>
  <c r="M674" i="3"/>
  <c r="F675" i="3"/>
  <c r="G675" i="3"/>
  <c r="H675" i="3"/>
  <c r="I675" i="3"/>
  <c r="J675" i="3"/>
  <c r="K675" i="3"/>
  <c r="L675" i="3"/>
  <c r="M675" i="3"/>
  <c r="F676" i="3"/>
  <c r="G676" i="3"/>
  <c r="H676" i="3"/>
  <c r="I676" i="3"/>
  <c r="J676" i="3"/>
  <c r="K676" i="3"/>
  <c r="L676" i="3"/>
  <c r="M676" i="3"/>
  <c r="F677" i="3"/>
  <c r="G677" i="3"/>
  <c r="H677" i="3"/>
  <c r="I677" i="3"/>
  <c r="J677" i="3"/>
  <c r="K677" i="3"/>
  <c r="L677" i="3"/>
  <c r="M677" i="3"/>
  <c r="F678" i="3"/>
  <c r="G678" i="3"/>
  <c r="H678" i="3"/>
  <c r="I678" i="3"/>
  <c r="J678" i="3"/>
  <c r="K678" i="3"/>
  <c r="L678" i="3"/>
  <c r="M678" i="3"/>
  <c r="F679" i="3"/>
  <c r="G679" i="3"/>
  <c r="H679" i="3"/>
  <c r="I679" i="3"/>
  <c r="J679" i="3"/>
  <c r="K679" i="3"/>
  <c r="L679" i="3"/>
  <c r="M679" i="3"/>
  <c r="F680" i="3"/>
  <c r="G680" i="3"/>
  <c r="H680" i="3"/>
  <c r="I680" i="3"/>
  <c r="J680" i="3"/>
  <c r="K680" i="3"/>
  <c r="L680" i="3"/>
  <c r="M680" i="3"/>
  <c r="F681" i="3"/>
  <c r="G681" i="3"/>
  <c r="H681" i="3"/>
  <c r="I681" i="3"/>
  <c r="J681" i="3"/>
  <c r="K681" i="3"/>
  <c r="L681" i="3"/>
  <c r="M681" i="3"/>
  <c r="F682" i="3"/>
  <c r="G682" i="3"/>
  <c r="H682" i="3"/>
  <c r="I682" i="3"/>
  <c r="J682" i="3"/>
  <c r="K682" i="3"/>
  <c r="L682" i="3"/>
  <c r="M682" i="3"/>
  <c r="F683" i="3"/>
  <c r="G683" i="3"/>
  <c r="H683" i="3"/>
  <c r="I683" i="3"/>
  <c r="J683" i="3"/>
  <c r="K683" i="3"/>
  <c r="L683" i="3"/>
  <c r="M683" i="3"/>
  <c r="F684" i="3"/>
  <c r="G684" i="3"/>
  <c r="H684" i="3"/>
  <c r="I684" i="3"/>
  <c r="J684" i="3"/>
  <c r="K684" i="3"/>
  <c r="L684" i="3"/>
  <c r="M684" i="3"/>
  <c r="F685" i="3"/>
  <c r="G685" i="3"/>
  <c r="H685" i="3"/>
  <c r="I685" i="3"/>
  <c r="J685" i="3"/>
  <c r="K685" i="3"/>
  <c r="L685" i="3"/>
  <c r="M685" i="3"/>
  <c r="F686" i="3"/>
  <c r="G686" i="3"/>
  <c r="H686" i="3"/>
  <c r="I686" i="3"/>
  <c r="J686" i="3"/>
  <c r="K686" i="3"/>
  <c r="L686" i="3"/>
  <c r="M686" i="3"/>
  <c r="F687" i="3"/>
  <c r="G687" i="3"/>
  <c r="H687" i="3"/>
  <c r="I687" i="3"/>
  <c r="J687" i="3"/>
  <c r="K687" i="3"/>
  <c r="L687" i="3"/>
  <c r="M687" i="3"/>
  <c r="F688" i="3"/>
  <c r="G688" i="3"/>
  <c r="H688" i="3"/>
  <c r="I688" i="3"/>
  <c r="J688" i="3"/>
  <c r="K688" i="3"/>
  <c r="L688" i="3"/>
  <c r="M688" i="3"/>
  <c r="F689" i="3"/>
  <c r="G689" i="3"/>
  <c r="H689" i="3"/>
  <c r="I689" i="3"/>
  <c r="J689" i="3"/>
  <c r="K689" i="3"/>
  <c r="L689" i="3"/>
  <c r="M689" i="3"/>
  <c r="F690" i="3"/>
  <c r="G690" i="3"/>
  <c r="H690" i="3"/>
  <c r="I690" i="3"/>
  <c r="J690" i="3"/>
  <c r="K690" i="3"/>
  <c r="L690" i="3"/>
  <c r="M690" i="3"/>
  <c r="F691" i="3"/>
  <c r="G691" i="3"/>
  <c r="H691" i="3"/>
  <c r="I691" i="3"/>
  <c r="J691" i="3"/>
  <c r="K691" i="3"/>
  <c r="L691" i="3"/>
  <c r="M691" i="3"/>
  <c r="F692" i="3"/>
  <c r="G692" i="3"/>
  <c r="H692" i="3"/>
  <c r="I692" i="3"/>
  <c r="J692" i="3"/>
  <c r="K692" i="3"/>
  <c r="L692" i="3"/>
  <c r="M692" i="3"/>
  <c r="F693" i="3"/>
  <c r="G693" i="3"/>
  <c r="H693" i="3"/>
  <c r="I693" i="3"/>
  <c r="J693" i="3"/>
  <c r="K693" i="3"/>
  <c r="L693" i="3"/>
  <c r="M693" i="3"/>
  <c r="F694" i="3"/>
  <c r="G694" i="3"/>
  <c r="H694" i="3"/>
  <c r="I694" i="3"/>
  <c r="J694" i="3"/>
  <c r="K694" i="3"/>
  <c r="L694" i="3"/>
  <c r="M694" i="3"/>
  <c r="F695" i="3"/>
  <c r="G695" i="3"/>
  <c r="H695" i="3"/>
  <c r="I695" i="3"/>
  <c r="J695" i="3"/>
  <c r="K695" i="3"/>
  <c r="L695" i="3"/>
  <c r="M695" i="3"/>
  <c r="F696" i="3"/>
  <c r="G696" i="3"/>
  <c r="H696" i="3"/>
  <c r="I696" i="3"/>
  <c r="J696" i="3"/>
  <c r="K696" i="3"/>
  <c r="L696" i="3"/>
  <c r="M696" i="3"/>
  <c r="F697" i="3"/>
  <c r="G697" i="3"/>
  <c r="H697" i="3"/>
  <c r="I697" i="3"/>
  <c r="J697" i="3"/>
  <c r="K697" i="3"/>
  <c r="L697" i="3"/>
  <c r="M697" i="3"/>
  <c r="F698" i="3"/>
  <c r="G698" i="3"/>
  <c r="H698" i="3"/>
  <c r="I698" i="3"/>
  <c r="J698" i="3"/>
  <c r="K698" i="3"/>
  <c r="L698" i="3"/>
  <c r="M698" i="3"/>
  <c r="F699" i="3"/>
  <c r="G699" i="3"/>
  <c r="H699" i="3"/>
  <c r="I699" i="3"/>
  <c r="J699" i="3"/>
  <c r="K699" i="3"/>
  <c r="L699" i="3"/>
  <c r="M699" i="3"/>
  <c r="F700" i="3"/>
  <c r="G700" i="3"/>
  <c r="H700" i="3"/>
  <c r="I700" i="3"/>
  <c r="J700" i="3"/>
  <c r="K700" i="3"/>
  <c r="L700" i="3"/>
  <c r="M700" i="3"/>
  <c r="F701" i="3"/>
  <c r="G701" i="3"/>
  <c r="H701" i="3"/>
  <c r="I701" i="3"/>
  <c r="J701" i="3"/>
  <c r="K701" i="3"/>
  <c r="L701" i="3"/>
  <c r="M701" i="3"/>
  <c r="F702" i="3"/>
  <c r="G702" i="3"/>
  <c r="H702" i="3"/>
  <c r="I702" i="3"/>
  <c r="J702" i="3"/>
  <c r="K702" i="3"/>
  <c r="L702" i="3"/>
  <c r="M702" i="3"/>
  <c r="F703" i="3"/>
  <c r="G703" i="3"/>
  <c r="H703" i="3"/>
  <c r="I703" i="3"/>
  <c r="J703" i="3"/>
  <c r="K703" i="3"/>
  <c r="L703" i="3"/>
  <c r="M703" i="3"/>
  <c r="F704" i="3"/>
  <c r="G704" i="3"/>
  <c r="H704" i="3"/>
  <c r="I704" i="3"/>
  <c r="J704" i="3"/>
  <c r="K704" i="3"/>
  <c r="L704" i="3"/>
  <c r="M704" i="3"/>
  <c r="F705" i="3"/>
  <c r="G705" i="3"/>
  <c r="H705" i="3"/>
  <c r="I705" i="3"/>
  <c r="J705" i="3"/>
  <c r="K705" i="3"/>
  <c r="L705" i="3"/>
  <c r="M705" i="3"/>
  <c r="F706" i="3"/>
  <c r="G706" i="3"/>
  <c r="H706" i="3"/>
  <c r="I706" i="3"/>
  <c r="J706" i="3"/>
  <c r="K706" i="3"/>
  <c r="L706" i="3"/>
  <c r="M706" i="3"/>
  <c r="F707" i="3"/>
  <c r="G707" i="3"/>
  <c r="H707" i="3"/>
  <c r="I707" i="3"/>
  <c r="J707" i="3"/>
  <c r="K707" i="3"/>
  <c r="L707" i="3"/>
  <c r="M707" i="3"/>
  <c r="F708" i="3"/>
  <c r="G708" i="3"/>
  <c r="H708" i="3"/>
  <c r="I708" i="3"/>
  <c r="J708" i="3"/>
  <c r="K708" i="3"/>
  <c r="L708" i="3"/>
  <c r="M708" i="3"/>
  <c r="F709" i="3"/>
  <c r="G709" i="3"/>
  <c r="H709" i="3"/>
  <c r="I709" i="3"/>
  <c r="J709" i="3"/>
  <c r="K709" i="3"/>
  <c r="L709" i="3"/>
  <c r="M709" i="3"/>
  <c r="F710" i="3"/>
  <c r="G710" i="3"/>
  <c r="H710" i="3"/>
  <c r="I710" i="3"/>
  <c r="J710" i="3"/>
  <c r="K710" i="3"/>
  <c r="L710" i="3"/>
  <c r="M710" i="3"/>
  <c r="F711" i="3"/>
  <c r="G711" i="3"/>
  <c r="H711" i="3"/>
  <c r="I711" i="3"/>
  <c r="J711" i="3"/>
  <c r="K711" i="3"/>
  <c r="L711" i="3"/>
  <c r="M711" i="3"/>
  <c r="F712" i="3"/>
  <c r="G712" i="3"/>
  <c r="H712" i="3"/>
  <c r="I712" i="3"/>
  <c r="J712" i="3"/>
  <c r="K712" i="3"/>
  <c r="L712" i="3"/>
  <c r="M712" i="3"/>
  <c r="F713" i="3"/>
  <c r="G713" i="3"/>
  <c r="H713" i="3"/>
  <c r="I713" i="3"/>
  <c r="J713" i="3"/>
  <c r="K713" i="3"/>
  <c r="L713" i="3"/>
  <c r="M713" i="3"/>
  <c r="F714" i="3"/>
  <c r="G714" i="3"/>
  <c r="H714" i="3"/>
  <c r="I714" i="3"/>
  <c r="J714" i="3"/>
  <c r="K714" i="3"/>
  <c r="L714" i="3"/>
  <c r="M714" i="3"/>
  <c r="F715" i="3"/>
  <c r="G715" i="3"/>
  <c r="H715" i="3"/>
  <c r="I715" i="3"/>
  <c r="J715" i="3"/>
  <c r="K715" i="3"/>
  <c r="L715" i="3"/>
  <c r="M715" i="3"/>
  <c r="F716" i="3"/>
  <c r="G716" i="3"/>
  <c r="H716" i="3"/>
  <c r="I716" i="3"/>
  <c r="J716" i="3"/>
  <c r="K716" i="3"/>
  <c r="L716" i="3"/>
  <c r="M716" i="3"/>
  <c r="F717" i="3"/>
  <c r="G717" i="3"/>
  <c r="H717" i="3"/>
  <c r="I717" i="3"/>
  <c r="J717" i="3"/>
  <c r="K717" i="3"/>
  <c r="L717" i="3"/>
  <c r="M717" i="3"/>
  <c r="F718" i="3"/>
  <c r="G718" i="3"/>
  <c r="H718" i="3"/>
  <c r="I718" i="3"/>
  <c r="J718" i="3"/>
  <c r="K718" i="3"/>
  <c r="L718" i="3"/>
  <c r="M718" i="3"/>
  <c r="F719" i="3"/>
  <c r="G719" i="3"/>
  <c r="H719" i="3"/>
  <c r="I719" i="3"/>
  <c r="J719" i="3"/>
  <c r="K719" i="3"/>
  <c r="L719" i="3"/>
  <c r="M719" i="3"/>
  <c r="F720" i="3"/>
  <c r="G720" i="3"/>
  <c r="H720" i="3"/>
  <c r="I720" i="3"/>
  <c r="J720" i="3"/>
  <c r="K720" i="3"/>
  <c r="L720" i="3"/>
  <c r="M720" i="3"/>
  <c r="F721" i="3"/>
  <c r="G721" i="3"/>
  <c r="H721" i="3"/>
  <c r="I721" i="3"/>
  <c r="J721" i="3"/>
  <c r="K721" i="3"/>
  <c r="L721" i="3"/>
  <c r="M721" i="3"/>
  <c r="F722" i="3"/>
  <c r="G722" i="3"/>
  <c r="H722" i="3"/>
  <c r="I722" i="3"/>
  <c r="J722" i="3"/>
  <c r="K722" i="3"/>
  <c r="L722" i="3"/>
  <c r="M722" i="3"/>
  <c r="F723" i="3"/>
  <c r="G723" i="3"/>
  <c r="H723" i="3"/>
  <c r="I723" i="3"/>
  <c r="J723" i="3"/>
  <c r="K723" i="3"/>
  <c r="L723" i="3"/>
  <c r="M723" i="3"/>
  <c r="F724" i="3"/>
  <c r="G724" i="3"/>
  <c r="H724" i="3"/>
  <c r="I724" i="3"/>
  <c r="J724" i="3"/>
  <c r="K724" i="3"/>
  <c r="L724" i="3"/>
  <c r="M724" i="3"/>
  <c r="F725" i="3"/>
  <c r="G725" i="3"/>
  <c r="H725" i="3"/>
  <c r="I725" i="3"/>
  <c r="J725" i="3"/>
  <c r="K725" i="3"/>
  <c r="L725" i="3"/>
  <c r="M725" i="3"/>
  <c r="F726" i="3"/>
  <c r="G726" i="3"/>
  <c r="H726" i="3"/>
  <c r="I726" i="3"/>
  <c r="J726" i="3"/>
  <c r="K726" i="3"/>
  <c r="L726" i="3"/>
  <c r="M726" i="3"/>
  <c r="F727" i="3"/>
  <c r="G727" i="3"/>
  <c r="H727" i="3"/>
  <c r="I727" i="3"/>
  <c r="J727" i="3"/>
  <c r="K727" i="3"/>
  <c r="L727" i="3"/>
  <c r="M727" i="3"/>
  <c r="F728" i="3"/>
  <c r="G728" i="3"/>
  <c r="H728" i="3"/>
  <c r="I728" i="3"/>
  <c r="J728" i="3"/>
  <c r="K728" i="3"/>
  <c r="L728" i="3"/>
  <c r="M728" i="3"/>
  <c r="F729" i="3"/>
  <c r="G729" i="3"/>
  <c r="H729" i="3"/>
  <c r="I729" i="3"/>
  <c r="J729" i="3"/>
  <c r="K729" i="3"/>
  <c r="L729" i="3"/>
  <c r="M729" i="3"/>
  <c r="F730" i="3"/>
  <c r="G730" i="3"/>
  <c r="H730" i="3"/>
  <c r="I730" i="3"/>
  <c r="J730" i="3"/>
  <c r="K730" i="3"/>
  <c r="L730" i="3"/>
  <c r="M730" i="3"/>
  <c r="F731" i="3"/>
  <c r="G731" i="3"/>
  <c r="H731" i="3"/>
  <c r="I731" i="3"/>
  <c r="J731" i="3"/>
  <c r="K731" i="3"/>
  <c r="L731" i="3"/>
  <c r="M731" i="3"/>
  <c r="F732" i="3"/>
  <c r="G732" i="3"/>
  <c r="H732" i="3"/>
  <c r="I732" i="3"/>
  <c r="J732" i="3"/>
  <c r="K732" i="3"/>
  <c r="L732" i="3"/>
  <c r="M732" i="3"/>
  <c r="F733" i="3"/>
  <c r="G733" i="3"/>
  <c r="H733" i="3"/>
  <c r="I733" i="3"/>
  <c r="J733" i="3"/>
  <c r="K733" i="3"/>
  <c r="L733" i="3"/>
  <c r="M733" i="3"/>
  <c r="F734" i="3"/>
  <c r="G734" i="3"/>
  <c r="H734" i="3"/>
  <c r="I734" i="3"/>
  <c r="J734" i="3"/>
  <c r="K734" i="3"/>
  <c r="L734" i="3"/>
  <c r="M734" i="3"/>
  <c r="F735" i="3"/>
  <c r="G735" i="3"/>
  <c r="H735" i="3"/>
  <c r="I735" i="3"/>
  <c r="J735" i="3"/>
  <c r="K735" i="3"/>
  <c r="L735" i="3"/>
  <c r="M735" i="3"/>
  <c r="F736" i="3"/>
  <c r="G736" i="3"/>
  <c r="H736" i="3"/>
  <c r="I736" i="3"/>
  <c r="J736" i="3"/>
  <c r="K736" i="3"/>
  <c r="L736" i="3"/>
  <c r="M736" i="3"/>
  <c r="F737" i="3"/>
  <c r="G737" i="3"/>
  <c r="H737" i="3"/>
  <c r="I737" i="3"/>
  <c r="J737" i="3"/>
  <c r="K737" i="3"/>
  <c r="L737" i="3"/>
  <c r="M737" i="3"/>
  <c r="F738" i="3"/>
  <c r="G738" i="3"/>
  <c r="H738" i="3"/>
  <c r="I738" i="3"/>
  <c r="J738" i="3"/>
  <c r="K738" i="3"/>
  <c r="L738" i="3"/>
  <c r="M738" i="3"/>
  <c r="F739" i="3"/>
  <c r="G739" i="3"/>
  <c r="H739" i="3"/>
  <c r="I739" i="3"/>
  <c r="J739" i="3"/>
  <c r="K739" i="3"/>
  <c r="L739" i="3"/>
  <c r="M739" i="3"/>
  <c r="F740" i="3"/>
  <c r="G740" i="3"/>
  <c r="H740" i="3"/>
  <c r="I740" i="3"/>
  <c r="J740" i="3"/>
  <c r="K740" i="3"/>
  <c r="L740" i="3"/>
  <c r="M740" i="3"/>
  <c r="F741" i="3"/>
  <c r="G741" i="3"/>
  <c r="H741" i="3"/>
  <c r="I741" i="3"/>
  <c r="J741" i="3"/>
  <c r="K741" i="3"/>
  <c r="L741" i="3"/>
  <c r="M741" i="3"/>
  <c r="F742" i="3"/>
  <c r="G742" i="3"/>
  <c r="H742" i="3"/>
  <c r="I742" i="3"/>
  <c r="J742" i="3"/>
  <c r="K742" i="3"/>
  <c r="L742" i="3"/>
  <c r="M742" i="3"/>
  <c r="F743" i="3"/>
  <c r="G743" i="3"/>
  <c r="H743" i="3"/>
  <c r="I743" i="3"/>
  <c r="J743" i="3"/>
  <c r="K743" i="3"/>
  <c r="L743" i="3"/>
  <c r="M743" i="3"/>
  <c r="F744" i="3"/>
  <c r="G744" i="3"/>
  <c r="H744" i="3"/>
  <c r="I744" i="3"/>
  <c r="J744" i="3"/>
  <c r="K744" i="3"/>
  <c r="L744" i="3"/>
  <c r="M744" i="3"/>
  <c r="F745" i="3"/>
  <c r="G745" i="3"/>
  <c r="H745" i="3"/>
  <c r="I745" i="3"/>
  <c r="J745" i="3"/>
  <c r="K745" i="3"/>
  <c r="L745" i="3"/>
  <c r="M745" i="3"/>
  <c r="F746" i="3"/>
  <c r="G746" i="3"/>
  <c r="H746" i="3"/>
  <c r="I746" i="3"/>
  <c r="J746" i="3"/>
  <c r="K746" i="3"/>
  <c r="L746" i="3"/>
  <c r="M746" i="3"/>
  <c r="F747" i="3"/>
  <c r="G747" i="3"/>
  <c r="H747" i="3"/>
  <c r="I747" i="3"/>
  <c r="J747" i="3"/>
  <c r="K747" i="3"/>
  <c r="L747" i="3"/>
  <c r="M747" i="3"/>
  <c r="F748" i="3"/>
  <c r="G748" i="3"/>
  <c r="H748" i="3"/>
  <c r="I748" i="3"/>
  <c r="J748" i="3"/>
  <c r="K748" i="3"/>
  <c r="L748" i="3"/>
  <c r="M748" i="3"/>
  <c r="F749" i="3"/>
  <c r="G749" i="3"/>
  <c r="H749" i="3"/>
  <c r="I749" i="3"/>
  <c r="J749" i="3"/>
  <c r="K749" i="3"/>
  <c r="L749" i="3"/>
  <c r="M749" i="3"/>
  <c r="F750" i="3"/>
  <c r="G750" i="3"/>
  <c r="H750" i="3"/>
  <c r="I750" i="3"/>
  <c r="J750" i="3"/>
  <c r="K750" i="3"/>
  <c r="L750" i="3"/>
  <c r="M750" i="3"/>
  <c r="F751" i="3"/>
  <c r="G751" i="3"/>
  <c r="H751" i="3"/>
  <c r="I751" i="3"/>
  <c r="J751" i="3"/>
  <c r="K751" i="3"/>
  <c r="L751" i="3"/>
  <c r="M751" i="3"/>
  <c r="F752" i="3"/>
  <c r="G752" i="3"/>
  <c r="H752" i="3"/>
  <c r="I752" i="3"/>
  <c r="J752" i="3"/>
  <c r="K752" i="3"/>
  <c r="L752" i="3"/>
  <c r="M752" i="3"/>
  <c r="F753" i="3"/>
  <c r="G753" i="3"/>
  <c r="H753" i="3"/>
  <c r="I753" i="3"/>
  <c r="J753" i="3"/>
  <c r="K753" i="3"/>
  <c r="L753" i="3"/>
  <c r="M753" i="3"/>
  <c r="F754" i="3"/>
  <c r="G754" i="3"/>
  <c r="H754" i="3"/>
  <c r="I754" i="3"/>
  <c r="J754" i="3"/>
  <c r="K754" i="3"/>
  <c r="L754" i="3"/>
  <c r="M754" i="3"/>
  <c r="F755" i="3"/>
  <c r="G755" i="3"/>
  <c r="H755" i="3"/>
  <c r="I755" i="3"/>
  <c r="J755" i="3"/>
  <c r="K755" i="3"/>
  <c r="L755" i="3"/>
  <c r="M755" i="3"/>
  <c r="F756" i="3"/>
  <c r="G756" i="3"/>
  <c r="H756" i="3"/>
  <c r="I756" i="3"/>
  <c r="J756" i="3"/>
  <c r="K756" i="3"/>
  <c r="L756" i="3"/>
  <c r="M756" i="3"/>
  <c r="F757" i="3"/>
  <c r="G757" i="3"/>
  <c r="H757" i="3"/>
  <c r="I757" i="3"/>
  <c r="J757" i="3"/>
  <c r="K757" i="3"/>
  <c r="L757" i="3"/>
  <c r="M757" i="3"/>
  <c r="F758" i="3"/>
  <c r="G758" i="3"/>
  <c r="H758" i="3"/>
  <c r="I758" i="3"/>
  <c r="J758" i="3"/>
  <c r="K758" i="3"/>
  <c r="L758" i="3"/>
  <c r="M758" i="3"/>
  <c r="F759" i="3"/>
  <c r="G759" i="3"/>
  <c r="H759" i="3"/>
  <c r="I759" i="3"/>
  <c r="J759" i="3"/>
  <c r="K759" i="3"/>
  <c r="L759" i="3"/>
  <c r="M759" i="3"/>
  <c r="F760" i="3"/>
  <c r="G760" i="3"/>
  <c r="H760" i="3"/>
  <c r="I760" i="3"/>
  <c r="J760" i="3"/>
  <c r="K760" i="3"/>
  <c r="L760" i="3"/>
  <c r="M760" i="3"/>
  <c r="F761" i="3"/>
  <c r="G761" i="3"/>
  <c r="H761" i="3"/>
  <c r="I761" i="3"/>
  <c r="J761" i="3"/>
  <c r="K761" i="3"/>
  <c r="L761" i="3"/>
  <c r="M761" i="3"/>
  <c r="F762" i="3"/>
  <c r="G762" i="3"/>
  <c r="H762" i="3"/>
  <c r="I762" i="3"/>
  <c r="J762" i="3"/>
  <c r="K762" i="3"/>
  <c r="L762" i="3"/>
  <c r="M762" i="3"/>
  <c r="F763" i="3"/>
  <c r="G763" i="3"/>
  <c r="H763" i="3"/>
  <c r="I763" i="3"/>
  <c r="J763" i="3"/>
  <c r="K763" i="3"/>
  <c r="L763" i="3"/>
  <c r="M763" i="3"/>
  <c r="F764" i="3"/>
  <c r="G764" i="3"/>
  <c r="H764" i="3"/>
  <c r="I764" i="3"/>
  <c r="J764" i="3"/>
  <c r="K764" i="3"/>
  <c r="L764" i="3"/>
  <c r="M764" i="3"/>
  <c r="F765" i="3"/>
  <c r="G765" i="3"/>
  <c r="H765" i="3"/>
  <c r="I765" i="3"/>
  <c r="J765" i="3"/>
  <c r="K765" i="3"/>
  <c r="L765" i="3"/>
  <c r="M765" i="3"/>
  <c r="F766" i="3"/>
  <c r="G766" i="3"/>
  <c r="H766" i="3"/>
  <c r="I766" i="3"/>
  <c r="J766" i="3"/>
  <c r="K766" i="3"/>
  <c r="L766" i="3"/>
  <c r="M766" i="3"/>
  <c r="F767" i="3"/>
  <c r="G767" i="3"/>
  <c r="H767" i="3"/>
  <c r="I767" i="3"/>
  <c r="J767" i="3"/>
  <c r="K767" i="3"/>
  <c r="L767" i="3"/>
  <c r="M767" i="3"/>
  <c r="F768" i="3"/>
  <c r="G768" i="3"/>
  <c r="H768" i="3"/>
  <c r="I768" i="3"/>
  <c r="J768" i="3"/>
  <c r="K768" i="3"/>
  <c r="L768" i="3"/>
  <c r="M768" i="3"/>
  <c r="F769" i="3"/>
  <c r="G769" i="3"/>
  <c r="H769" i="3"/>
  <c r="I769" i="3"/>
  <c r="J769" i="3"/>
  <c r="K769" i="3"/>
  <c r="L769" i="3"/>
  <c r="M769" i="3"/>
  <c r="F770" i="3"/>
  <c r="G770" i="3"/>
  <c r="H770" i="3"/>
  <c r="I770" i="3"/>
  <c r="J770" i="3"/>
  <c r="K770" i="3"/>
  <c r="L770" i="3"/>
  <c r="M770" i="3"/>
  <c r="F771" i="3"/>
  <c r="G771" i="3"/>
  <c r="H771" i="3"/>
  <c r="I771" i="3"/>
  <c r="J771" i="3"/>
  <c r="K771" i="3"/>
  <c r="L771" i="3"/>
  <c r="M771" i="3"/>
  <c r="F772" i="3"/>
  <c r="G772" i="3"/>
  <c r="H772" i="3"/>
  <c r="I772" i="3"/>
  <c r="J772" i="3"/>
  <c r="K772" i="3"/>
  <c r="L772" i="3"/>
  <c r="M772" i="3"/>
  <c r="F773" i="3"/>
  <c r="G773" i="3"/>
  <c r="H773" i="3"/>
  <c r="I773" i="3"/>
  <c r="J773" i="3"/>
  <c r="K773" i="3"/>
  <c r="L773" i="3"/>
  <c r="M773" i="3"/>
  <c r="F774" i="3"/>
  <c r="G774" i="3"/>
  <c r="H774" i="3"/>
  <c r="I774" i="3"/>
  <c r="J774" i="3"/>
  <c r="K774" i="3"/>
  <c r="L774" i="3"/>
  <c r="M774" i="3"/>
  <c r="F775" i="3"/>
  <c r="G775" i="3"/>
  <c r="H775" i="3"/>
  <c r="I775" i="3"/>
  <c r="J775" i="3"/>
  <c r="K775" i="3"/>
  <c r="L775" i="3"/>
  <c r="M775" i="3"/>
  <c r="F776" i="3"/>
  <c r="G776" i="3"/>
  <c r="H776" i="3"/>
  <c r="I776" i="3"/>
  <c r="J776" i="3"/>
  <c r="K776" i="3"/>
  <c r="L776" i="3"/>
  <c r="M776" i="3"/>
  <c r="F777" i="3"/>
  <c r="G777" i="3"/>
  <c r="H777" i="3"/>
  <c r="I777" i="3"/>
  <c r="J777" i="3"/>
  <c r="K777" i="3"/>
  <c r="L777" i="3"/>
  <c r="M777" i="3"/>
  <c r="F778" i="3"/>
  <c r="G778" i="3"/>
  <c r="H778" i="3"/>
  <c r="I778" i="3"/>
  <c r="J778" i="3"/>
  <c r="K778" i="3"/>
  <c r="L778" i="3"/>
  <c r="M778" i="3"/>
  <c r="F779" i="3"/>
  <c r="G779" i="3"/>
  <c r="H779" i="3"/>
  <c r="I779" i="3"/>
  <c r="J779" i="3"/>
  <c r="K779" i="3"/>
  <c r="L779" i="3"/>
  <c r="M779" i="3"/>
  <c r="F780" i="3"/>
  <c r="G780" i="3"/>
  <c r="H780" i="3"/>
  <c r="I780" i="3"/>
  <c r="J780" i="3"/>
  <c r="K780" i="3"/>
  <c r="L780" i="3"/>
  <c r="M780" i="3"/>
  <c r="F781" i="3"/>
  <c r="G781" i="3"/>
  <c r="H781" i="3"/>
  <c r="I781" i="3"/>
  <c r="J781" i="3"/>
  <c r="K781" i="3"/>
  <c r="L781" i="3"/>
  <c r="M781" i="3"/>
  <c r="F782" i="3"/>
  <c r="G782" i="3"/>
  <c r="H782" i="3"/>
  <c r="I782" i="3"/>
  <c r="J782" i="3"/>
  <c r="K782" i="3"/>
  <c r="L782" i="3"/>
  <c r="M782" i="3"/>
  <c r="F783" i="3"/>
  <c r="G783" i="3"/>
  <c r="H783" i="3"/>
  <c r="I783" i="3"/>
  <c r="J783" i="3"/>
  <c r="K783" i="3"/>
  <c r="L783" i="3"/>
  <c r="M783" i="3"/>
  <c r="F784" i="3"/>
  <c r="G784" i="3"/>
  <c r="H784" i="3"/>
  <c r="I784" i="3"/>
  <c r="J784" i="3"/>
  <c r="K784" i="3"/>
  <c r="L784" i="3"/>
  <c r="M784" i="3"/>
  <c r="F785" i="3"/>
  <c r="G785" i="3"/>
  <c r="H785" i="3"/>
  <c r="I785" i="3"/>
  <c r="J785" i="3"/>
  <c r="K785" i="3"/>
  <c r="L785" i="3"/>
  <c r="M785" i="3"/>
  <c r="F786" i="3"/>
  <c r="G786" i="3"/>
  <c r="H786" i="3"/>
  <c r="I786" i="3"/>
  <c r="J786" i="3"/>
  <c r="K786" i="3"/>
  <c r="L786" i="3"/>
  <c r="M786" i="3"/>
  <c r="F787" i="3"/>
  <c r="G787" i="3"/>
  <c r="H787" i="3"/>
  <c r="I787" i="3"/>
  <c r="J787" i="3"/>
  <c r="K787" i="3"/>
  <c r="L787" i="3"/>
  <c r="M787" i="3"/>
  <c r="F788" i="3"/>
  <c r="G788" i="3"/>
  <c r="H788" i="3"/>
  <c r="I788" i="3"/>
  <c r="J788" i="3"/>
  <c r="K788" i="3"/>
  <c r="L788" i="3"/>
  <c r="M788" i="3"/>
  <c r="F789" i="3"/>
  <c r="G789" i="3"/>
  <c r="H789" i="3"/>
  <c r="I789" i="3"/>
  <c r="J789" i="3"/>
  <c r="K789" i="3"/>
  <c r="L789" i="3"/>
  <c r="M789" i="3"/>
  <c r="F790" i="3"/>
  <c r="G790" i="3"/>
  <c r="H790" i="3"/>
  <c r="I790" i="3"/>
  <c r="J790" i="3"/>
  <c r="K790" i="3"/>
  <c r="L790" i="3"/>
  <c r="M790" i="3"/>
  <c r="F791" i="3"/>
  <c r="G791" i="3"/>
  <c r="H791" i="3"/>
  <c r="I791" i="3"/>
  <c r="J791" i="3"/>
  <c r="K791" i="3"/>
  <c r="L791" i="3"/>
  <c r="M791" i="3"/>
  <c r="F792" i="3"/>
  <c r="G792" i="3"/>
  <c r="H792" i="3"/>
  <c r="I792" i="3"/>
  <c r="J792" i="3"/>
  <c r="K792" i="3"/>
  <c r="L792" i="3"/>
  <c r="M792" i="3"/>
  <c r="F793" i="3"/>
  <c r="G793" i="3"/>
  <c r="H793" i="3"/>
  <c r="I793" i="3"/>
  <c r="J793" i="3"/>
  <c r="K793" i="3"/>
  <c r="L793" i="3"/>
  <c r="M793" i="3"/>
  <c r="F794" i="3"/>
  <c r="G794" i="3"/>
  <c r="H794" i="3"/>
  <c r="I794" i="3"/>
  <c r="J794" i="3"/>
  <c r="K794" i="3"/>
  <c r="L794" i="3"/>
  <c r="M794" i="3"/>
  <c r="F795" i="3"/>
  <c r="G795" i="3"/>
  <c r="H795" i="3"/>
  <c r="I795" i="3"/>
  <c r="J795" i="3"/>
  <c r="K795" i="3"/>
  <c r="L795" i="3"/>
  <c r="M795" i="3"/>
  <c r="F796" i="3"/>
  <c r="G796" i="3"/>
  <c r="H796" i="3"/>
  <c r="I796" i="3"/>
  <c r="J796" i="3"/>
  <c r="K796" i="3"/>
  <c r="L796" i="3"/>
  <c r="M796" i="3"/>
  <c r="F797" i="3"/>
  <c r="G797" i="3"/>
  <c r="H797" i="3"/>
  <c r="I797" i="3"/>
  <c r="J797" i="3"/>
  <c r="K797" i="3"/>
  <c r="L797" i="3"/>
  <c r="M797" i="3"/>
  <c r="F798" i="3"/>
  <c r="G798" i="3"/>
  <c r="H798" i="3"/>
  <c r="I798" i="3"/>
  <c r="J798" i="3"/>
  <c r="K798" i="3"/>
  <c r="L798" i="3"/>
  <c r="M798" i="3"/>
  <c r="F799" i="3"/>
  <c r="G799" i="3"/>
  <c r="H799" i="3"/>
  <c r="I799" i="3"/>
  <c r="J799" i="3"/>
  <c r="K799" i="3"/>
  <c r="L799" i="3"/>
  <c r="M799" i="3"/>
  <c r="F800" i="3"/>
  <c r="G800" i="3"/>
  <c r="H800" i="3"/>
  <c r="I800" i="3"/>
  <c r="J800" i="3"/>
  <c r="K800" i="3"/>
  <c r="L800" i="3"/>
  <c r="M800" i="3"/>
  <c r="F801" i="3"/>
  <c r="G801" i="3"/>
  <c r="H801" i="3"/>
  <c r="I801" i="3"/>
  <c r="J801" i="3"/>
  <c r="K801" i="3"/>
  <c r="L801" i="3"/>
  <c r="M801" i="3"/>
  <c r="F802" i="3"/>
  <c r="G802" i="3"/>
  <c r="H802" i="3"/>
  <c r="I802" i="3"/>
  <c r="J802" i="3"/>
  <c r="K802" i="3"/>
  <c r="L802" i="3"/>
  <c r="M802" i="3"/>
  <c r="F803" i="3"/>
  <c r="G803" i="3"/>
  <c r="H803" i="3"/>
  <c r="I803" i="3"/>
  <c r="J803" i="3"/>
  <c r="K803" i="3"/>
  <c r="L803" i="3"/>
  <c r="M803" i="3"/>
  <c r="F804" i="3"/>
  <c r="G804" i="3"/>
  <c r="H804" i="3"/>
  <c r="I804" i="3"/>
  <c r="J804" i="3"/>
  <c r="K804" i="3"/>
  <c r="L804" i="3"/>
  <c r="M804" i="3"/>
  <c r="F805" i="3"/>
  <c r="G805" i="3"/>
  <c r="H805" i="3"/>
  <c r="I805" i="3"/>
  <c r="J805" i="3"/>
  <c r="K805" i="3"/>
  <c r="L805" i="3"/>
  <c r="M805" i="3"/>
  <c r="F806" i="3"/>
  <c r="G806" i="3"/>
  <c r="H806" i="3"/>
  <c r="I806" i="3"/>
  <c r="J806" i="3"/>
  <c r="K806" i="3"/>
  <c r="L806" i="3"/>
  <c r="M806" i="3"/>
  <c r="F807" i="3"/>
  <c r="G807" i="3"/>
  <c r="H807" i="3"/>
  <c r="I807" i="3"/>
  <c r="J807" i="3"/>
  <c r="K807" i="3"/>
  <c r="L807" i="3"/>
  <c r="M807" i="3"/>
  <c r="F808" i="3"/>
  <c r="G808" i="3"/>
  <c r="H808" i="3"/>
  <c r="I808" i="3"/>
  <c r="J808" i="3"/>
  <c r="K808" i="3"/>
  <c r="L808" i="3"/>
  <c r="M808" i="3"/>
  <c r="F809" i="3"/>
  <c r="G809" i="3"/>
  <c r="H809" i="3"/>
  <c r="I809" i="3"/>
  <c r="J809" i="3"/>
  <c r="K809" i="3"/>
  <c r="L809" i="3"/>
  <c r="M809" i="3"/>
  <c r="F810" i="3"/>
  <c r="G810" i="3"/>
  <c r="H810" i="3"/>
  <c r="I810" i="3"/>
  <c r="J810" i="3"/>
  <c r="K810" i="3"/>
  <c r="L810" i="3"/>
  <c r="M810" i="3"/>
  <c r="F811" i="3"/>
  <c r="G811" i="3"/>
  <c r="H811" i="3"/>
  <c r="I811" i="3"/>
  <c r="J811" i="3"/>
  <c r="K811" i="3"/>
  <c r="L811" i="3"/>
  <c r="M811" i="3"/>
  <c r="F812" i="3"/>
  <c r="G812" i="3"/>
  <c r="H812" i="3"/>
  <c r="I812" i="3"/>
  <c r="J812" i="3"/>
  <c r="K812" i="3"/>
  <c r="L812" i="3"/>
  <c r="M812" i="3"/>
  <c r="F813" i="3"/>
  <c r="G813" i="3"/>
  <c r="H813" i="3"/>
  <c r="I813" i="3"/>
  <c r="J813" i="3"/>
  <c r="K813" i="3"/>
  <c r="L813" i="3"/>
  <c r="M813" i="3"/>
  <c r="F814" i="3"/>
  <c r="G814" i="3"/>
  <c r="H814" i="3"/>
  <c r="I814" i="3"/>
  <c r="J814" i="3"/>
  <c r="K814" i="3"/>
  <c r="L814" i="3"/>
  <c r="M814" i="3"/>
  <c r="F815" i="3"/>
  <c r="G815" i="3"/>
  <c r="H815" i="3"/>
  <c r="I815" i="3"/>
  <c r="J815" i="3"/>
  <c r="K815" i="3"/>
  <c r="L815" i="3"/>
  <c r="M815" i="3"/>
  <c r="F816" i="3"/>
  <c r="G816" i="3"/>
  <c r="H816" i="3"/>
  <c r="I816" i="3"/>
  <c r="J816" i="3"/>
  <c r="K816" i="3"/>
  <c r="L816" i="3"/>
  <c r="M816" i="3"/>
  <c r="F817" i="3"/>
  <c r="G817" i="3"/>
  <c r="H817" i="3"/>
  <c r="I817" i="3"/>
  <c r="J817" i="3"/>
  <c r="K817" i="3"/>
  <c r="L817" i="3"/>
  <c r="M817" i="3"/>
  <c r="J2" i="1"/>
  <c r="I2" i="1"/>
  <c r="H2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M3" i="1"/>
  <c r="L3" i="1"/>
  <c r="L2" i="1"/>
  <c r="M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K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2" i="1"/>
</calcChain>
</file>

<file path=xl/sharedStrings.xml><?xml version="1.0" encoding="utf-8"?>
<sst xmlns="http://schemas.openxmlformats.org/spreadsheetml/2006/main" count="4837" uniqueCount="61">
  <si>
    <t>time</t>
  </si>
  <si>
    <t>gid</t>
  </si>
  <si>
    <t>Rooftop PV_GW</t>
  </si>
  <si>
    <t>Utility PV_GW</t>
  </si>
  <si>
    <t>All_PV_GW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</si>
  <si>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</si>
  <si>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</si>
  <si>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</si>
  <si>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</si>
  <si>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</si>
  <si>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</si>
  <si>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</si>
  <si>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</si>
  <si>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</si>
  <si>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</si>
  <si>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</si>
  <si>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</si>
  <si>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</si>
  <si>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</si>
  <si>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</si>
  <si>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</si>
  <si>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</si>
  <si>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</si>
  <si>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</si>
  <si>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</si>
  <si>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</si>
  <si>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</si>
  <si>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</si>
  <si>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</si>
  <si>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</si>
  <si>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</si>
  <si>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</si>
  <si>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</si>
  <si>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</si>
  <si>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</si>
  <si>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</si>
  <si>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</si>
  <si>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</si>
  <si>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</si>
  <si>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</si>
  <si>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</si>
  <si>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</si>
  <si>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</si>
  <si>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</si>
  <si>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</si>
  <si>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</si>
  <si>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</si>
  <si>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</si>
  <si>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</si>
  <si>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</si>
  <si>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</si>
  <si>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</si>
  <si>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</si>
  <si>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New Installs Only Rooftop PV_GW </t>
  </si>
  <si>
    <t>New Installs Only Utility PV_GW</t>
  </si>
  <si>
    <t>New Installs Only All_PV_GW</t>
  </si>
  <si>
    <t>ALL_PV_GW</t>
  </si>
  <si>
    <t/>
  </si>
  <si>
    <t>New Installs Only Rooftop PV_MW</t>
  </si>
  <si>
    <t>New Installs Only Utility PV_MW</t>
  </si>
  <si>
    <t>New Installs Only All_PV_MW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</si>
</sst>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7"/>
  <sheetViews>
    <sheetView topLeftCell="A787" workbookViewId="0">
      <selection sqref="A1:M817"/>
    </sheetView>
  </sheetViews>
  <sheetFormatPr defaultRowHeight="15" x14ac:dyDescent="0.25"/>
  <cols>
    <col min="6" max="6" width="2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54</v>
      </c>
      <c r="H1" t="s">
        <v>55</v>
      </c>
      <c r="I1" t="s">
        <v>0</v>
      </c>
      <c r="J1" t="s">
        <v>1</v>
      </c>
      <c r="K1" t="s">
        <v>53</v>
      </c>
      <c r="L1" t="s">
        <v>54</v>
      </c>
      <c r="M1" t="s">
        <v>55</v>
      </c>
    </row>
    <row r="2" spans="1:13" x14ac:dyDescent="0.25">
      <c r="A2">
        <v>2018</v>
      </c>
      <c r="B2" t="s">
        <v>5</v>
      </c>
      <c r="C2">
        <v>4.6527269999999997E-3</v>
      </c>
      <c r="D2">
        <v>0.18160000000000001</v>
      </c>
      <c r="E2">
        <v>0.18625272700000001</v>
      </c>
      <c r="F2">
        <f>IF($A2=2018,C2,IF(C2-C1&gt;0,C2-C1,0))</f>
        <v>4.6527269999999997E-3</v>
      </c>
      <c r="G2">
        <f t="shared" ref="G2:H2" si="0">IF($A2=2018,D2,IF(D2-D1&gt;0,D2-D1,0))</f>
        <v>0.18160000000000001</v>
      </c>
      <c r="H2">
        <f t="shared" ref="H2:H66" si="1">IF($A2=2018,E2,IF(E2-E1&gt;0,E2-E1,0))</f>
        <v>0.18625272700000001</v>
      </c>
      <c r="I2" t="str">
        <f t="shared" ref="I2:I66" si="2">IF($A2=2018,"",A2-1)</f>
        <v/>
      </c>
      <c r="J2" t="str">
        <f t="shared" ref="J2:J66" si="3">IF($A2=2018,"",B2)</f>
        <v/>
      </c>
      <c r="K2" t="str">
        <f>IF($A2=2018,"",C2)</f>
        <v/>
      </c>
      <c r="L2" t="str">
        <f t="shared" ref="L2:M2" si="4">IF($A2=2018,"",D2)</f>
        <v/>
      </c>
      <c r="M2" t="str">
        <f t="shared" si="4"/>
        <v/>
      </c>
    </row>
    <row r="3" spans="1:13" x14ac:dyDescent="0.25">
      <c r="A3">
        <v>2020</v>
      </c>
      <c r="B3" t="s">
        <v>5</v>
      </c>
      <c r="C3">
        <v>7.0163639999999998E-3</v>
      </c>
      <c r="D3">
        <v>0.18160000000000001</v>
      </c>
      <c r="E3">
        <v>0.18861636400000001</v>
      </c>
      <c r="F3">
        <f t="shared" ref="F3:F66" si="5">IF($A3=2018,C3,IF(C3-C2&gt;0,C3-C2,0))</f>
        <v>2.363637E-3</v>
      </c>
      <c r="G3">
        <f t="shared" ref="G3:G66" si="6">IF($A3=2018,D3,IF(D3-D2&gt;0,D3-D2,0))</f>
        <v>0</v>
      </c>
      <c r="H3">
        <f t="shared" si="1"/>
        <v>2.3636370000000018E-3</v>
      </c>
      <c r="I3">
        <f t="shared" si="2"/>
        <v>2019</v>
      </c>
      <c r="J3" t="str">
        <f t="shared" si="3"/>
        <v>AL</v>
      </c>
      <c r="K3">
        <f>IF($A3=2018,"",C3)</f>
        <v>7.0163639999999998E-3</v>
      </c>
      <c r="L3">
        <f>IF($A3=2018,"",D3)</f>
        <v>0.18160000000000001</v>
      </c>
      <c r="M3">
        <f>IF($A3=2018,"",E3)</f>
        <v>0.18861636400000001</v>
      </c>
    </row>
    <row r="4" spans="1:13" x14ac:dyDescent="0.25">
      <c r="A4">
        <v>2022</v>
      </c>
      <c r="B4" t="s">
        <v>5</v>
      </c>
      <c r="C4">
        <v>9.1927269999999995E-3</v>
      </c>
      <c r="D4">
        <v>0.18339446200000001</v>
      </c>
      <c r="E4">
        <v>0.19258718899999999</v>
      </c>
      <c r="F4">
        <f t="shared" si="5"/>
        <v>2.1763629999999997E-3</v>
      </c>
      <c r="G4">
        <f t="shared" si="6"/>
        <v>1.7944619999999967E-3</v>
      </c>
      <c r="H4">
        <f t="shared" si="1"/>
        <v>3.9708249999999834E-3</v>
      </c>
      <c r="I4">
        <f t="shared" si="2"/>
        <v>2021</v>
      </c>
      <c r="J4" t="str">
        <f t="shared" si="3"/>
        <v>AL</v>
      </c>
      <c r="K4">
        <f t="shared" ref="K4:K67" si="7">IF($A4=2018,"",C4)</f>
        <v>9.1927269999999995E-3</v>
      </c>
      <c r="L4">
        <f t="shared" ref="L4:L67" si="8">IF($A4=2018,"",D4)</f>
        <v>0.18339446200000001</v>
      </c>
      <c r="M4">
        <f t="shared" ref="M4:M67" si="9">IF($A4=2018,"",E4)</f>
        <v>0.19258718899999999</v>
      </c>
    </row>
    <row r="5" spans="1:13" x14ac:dyDescent="0.25">
      <c r="A5">
        <v>2024</v>
      </c>
      <c r="B5" t="s">
        <v>5</v>
      </c>
      <c r="C5">
        <v>1.1049091E-2</v>
      </c>
      <c r="D5">
        <v>0.18339446200000001</v>
      </c>
      <c r="E5">
        <v>0.19444355199999999</v>
      </c>
      <c r="F5">
        <f t="shared" si="5"/>
        <v>1.856364000000001E-3</v>
      </c>
      <c r="G5">
        <f t="shared" si="6"/>
        <v>0</v>
      </c>
      <c r="H5">
        <f t="shared" si="1"/>
        <v>1.8563629999999998E-3</v>
      </c>
      <c r="I5">
        <f t="shared" si="2"/>
        <v>2023</v>
      </c>
      <c r="J5" t="str">
        <f t="shared" si="3"/>
        <v>AL</v>
      </c>
      <c r="K5">
        <f t="shared" si="7"/>
        <v>1.1049091E-2</v>
      </c>
      <c r="L5">
        <f t="shared" si="8"/>
        <v>0.18339446200000001</v>
      </c>
      <c r="M5">
        <f t="shared" si="9"/>
        <v>0.19444355199999999</v>
      </c>
    </row>
    <row r="6" spans="1:13" x14ac:dyDescent="0.25">
      <c r="A6">
        <v>2026</v>
      </c>
      <c r="B6" t="s">
        <v>5</v>
      </c>
      <c r="C6">
        <v>1.4317273E-2</v>
      </c>
      <c r="D6">
        <v>0.18339446200000001</v>
      </c>
      <c r="E6">
        <v>0.197711734</v>
      </c>
      <c r="F6">
        <f t="shared" si="5"/>
        <v>3.2681819999999997E-3</v>
      </c>
      <c r="G6">
        <f t="shared" si="6"/>
        <v>0</v>
      </c>
      <c r="H6">
        <f t="shared" si="1"/>
        <v>3.2681820000000084E-3</v>
      </c>
      <c r="I6">
        <f t="shared" si="2"/>
        <v>2025</v>
      </c>
      <c r="J6" t="str">
        <f t="shared" si="3"/>
        <v>AL</v>
      </c>
      <c r="K6">
        <f t="shared" si="7"/>
        <v>1.4317273E-2</v>
      </c>
      <c r="L6">
        <f t="shared" si="8"/>
        <v>0.18339446200000001</v>
      </c>
      <c r="M6">
        <f t="shared" si="9"/>
        <v>0.197711734</v>
      </c>
    </row>
    <row r="7" spans="1:13" x14ac:dyDescent="0.25">
      <c r="A7">
        <v>2028</v>
      </c>
      <c r="B7" t="s">
        <v>5</v>
      </c>
      <c r="C7">
        <v>2.1692726999999998E-2</v>
      </c>
      <c r="D7">
        <v>0.88321965400000002</v>
      </c>
      <c r="E7">
        <v>0.90491238100000004</v>
      </c>
      <c r="F7">
        <f t="shared" si="5"/>
        <v>7.3754539999999983E-3</v>
      </c>
      <c r="G7">
        <f t="shared" si="6"/>
        <v>0.69982519200000004</v>
      </c>
      <c r="H7">
        <f t="shared" si="1"/>
        <v>0.70720064700000007</v>
      </c>
      <c r="I7">
        <f t="shared" si="2"/>
        <v>2027</v>
      </c>
      <c r="J7" t="str">
        <f t="shared" si="3"/>
        <v>AL</v>
      </c>
      <c r="K7">
        <f t="shared" si="7"/>
        <v>2.1692726999999998E-2</v>
      </c>
      <c r="L7">
        <f t="shared" si="8"/>
        <v>0.88321965400000002</v>
      </c>
      <c r="M7">
        <f t="shared" si="9"/>
        <v>0.90491238100000004</v>
      </c>
    </row>
    <row r="8" spans="1:13" x14ac:dyDescent="0.25">
      <c r="A8">
        <v>2030</v>
      </c>
      <c r="B8" t="s">
        <v>5</v>
      </c>
      <c r="C8">
        <v>4.1026364000000003E-2</v>
      </c>
      <c r="D8">
        <v>2.2705893910000001</v>
      </c>
      <c r="E8">
        <v>2.311615755</v>
      </c>
      <c r="F8">
        <f t="shared" si="5"/>
        <v>1.9333637000000004E-2</v>
      </c>
      <c r="G8">
        <f t="shared" si="6"/>
        <v>1.3873697370000002</v>
      </c>
      <c r="H8">
        <f t="shared" si="1"/>
        <v>1.4067033740000001</v>
      </c>
      <c r="I8">
        <f t="shared" si="2"/>
        <v>2029</v>
      </c>
      <c r="J8" t="str">
        <f t="shared" si="3"/>
        <v>AL</v>
      </c>
      <c r="K8">
        <f t="shared" si="7"/>
        <v>4.1026364000000003E-2</v>
      </c>
      <c r="L8">
        <f t="shared" si="8"/>
        <v>2.2705893910000001</v>
      </c>
      <c r="M8">
        <f t="shared" si="9"/>
        <v>2.311615755</v>
      </c>
    </row>
    <row r="9" spans="1:13" x14ac:dyDescent="0.25">
      <c r="A9">
        <v>2032</v>
      </c>
      <c r="B9" t="s">
        <v>5</v>
      </c>
      <c r="C9">
        <v>8.8374544999999999E-2</v>
      </c>
      <c r="D9">
        <v>3.7659740070000001</v>
      </c>
      <c r="E9">
        <v>3.8543485519999998</v>
      </c>
      <c r="F9">
        <f t="shared" si="5"/>
        <v>4.7348180999999996E-2</v>
      </c>
      <c r="G9">
        <f t="shared" si="6"/>
        <v>1.4953846159999999</v>
      </c>
      <c r="H9">
        <f t="shared" si="1"/>
        <v>1.5427327969999998</v>
      </c>
      <c r="I9">
        <f t="shared" si="2"/>
        <v>2031</v>
      </c>
      <c r="J9" t="str">
        <f t="shared" si="3"/>
        <v>AL</v>
      </c>
      <c r="K9">
        <f t="shared" si="7"/>
        <v>8.8374544999999999E-2</v>
      </c>
      <c r="L9">
        <f t="shared" si="8"/>
        <v>3.7659740070000001</v>
      </c>
      <c r="M9">
        <f t="shared" si="9"/>
        <v>3.8543485519999998</v>
      </c>
    </row>
    <row r="10" spans="1:13" x14ac:dyDescent="0.25">
      <c r="A10">
        <v>2034</v>
      </c>
      <c r="B10" t="s">
        <v>5</v>
      </c>
      <c r="C10">
        <v>0.171964545</v>
      </c>
      <c r="D10">
        <v>3.7659740070000001</v>
      </c>
      <c r="E10">
        <v>3.9379385519999999</v>
      </c>
      <c r="F10">
        <f t="shared" si="5"/>
        <v>8.3589999999999998E-2</v>
      </c>
      <c r="G10">
        <f t="shared" si="6"/>
        <v>0</v>
      </c>
      <c r="H10">
        <f t="shared" si="1"/>
        <v>8.3590000000000053E-2</v>
      </c>
      <c r="I10">
        <f t="shared" si="2"/>
        <v>2033</v>
      </c>
      <c r="J10" t="str">
        <f t="shared" si="3"/>
        <v>AL</v>
      </c>
      <c r="K10">
        <f t="shared" si="7"/>
        <v>0.171964545</v>
      </c>
      <c r="L10">
        <f t="shared" si="8"/>
        <v>3.7659740070000001</v>
      </c>
      <c r="M10">
        <f t="shared" si="9"/>
        <v>3.9379385519999999</v>
      </c>
    </row>
    <row r="11" spans="1:13" x14ac:dyDescent="0.25">
      <c r="A11">
        <v>2036</v>
      </c>
      <c r="B11" t="s">
        <v>5</v>
      </c>
      <c r="C11">
        <v>0.261137273</v>
      </c>
      <c r="D11">
        <v>3.7659740070000001</v>
      </c>
      <c r="E11">
        <v>4.0271112799999997</v>
      </c>
      <c r="F11">
        <f t="shared" si="5"/>
        <v>8.9172728000000007E-2</v>
      </c>
      <c r="G11">
        <f t="shared" si="6"/>
        <v>0</v>
      </c>
      <c r="H11">
        <f t="shared" si="1"/>
        <v>8.9172727999999868E-2</v>
      </c>
      <c r="I11">
        <f t="shared" si="2"/>
        <v>2035</v>
      </c>
      <c r="J11" t="str">
        <f t="shared" si="3"/>
        <v>AL</v>
      </c>
      <c r="K11">
        <f t="shared" si="7"/>
        <v>0.261137273</v>
      </c>
      <c r="L11">
        <f t="shared" si="8"/>
        <v>3.7659740070000001</v>
      </c>
      <c r="M11">
        <f t="shared" si="9"/>
        <v>4.0271112799999997</v>
      </c>
    </row>
    <row r="12" spans="1:13" x14ac:dyDescent="0.25">
      <c r="A12">
        <v>2038</v>
      </c>
      <c r="B12" t="s">
        <v>5</v>
      </c>
      <c r="C12">
        <v>0.32765090899999999</v>
      </c>
      <c r="D12">
        <v>3.7659740070000001</v>
      </c>
      <c r="E12">
        <v>4.0936249159999996</v>
      </c>
      <c r="F12">
        <f t="shared" si="5"/>
        <v>6.6513635999999987E-2</v>
      </c>
      <c r="G12">
        <f t="shared" si="6"/>
        <v>0</v>
      </c>
      <c r="H12">
        <f t="shared" si="1"/>
        <v>6.6513635999999821E-2</v>
      </c>
      <c r="I12">
        <f t="shared" si="2"/>
        <v>2037</v>
      </c>
      <c r="J12" t="str">
        <f t="shared" si="3"/>
        <v>AL</v>
      </c>
      <c r="K12">
        <f t="shared" si="7"/>
        <v>0.32765090899999999</v>
      </c>
      <c r="L12">
        <f t="shared" si="8"/>
        <v>3.7659740070000001</v>
      </c>
      <c r="M12">
        <f t="shared" si="9"/>
        <v>4.0936249159999996</v>
      </c>
    </row>
    <row r="13" spans="1:13" x14ac:dyDescent="0.25">
      <c r="A13">
        <v>2040</v>
      </c>
      <c r="B13" t="s">
        <v>5</v>
      </c>
      <c r="C13">
        <v>0.37693636400000002</v>
      </c>
      <c r="D13">
        <v>3.7659740070000001</v>
      </c>
      <c r="E13">
        <v>4.1429103700000001</v>
      </c>
      <c r="F13">
        <f t="shared" si="5"/>
        <v>4.9285455000000034E-2</v>
      </c>
      <c r="G13">
        <f t="shared" si="6"/>
        <v>0</v>
      </c>
      <c r="H13">
        <f t="shared" si="1"/>
        <v>4.9285454000000506E-2</v>
      </c>
      <c r="I13">
        <f t="shared" si="2"/>
        <v>2039</v>
      </c>
      <c r="J13" t="str">
        <f t="shared" si="3"/>
        <v>AL</v>
      </c>
      <c r="K13">
        <f t="shared" si="7"/>
        <v>0.37693636400000002</v>
      </c>
      <c r="L13">
        <f t="shared" si="8"/>
        <v>3.7659740070000001</v>
      </c>
      <c r="M13">
        <f t="shared" si="9"/>
        <v>4.1429103700000001</v>
      </c>
    </row>
    <row r="14" spans="1:13" x14ac:dyDescent="0.25">
      <c r="A14">
        <v>2042</v>
      </c>
      <c r="B14" t="s">
        <v>5</v>
      </c>
      <c r="C14">
        <v>0.41017727300000001</v>
      </c>
      <c r="D14">
        <v>3.7659740070000001</v>
      </c>
      <c r="E14">
        <v>4.17615128</v>
      </c>
      <c r="F14">
        <f t="shared" si="5"/>
        <v>3.3240908999999985E-2</v>
      </c>
      <c r="G14">
        <f t="shared" si="6"/>
        <v>0</v>
      </c>
      <c r="H14">
        <f t="shared" si="1"/>
        <v>3.3240909999999957E-2</v>
      </c>
      <c r="I14">
        <f t="shared" si="2"/>
        <v>2041</v>
      </c>
      <c r="J14" t="str">
        <f t="shared" si="3"/>
        <v>AL</v>
      </c>
      <c r="K14">
        <f t="shared" si="7"/>
        <v>0.41017727300000001</v>
      </c>
      <c r="L14">
        <f t="shared" si="8"/>
        <v>3.7659740070000001</v>
      </c>
      <c r="M14">
        <f t="shared" si="9"/>
        <v>4.17615128</v>
      </c>
    </row>
    <row r="15" spans="1:13" x14ac:dyDescent="0.25">
      <c r="A15">
        <v>2044</v>
      </c>
      <c r="B15" t="s">
        <v>5</v>
      </c>
      <c r="C15">
        <v>0.43472909100000001</v>
      </c>
      <c r="D15">
        <v>3.7659740070000001</v>
      </c>
      <c r="E15">
        <v>4.200703098</v>
      </c>
      <c r="F15">
        <f t="shared" si="5"/>
        <v>2.4551818000000003E-2</v>
      </c>
      <c r="G15">
        <f t="shared" si="6"/>
        <v>0</v>
      </c>
      <c r="H15">
        <f t="shared" si="1"/>
        <v>2.4551817999999948E-2</v>
      </c>
      <c r="I15">
        <f t="shared" si="2"/>
        <v>2043</v>
      </c>
      <c r="J15" t="str">
        <f t="shared" si="3"/>
        <v>AL</v>
      </c>
      <c r="K15">
        <f t="shared" si="7"/>
        <v>0.43472909100000001</v>
      </c>
      <c r="L15">
        <f t="shared" si="8"/>
        <v>3.7659740070000001</v>
      </c>
      <c r="M15">
        <f t="shared" si="9"/>
        <v>4.200703098</v>
      </c>
    </row>
    <row r="16" spans="1:13" x14ac:dyDescent="0.25">
      <c r="A16">
        <v>2046</v>
      </c>
      <c r="B16" t="s">
        <v>5</v>
      </c>
      <c r="C16">
        <v>0.45966454499999998</v>
      </c>
      <c r="D16">
        <v>3.7659740070000001</v>
      </c>
      <c r="E16">
        <v>4.2256385520000004</v>
      </c>
      <c r="F16">
        <f t="shared" si="5"/>
        <v>2.4935453999999968E-2</v>
      </c>
      <c r="G16">
        <f t="shared" si="6"/>
        <v>0</v>
      </c>
      <c r="H16">
        <f t="shared" si="1"/>
        <v>2.4935454000000412E-2</v>
      </c>
      <c r="I16">
        <f t="shared" si="2"/>
        <v>2045</v>
      </c>
      <c r="J16" t="str">
        <f t="shared" si="3"/>
        <v>AL</v>
      </c>
      <c r="K16">
        <f t="shared" si="7"/>
        <v>0.45966454499999998</v>
      </c>
      <c r="L16">
        <f t="shared" si="8"/>
        <v>3.7659740070000001</v>
      </c>
      <c r="M16">
        <f t="shared" si="9"/>
        <v>4.2256385520000004</v>
      </c>
    </row>
    <row r="17" spans="1:13" x14ac:dyDescent="0.25">
      <c r="A17">
        <v>2048</v>
      </c>
      <c r="B17" t="s">
        <v>5</v>
      </c>
      <c r="C17">
        <v>0.48837545500000001</v>
      </c>
      <c r="D17">
        <v>3.7659740070000001</v>
      </c>
      <c r="E17">
        <v>4.2543494610000003</v>
      </c>
      <c r="F17">
        <f t="shared" si="5"/>
        <v>2.8710910000000034E-2</v>
      </c>
      <c r="G17">
        <f t="shared" si="6"/>
        <v>0</v>
      </c>
      <c r="H17">
        <f t="shared" si="1"/>
        <v>2.8710908999999951E-2</v>
      </c>
      <c r="I17">
        <f t="shared" si="2"/>
        <v>2047</v>
      </c>
      <c r="J17" t="str">
        <f t="shared" si="3"/>
        <v>AL</v>
      </c>
      <c r="K17">
        <f t="shared" si="7"/>
        <v>0.48837545500000001</v>
      </c>
      <c r="L17">
        <f t="shared" si="8"/>
        <v>3.7659740070000001</v>
      </c>
      <c r="M17">
        <f t="shared" si="9"/>
        <v>4.2543494610000003</v>
      </c>
    </row>
    <row r="18" spans="1:13" x14ac:dyDescent="0.25">
      <c r="A18">
        <v>2050</v>
      </c>
      <c r="B18" t="s">
        <v>5</v>
      </c>
      <c r="C18">
        <v>0.51567090900000001</v>
      </c>
      <c r="D18">
        <v>3.7659740070000001</v>
      </c>
      <c r="E18">
        <v>4.2816449160000003</v>
      </c>
      <c r="F18">
        <f t="shared" si="5"/>
        <v>2.7295453999999997E-2</v>
      </c>
      <c r="G18">
        <f t="shared" si="6"/>
        <v>0</v>
      </c>
      <c r="H18">
        <f t="shared" si="1"/>
        <v>2.7295454999999968E-2</v>
      </c>
      <c r="I18">
        <f t="shared" si="2"/>
        <v>2049</v>
      </c>
      <c r="J18" t="str">
        <f t="shared" si="3"/>
        <v>AL</v>
      </c>
      <c r="K18">
        <f t="shared" si="7"/>
        <v>0.51567090900000001</v>
      </c>
      <c r="L18">
        <f t="shared" si="8"/>
        <v>3.7659740070000001</v>
      </c>
      <c r="M18">
        <f t="shared" si="9"/>
        <v>4.2816449160000003</v>
      </c>
    </row>
    <row r="19" spans="1:13" x14ac:dyDescent="0.25">
      <c r="A19">
        <v>2018</v>
      </c>
      <c r="B19" t="s">
        <v>6</v>
      </c>
      <c r="C19">
        <v>7.0554550000000004E-3</v>
      </c>
      <c r="D19">
        <v>9.1649999999999995E-2</v>
      </c>
      <c r="E19">
        <v>9.8705454999999998E-2</v>
      </c>
      <c r="F19">
        <f t="shared" si="5"/>
        <v>7.0554550000000004E-3</v>
      </c>
      <c r="G19">
        <f t="shared" si="6"/>
        <v>9.1649999999999995E-2</v>
      </c>
      <c r="H19">
        <f t="shared" si="1"/>
        <v>9.8705454999999998E-2</v>
      </c>
      <c r="I19" t="str">
        <f t="shared" si="2"/>
        <v/>
      </c>
      <c r="J19" t="str">
        <f t="shared" si="3"/>
        <v/>
      </c>
      <c r="K19" t="str">
        <f t="shared" si="7"/>
        <v/>
      </c>
      <c r="L19" t="str">
        <f t="shared" si="8"/>
        <v/>
      </c>
      <c r="M19" t="str">
        <f t="shared" si="9"/>
        <v/>
      </c>
    </row>
    <row r="20" spans="1:13" x14ac:dyDescent="0.25">
      <c r="A20">
        <v>2020</v>
      </c>
      <c r="B20" t="s">
        <v>6</v>
      </c>
      <c r="C20">
        <v>8.0836359999999999E-3</v>
      </c>
      <c r="D20">
        <v>9.1649999999999995E-2</v>
      </c>
      <c r="E20">
        <v>9.9733636000000001E-2</v>
      </c>
      <c r="F20">
        <f t="shared" si="5"/>
        <v>1.0281809999999995E-3</v>
      </c>
      <c r="G20">
        <f t="shared" si="6"/>
        <v>0</v>
      </c>
      <c r="H20">
        <f t="shared" si="1"/>
        <v>1.028181000000003E-3</v>
      </c>
      <c r="I20">
        <f t="shared" si="2"/>
        <v>2019</v>
      </c>
      <c r="J20" t="str">
        <f t="shared" si="3"/>
        <v>AR</v>
      </c>
      <c r="K20">
        <f t="shared" si="7"/>
        <v>8.0836359999999999E-3</v>
      </c>
      <c r="L20">
        <f t="shared" si="8"/>
        <v>9.1649999999999995E-2</v>
      </c>
      <c r="M20">
        <f t="shared" si="9"/>
        <v>9.9733636000000001E-2</v>
      </c>
    </row>
    <row r="21" spans="1:13" x14ac:dyDescent="0.25">
      <c r="A21">
        <v>2022</v>
      </c>
      <c r="B21" t="s">
        <v>6</v>
      </c>
      <c r="C21">
        <v>9.3372730000000001E-3</v>
      </c>
      <c r="D21">
        <v>9.1649999999999995E-2</v>
      </c>
      <c r="E21">
        <v>0.100987273</v>
      </c>
      <c r="F21">
        <f t="shared" si="5"/>
        <v>1.2536370000000002E-3</v>
      </c>
      <c r="G21">
        <f t="shared" si="6"/>
        <v>0</v>
      </c>
      <c r="H21">
        <f t="shared" si="1"/>
        <v>1.2536370000000019E-3</v>
      </c>
      <c r="I21">
        <f t="shared" si="2"/>
        <v>2021</v>
      </c>
      <c r="J21" t="str">
        <f t="shared" si="3"/>
        <v>AR</v>
      </c>
      <c r="K21">
        <f t="shared" si="7"/>
        <v>9.3372730000000001E-3</v>
      </c>
      <c r="L21">
        <f t="shared" si="8"/>
        <v>9.1649999999999995E-2</v>
      </c>
      <c r="M21">
        <f t="shared" si="9"/>
        <v>0.100987273</v>
      </c>
    </row>
    <row r="22" spans="1:13" x14ac:dyDescent="0.25">
      <c r="A22">
        <v>2024</v>
      </c>
      <c r="B22" t="s">
        <v>6</v>
      </c>
      <c r="C22">
        <v>1.2008181999999999E-2</v>
      </c>
      <c r="D22">
        <v>9.1649999999999995E-2</v>
      </c>
      <c r="E22">
        <v>0.103658182</v>
      </c>
      <c r="F22">
        <f t="shared" si="5"/>
        <v>2.6709089999999991E-3</v>
      </c>
      <c r="G22">
        <f t="shared" si="6"/>
        <v>0</v>
      </c>
      <c r="H22">
        <f t="shared" si="1"/>
        <v>2.6709089999999991E-3</v>
      </c>
      <c r="I22">
        <f t="shared" si="2"/>
        <v>2023</v>
      </c>
      <c r="J22" t="str">
        <f t="shared" si="3"/>
        <v>AR</v>
      </c>
      <c r="K22">
        <f t="shared" si="7"/>
        <v>1.2008181999999999E-2</v>
      </c>
      <c r="L22">
        <f t="shared" si="8"/>
        <v>9.1649999999999995E-2</v>
      </c>
      <c r="M22">
        <f t="shared" si="9"/>
        <v>0.103658182</v>
      </c>
    </row>
    <row r="23" spans="1:13" x14ac:dyDescent="0.25">
      <c r="A23">
        <v>2026</v>
      </c>
      <c r="B23" t="s">
        <v>6</v>
      </c>
      <c r="C23">
        <v>1.9674545000000002E-2</v>
      </c>
      <c r="D23">
        <v>9.1649999999999995E-2</v>
      </c>
      <c r="E23">
        <v>0.111324545</v>
      </c>
      <c r="F23">
        <f t="shared" si="5"/>
        <v>7.6663630000000024E-3</v>
      </c>
      <c r="G23">
        <f t="shared" si="6"/>
        <v>0</v>
      </c>
      <c r="H23">
        <f t="shared" si="1"/>
        <v>7.6663629999999955E-3</v>
      </c>
      <c r="I23">
        <f t="shared" si="2"/>
        <v>2025</v>
      </c>
      <c r="J23" t="str">
        <f t="shared" si="3"/>
        <v>AR</v>
      </c>
      <c r="K23">
        <f t="shared" si="7"/>
        <v>1.9674545000000002E-2</v>
      </c>
      <c r="L23">
        <f t="shared" si="8"/>
        <v>9.1649999999999995E-2</v>
      </c>
      <c r="M23">
        <f t="shared" si="9"/>
        <v>0.111324545</v>
      </c>
    </row>
    <row r="24" spans="1:13" x14ac:dyDescent="0.25">
      <c r="A24">
        <v>2028</v>
      </c>
      <c r="B24" t="s">
        <v>6</v>
      </c>
      <c r="C24">
        <v>3.4574544999999998E-2</v>
      </c>
      <c r="D24">
        <v>0.67640309499999995</v>
      </c>
      <c r="E24">
        <v>0.71097763999999997</v>
      </c>
      <c r="F24">
        <f t="shared" si="5"/>
        <v>1.4899999999999997E-2</v>
      </c>
      <c r="G24">
        <f t="shared" si="6"/>
        <v>0.58475309499999995</v>
      </c>
      <c r="H24">
        <f t="shared" si="1"/>
        <v>0.59965309499999997</v>
      </c>
      <c r="I24">
        <f t="shared" si="2"/>
        <v>2027</v>
      </c>
      <c r="J24" t="str">
        <f t="shared" si="3"/>
        <v>AR</v>
      </c>
      <c r="K24">
        <f t="shared" si="7"/>
        <v>3.4574544999999998E-2</v>
      </c>
      <c r="L24">
        <f t="shared" si="8"/>
        <v>0.67640309499999995</v>
      </c>
      <c r="M24">
        <f t="shared" si="9"/>
        <v>0.71097763999999997</v>
      </c>
    </row>
    <row r="25" spans="1:13" x14ac:dyDescent="0.25">
      <c r="A25">
        <v>2030</v>
      </c>
      <c r="B25" t="s">
        <v>6</v>
      </c>
      <c r="C25">
        <v>6.4138182000000002E-2</v>
      </c>
      <c r="D25">
        <v>1.107652372</v>
      </c>
      <c r="E25">
        <v>1.171790554</v>
      </c>
      <c r="F25">
        <f t="shared" si="5"/>
        <v>2.9563637000000004E-2</v>
      </c>
      <c r="G25">
        <f t="shared" si="6"/>
        <v>0.43124927700000004</v>
      </c>
      <c r="H25">
        <f t="shared" si="1"/>
        <v>0.46081291400000002</v>
      </c>
      <c r="I25">
        <f t="shared" si="2"/>
        <v>2029</v>
      </c>
      <c r="J25" t="str">
        <f t="shared" si="3"/>
        <v>AR</v>
      </c>
      <c r="K25">
        <f t="shared" si="7"/>
        <v>6.4138182000000002E-2</v>
      </c>
      <c r="L25">
        <f t="shared" si="8"/>
        <v>1.107652372</v>
      </c>
      <c r="M25">
        <f t="shared" si="9"/>
        <v>1.171790554</v>
      </c>
    </row>
    <row r="26" spans="1:13" x14ac:dyDescent="0.25">
      <c r="A26">
        <v>2032</v>
      </c>
      <c r="B26" t="s">
        <v>6</v>
      </c>
      <c r="C26">
        <v>0.125916364</v>
      </c>
      <c r="D26">
        <v>1.107652372</v>
      </c>
      <c r="E26">
        <v>1.2335687360000001</v>
      </c>
      <c r="F26">
        <f t="shared" si="5"/>
        <v>6.1778182000000001E-2</v>
      </c>
      <c r="G26">
        <f t="shared" si="6"/>
        <v>0</v>
      </c>
      <c r="H26">
        <f t="shared" si="1"/>
        <v>6.177818200000007E-2</v>
      </c>
      <c r="I26">
        <f t="shared" si="2"/>
        <v>2031</v>
      </c>
      <c r="J26" t="str">
        <f t="shared" si="3"/>
        <v>AR</v>
      </c>
      <c r="K26">
        <f t="shared" si="7"/>
        <v>0.125916364</v>
      </c>
      <c r="L26">
        <f t="shared" si="8"/>
        <v>1.107652372</v>
      </c>
      <c r="M26">
        <f t="shared" si="9"/>
        <v>1.2335687360000001</v>
      </c>
    </row>
    <row r="27" spans="1:13" x14ac:dyDescent="0.25">
      <c r="A27">
        <v>2034</v>
      </c>
      <c r="B27" t="s">
        <v>6</v>
      </c>
      <c r="C27">
        <v>0.24739181800000001</v>
      </c>
      <c r="D27">
        <v>1.107652372</v>
      </c>
      <c r="E27">
        <v>1.3550441900000001</v>
      </c>
      <c r="F27">
        <f t="shared" si="5"/>
        <v>0.12147545400000001</v>
      </c>
      <c r="G27">
        <f t="shared" si="6"/>
        <v>0</v>
      </c>
      <c r="H27">
        <f t="shared" si="1"/>
        <v>0.12147545400000004</v>
      </c>
      <c r="I27">
        <f t="shared" si="2"/>
        <v>2033</v>
      </c>
      <c r="J27" t="str">
        <f t="shared" si="3"/>
        <v>AR</v>
      </c>
      <c r="K27">
        <f t="shared" si="7"/>
        <v>0.24739181800000001</v>
      </c>
      <c r="L27">
        <f t="shared" si="8"/>
        <v>1.107652372</v>
      </c>
      <c r="M27">
        <f t="shared" si="9"/>
        <v>1.3550441900000001</v>
      </c>
    </row>
    <row r="28" spans="1:13" x14ac:dyDescent="0.25">
      <c r="A28">
        <v>2036</v>
      </c>
      <c r="B28" t="s">
        <v>6</v>
      </c>
      <c r="C28">
        <v>0.42396</v>
      </c>
      <c r="D28">
        <v>1.107652372</v>
      </c>
      <c r="E28">
        <v>1.5316123720000001</v>
      </c>
      <c r="F28">
        <f t="shared" si="5"/>
        <v>0.17656818199999999</v>
      </c>
      <c r="G28">
        <f t="shared" si="6"/>
        <v>0</v>
      </c>
      <c r="H28">
        <f t="shared" si="1"/>
        <v>0.17656818200000002</v>
      </c>
      <c r="I28">
        <f t="shared" si="2"/>
        <v>2035</v>
      </c>
      <c r="J28" t="str">
        <f t="shared" si="3"/>
        <v>AR</v>
      </c>
      <c r="K28">
        <f t="shared" si="7"/>
        <v>0.42396</v>
      </c>
      <c r="L28">
        <f t="shared" si="8"/>
        <v>1.107652372</v>
      </c>
      <c r="M28">
        <f t="shared" si="9"/>
        <v>1.5316123720000001</v>
      </c>
    </row>
    <row r="29" spans="1:13" x14ac:dyDescent="0.25">
      <c r="A29">
        <v>2038</v>
      </c>
      <c r="B29" t="s">
        <v>6</v>
      </c>
      <c r="C29">
        <v>0.59039181799999996</v>
      </c>
      <c r="D29">
        <v>1.107652372</v>
      </c>
      <c r="E29">
        <v>1.6980441900000001</v>
      </c>
      <c r="F29">
        <f t="shared" si="5"/>
        <v>0.16643181799999995</v>
      </c>
      <c r="G29">
        <f t="shared" si="6"/>
        <v>0</v>
      </c>
      <c r="H29">
        <f t="shared" si="1"/>
        <v>0.16643181799999995</v>
      </c>
      <c r="I29">
        <f t="shared" si="2"/>
        <v>2037</v>
      </c>
      <c r="J29" t="str">
        <f t="shared" si="3"/>
        <v>AR</v>
      </c>
      <c r="K29">
        <f t="shared" si="7"/>
        <v>0.59039181799999996</v>
      </c>
      <c r="L29">
        <f t="shared" si="8"/>
        <v>1.107652372</v>
      </c>
      <c r="M29">
        <f t="shared" si="9"/>
        <v>1.6980441900000001</v>
      </c>
    </row>
    <row r="30" spans="1:13" x14ac:dyDescent="0.25">
      <c r="A30">
        <v>2040</v>
      </c>
      <c r="B30" t="s">
        <v>6</v>
      </c>
      <c r="C30">
        <v>0.73702454500000003</v>
      </c>
      <c r="D30">
        <v>1.107652372</v>
      </c>
      <c r="E30">
        <v>1.844676918</v>
      </c>
      <c r="F30">
        <f t="shared" si="5"/>
        <v>0.14663272700000007</v>
      </c>
      <c r="G30">
        <f t="shared" si="6"/>
        <v>0</v>
      </c>
      <c r="H30">
        <f t="shared" si="1"/>
        <v>0.14663272799999993</v>
      </c>
      <c r="I30">
        <f t="shared" si="2"/>
        <v>2039</v>
      </c>
      <c r="J30" t="str">
        <f t="shared" si="3"/>
        <v>AR</v>
      </c>
      <c r="K30">
        <f t="shared" si="7"/>
        <v>0.73702454500000003</v>
      </c>
      <c r="L30">
        <f t="shared" si="8"/>
        <v>1.107652372</v>
      </c>
      <c r="M30">
        <f t="shared" si="9"/>
        <v>1.844676918</v>
      </c>
    </row>
    <row r="31" spans="1:13" x14ac:dyDescent="0.25">
      <c r="A31">
        <v>2042</v>
      </c>
      <c r="B31" t="s">
        <v>6</v>
      </c>
      <c r="C31">
        <v>0.853985455</v>
      </c>
      <c r="D31">
        <v>1.107652372</v>
      </c>
      <c r="E31">
        <v>1.9616378269999999</v>
      </c>
      <c r="F31">
        <f t="shared" si="5"/>
        <v>0.11696090999999997</v>
      </c>
      <c r="G31">
        <f t="shared" si="6"/>
        <v>0</v>
      </c>
      <c r="H31">
        <f t="shared" si="1"/>
        <v>0.11696090899999989</v>
      </c>
      <c r="I31">
        <f t="shared" si="2"/>
        <v>2041</v>
      </c>
      <c r="J31" t="str">
        <f t="shared" si="3"/>
        <v>AR</v>
      </c>
      <c r="K31">
        <f t="shared" si="7"/>
        <v>0.853985455</v>
      </c>
      <c r="L31">
        <f t="shared" si="8"/>
        <v>1.107652372</v>
      </c>
      <c r="M31">
        <f t="shared" si="9"/>
        <v>1.9616378269999999</v>
      </c>
    </row>
    <row r="32" spans="1:13" x14ac:dyDescent="0.25">
      <c r="A32">
        <v>2044</v>
      </c>
      <c r="B32" t="s">
        <v>6</v>
      </c>
      <c r="C32">
        <v>0.95538545500000005</v>
      </c>
      <c r="D32">
        <v>1.107652372</v>
      </c>
      <c r="E32">
        <v>2.063037827</v>
      </c>
      <c r="F32">
        <f t="shared" si="5"/>
        <v>0.10140000000000005</v>
      </c>
      <c r="G32">
        <f t="shared" si="6"/>
        <v>0</v>
      </c>
      <c r="H32">
        <f t="shared" si="1"/>
        <v>0.10140000000000016</v>
      </c>
      <c r="I32">
        <f t="shared" si="2"/>
        <v>2043</v>
      </c>
      <c r="J32" t="str">
        <f t="shared" si="3"/>
        <v>AR</v>
      </c>
      <c r="K32">
        <f t="shared" si="7"/>
        <v>0.95538545500000005</v>
      </c>
      <c r="L32">
        <f t="shared" si="8"/>
        <v>1.107652372</v>
      </c>
      <c r="M32">
        <f t="shared" si="9"/>
        <v>2.063037827</v>
      </c>
    </row>
    <row r="33" spans="1:13" x14ac:dyDescent="0.25">
      <c r="A33">
        <v>2046</v>
      </c>
      <c r="B33" t="s">
        <v>6</v>
      </c>
      <c r="C33">
        <v>1.0407790910000001</v>
      </c>
      <c r="D33">
        <v>1.1066523720000001</v>
      </c>
      <c r="E33">
        <v>2.1474314630000002</v>
      </c>
      <c r="F33">
        <f t="shared" si="5"/>
        <v>8.5393636000000051E-2</v>
      </c>
      <c r="G33">
        <f t="shared" si="6"/>
        <v>0</v>
      </c>
      <c r="H33">
        <f t="shared" si="1"/>
        <v>8.4393636000000161E-2</v>
      </c>
      <c r="I33">
        <f t="shared" si="2"/>
        <v>2045</v>
      </c>
      <c r="J33" t="str">
        <f t="shared" si="3"/>
        <v>AR</v>
      </c>
      <c r="K33">
        <f t="shared" si="7"/>
        <v>1.0407790910000001</v>
      </c>
      <c r="L33">
        <f t="shared" si="8"/>
        <v>1.1066523720000001</v>
      </c>
      <c r="M33">
        <f t="shared" si="9"/>
        <v>2.1474314630000002</v>
      </c>
    </row>
    <row r="34" spans="1:13" x14ac:dyDescent="0.25">
      <c r="A34">
        <v>2048</v>
      </c>
      <c r="B34" t="s">
        <v>6</v>
      </c>
      <c r="C34">
        <v>1.0988990910000001</v>
      </c>
      <c r="D34">
        <v>1.681967757</v>
      </c>
      <c r="E34">
        <v>2.7808668480000001</v>
      </c>
      <c r="F34">
        <f t="shared" si="5"/>
        <v>5.8119999999999949E-2</v>
      </c>
      <c r="G34">
        <f t="shared" si="6"/>
        <v>0.5753153849999999</v>
      </c>
      <c r="H34">
        <f t="shared" si="1"/>
        <v>0.63343538499999985</v>
      </c>
      <c r="I34">
        <f t="shared" si="2"/>
        <v>2047</v>
      </c>
      <c r="J34" t="str">
        <f t="shared" si="3"/>
        <v>AR</v>
      </c>
      <c r="K34">
        <f t="shared" si="7"/>
        <v>1.0988990910000001</v>
      </c>
      <c r="L34">
        <f t="shared" si="8"/>
        <v>1.681967757</v>
      </c>
      <c r="M34">
        <f t="shared" si="9"/>
        <v>2.7808668480000001</v>
      </c>
    </row>
    <row r="35" spans="1:13" x14ac:dyDescent="0.25">
      <c r="A35">
        <v>2050</v>
      </c>
      <c r="B35" t="s">
        <v>6</v>
      </c>
      <c r="C35">
        <v>1.1432872730000001</v>
      </c>
      <c r="D35">
        <v>4.2609816919999997</v>
      </c>
      <c r="E35">
        <v>5.404268965</v>
      </c>
      <c r="F35">
        <f t="shared" si="5"/>
        <v>4.4388182000000054E-2</v>
      </c>
      <c r="G35">
        <f t="shared" si="6"/>
        <v>2.5790139349999999</v>
      </c>
      <c r="H35">
        <f t="shared" si="1"/>
        <v>2.6234021169999999</v>
      </c>
      <c r="I35">
        <f t="shared" si="2"/>
        <v>2049</v>
      </c>
      <c r="J35" t="str">
        <f t="shared" si="3"/>
        <v>AR</v>
      </c>
      <c r="K35">
        <f t="shared" si="7"/>
        <v>1.1432872730000001</v>
      </c>
      <c r="L35">
        <f t="shared" si="8"/>
        <v>4.2609816919999997</v>
      </c>
      <c r="M35">
        <f t="shared" si="9"/>
        <v>5.404268965</v>
      </c>
    </row>
    <row r="36" spans="1:13" x14ac:dyDescent="0.25">
      <c r="A36">
        <v>2018</v>
      </c>
      <c r="B36" t="s">
        <v>7</v>
      </c>
      <c r="C36">
        <v>0.97336272700000004</v>
      </c>
      <c r="D36">
        <v>1.9204681539999999</v>
      </c>
      <c r="E36">
        <v>2.893830881</v>
      </c>
      <c r="F36">
        <f t="shared" si="5"/>
        <v>0.97336272700000004</v>
      </c>
      <c r="G36">
        <f t="shared" si="6"/>
        <v>1.9204681539999999</v>
      </c>
      <c r="H36">
        <f t="shared" si="1"/>
        <v>2.893830881</v>
      </c>
      <c r="I36" t="str">
        <f t="shared" si="2"/>
        <v/>
      </c>
      <c r="J36" t="str">
        <f t="shared" si="3"/>
        <v/>
      </c>
      <c r="K36" t="str">
        <f t="shared" si="7"/>
        <v/>
      </c>
      <c r="L36" t="str">
        <f t="shared" si="8"/>
        <v/>
      </c>
      <c r="M36" t="str">
        <f t="shared" si="9"/>
        <v/>
      </c>
    </row>
    <row r="37" spans="1:13" x14ac:dyDescent="0.25">
      <c r="A37">
        <v>2020</v>
      </c>
      <c r="B37" t="s">
        <v>7</v>
      </c>
      <c r="C37">
        <v>1.0995081819999999</v>
      </c>
      <c r="D37">
        <v>1.9204681539999999</v>
      </c>
      <c r="E37">
        <v>3.019976336</v>
      </c>
      <c r="F37">
        <f t="shared" si="5"/>
        <v>0.12614545499999985</v>
      </c>
      <c r="G37">
        <f t="shared" si="6"/>
        <v>0</v>
      </c>
      <c r="H37">
        <f t="shared" si="1"/>
        <v>0.12614545500000007</v>
      </c>
      <c r="I37">
        <f t="shared" si="2"/>
        <v>2019</v>
      </c>
      <c r="J37" t="str">
        <f t="shared" si="3"/>
        <v>AZ</v>
      </c>
      <c r="K37">
        <f t="shared" si="7"/>
        <v>1.0995081819999999</v>
      </c>
      <c r="L37">
        <f t="shared" si="8"/>
        <v>1.9204681539999999</v>
      </c>
      <c r="M37">
        <f t="shared" si="9"/>
        <v>3.019976336</v>
      </c>
    </row>
    <row r="38" spans="1:13" x14ac:dyDescent="0.25">
      <c r="A38">
        <v>2022</v>
      </c>
      <c r="B38" t="s">
        <v>7</v>
      </c>
      <c r="C38">
        <v>1.2105590909999999</v>
      </c>
      <c r="D38">
        <v>3.249698923</v>
      </c>
      <c r="E38">
        <v>4.4602580139999999</v>
      </c>
      <c r="F38">
        <f t="shared" si="5"/>
        <v>0.11105090900000003</v>
      </c>
      <c r="G38">
        <f t="shared" si="6"/>
        <v>1.329230769</v>
      </c>
      <c r="H38">
        <f t="shared" si="1"/>
        <v>1.4402816779999998</v>
      </c>
      <c r="I38">
        <f t="shared" si="2"/>
        <v>2021</v>
      </c>
      <c r="J38" t="str">
        <f t="shared" si="3"/>
        <v>AZ</v>
      </c>
      <c r="K38">
        <f t="shared" si="7"/>
        <v>1.2105590909999999</v>
      </c>
      <c r="L38">
        <f t="shared" si="8"/>
        <v>3.249698923</v>
      </c>
      <c r="M38">
        <f t="shared" si="9"/>
        <v>4.4602580139999999</v>
      </c>
    </row>
    <row r="39" spans="1:13" x14ac:dyDescent="0.25">
      <c r="A39">
        <v>2024</v>
      </c>
      <c r="B39" t="s">
        <v>7</v>
      </c>
      <c r="C39">
        <v>1.289575455</v>
      </c>
      <c r="D39">
        <v>3.249698923</v>
      </c>
      <c r="E39">
        <v>4.539274378</v>
      </c>
      <c r="F39">
        <f t="shared" si="5"/>
        <v>7.9016364000000117E-2</v>
      </c>
      <c r="G39">
        <f t="shared" si="6"/>
        <v>0</v>
      </c>
      <c r="H39">
        <f t="shared" si="1"/>
        <v>7.9016364000000117E-2</v>
      </c>
      <c r="I39">
        <f t="shared" si="2"/>
        <v>2023</v>
      </c>
      <c r="J39" t="str">
        <f t="shared" si="3"/>
        <v>AZ</v>
      </c>
      <c r="K39">
        <f t="shared" si="7"/>
        <v>1.289575455</v>
      </c>
      <c r="L39">
        <f t="shared" si="8"/>
        <v>3.249698923</v>
      </c>
      <c r="M39">
        <f t="shared" si="9"/>
        <v>4.539274378</v>
      </c>
    </row>
    <row r="40" spans="1:13" x14ac:dyDescent="0.25">
      <c r="A40">
        <v>2026</v>
      </c>
      <c r="B40" t="s">
        <v>7</v>
      </c>
      <c r="C40">
        <v>1.362913636</v>
      </c>
      <c r="D40">
        <v>3.249698923</v>
      </c>
      <c r="E40">
        <v>4.6126125589999996</v>
      </c>
      <c r="F40">
        <f t="shared" si="5"/>
        <v>7.3338181000000002E-2</v>
      </c>
      <c r="G40">
        <f t="shared" si="6"/>
        <v>0</v>
      </c>
      <c r="H40">
        <f t="shared" si="1"/>
        <v>7.3338180999999558E-2</v>
      </c>
      <c r="I40">
        <f t="shared" si="2"/>
        <v>2025</v>
      </c>
      <c r="J40" t="str">
        <f t="shared" si="3"/>
        <v>AZ</v>
      </c>
      <c r="K40">
        <f t="shared" si="7"/>
        <v>1.362913636</v>
      </c>
      <c r="L40">
        <f t="shared" si="8"/>
        <v>3.249698923</v>
      </c>
      <c r="M40">
        <f t="shared" si="9"/>
        <v>4.6126125589999996</v>
      </c>
    </row>
    <row r="41" spans="1:13" x14ac:dyDescent="0.25">
      <c r="A41">
        <v>2028</v>
      </c>
      <c r="B41" t="s">
        <v>7</v>
      </c>
      <c r="C41">
        <v>1.4347399999999999</v>
      </c>
      <c r="D41">
        <v>3.6048145840000001</v>
      </c>
      <c r="E41">
        <v>5.0395545840000002</v>
      </c>
      <c r="F41">
        <f t="shared" si="5"/>
        <v>7.1826363999999865E-2</v>
      </c>
      <c r="G41">
        <f t="shared" si="6"/>
        <v>0.35511566100000014</v>
      </c>
      <c r="H41">
        <f t="shared" si="1"/>
        <v>0.42694202500000067</v>
      </c>
      <c r="I41">
        <f t="shared" si="2"/>
        <v>2027</v>
      </c>
      <c r="J41" t="str">
        <f t="shared" si="3"/>
        <v>AZ</v>
      </c>
      <c r="K41">
        <f t="shared" si="7"/>
        <v>1.4347399999999999</v>
      </c>
      <c r="L41">
        <f t="shared" si="8"/>
        <v>3.6048145840000001</v>
      </c>
      <c r="M41">
        <f t="shared" si="9"/>
        <v>5.0395545840000002</v>
      </c>
    </row>
    <row r="42" spans="1:13" x14ac:dyDescent="0.25">
      <c r="A42">
        <v>2030</v>
      </c>
      <c r="B42" t="s">
        <v>7</v>
      </c>
      <c r="C42">
        <v>1.510647273</v>
      </c>
      <c r="D42">
        <v>3.7473303219999998</v>
      </c>
      <c r="E42">
        <v>5.2579775949999998</v>
      </c>
      <c r="F42">
        <f t="shared" si="5"/>
        <v>7.5907273000000108E-2</v>
      </c>
      <c r="G42">
        <f t="shared" si="6"/>
        <v>0.14251573799999973</v>
      </c>
      <c r="H42">
        <f t="shared" si="1"/>
        <v>0.21842301099999961</v>
      </c>
      <c r="I42">
        <f t="shared" si="2"/>
        <v>2029</v>
      </c>
      <c r="J42" t="str">
        <f t="shared" si="3"/>
        <v>AZ</v>
      </c>
      <c r="K42">
        <f t="shared" si="7"/>
        <v>1.510647273</v>
      </c>
      <c r="L42">
        <f t="shared" si="8"/>
        <v>3.7473303219999998</v>
      </c>
      <c r="M42">
        <f t="shared" si="9"/>
        <v>5.2579775949999998</v>
      </c>
    </row>
    <row r="43" spans="1:13" x14ac:dyDescent="0.25">
      <c r="A43">
        <v>2032</v>
      </c>
      <c r="B43" t="s">
        <v>7</v>
      </c>
      <c r="C43">
        <v>1.576040909</v>
      </c>
      <c r="D43">
        <v>3.9681987159999998</v>
      </c>
      <c r="E43">
        <v>5.5442396250000003</v>
      </c>
      <c r="F43">
        <f t="shared" si="5"/>
        <v>6.5393636000000033E-2</v>
      </c>
      <c r="G43">
        <f t="shared" si="6"/>
        <v>0.22086839400000002</v>
      </c>
      <c r="H43">
        <f t="shared" si="1"/>
        <v>0.2862620300000005</v>
      </c>
      <c r="I43">
        <f t="shared" si="2"/>
        <v>2031</v>
      </c>
      <c r="J43" t="str">
        <f t="shared" si="3"/>
        <v>AZ</v>
      </c>
      <c r="K43">
        <f t="shared" si="7"/>
        <v>1.576040909</v>
      </c>
      <c r="L43">
        <f t="shared" si="8"/>
        <v>3.9681987159999998</v>
      </c>
      <c r="M43">
        <f t="shared" si="9"/>
        <v>5.5442396250000003</v>
      </c>
    </row>
    <row r="44" spans="1:13" x14ac:dyDescent="0.25">
      <c r="A44">
        <v>2034</v>
      </c>
      <c r="B44" t="s">
        <v>7</v>
      </c>
      <c r="C44">
        <v>1.6324809090000001</v>
      </c>
      <c r="D44">
        <v>4.2734572359999996</v>
      </c>
      <c r="E44">
        <v>5.9059381450000004</v>
      </c>
      <c r="F44">
        <f t="shared" si="5"/>
        <v>5.6440000000000046E-2</v>
      </c>
      <c r="G44">
        <f t="shared" si="6"/>
        <v>0.30525851999999976</v>
      </c>
      <c r="H44">
        <f t="shared" si="1"/>
        <v>0.36169852000000002</v>
      </c>
      <c r="I44">
        <f t="shared" si="2"/>
        <v>2033</v>
      </c>
      <c r="J44" t="str">
        <f t="shared" si="3"/>
        <v>AZ</v>
      </c>
      <c r="K44">
        <f t="shared" si="7"/>
        <v>1.6324809090000001</v>
      </c>
      <c r="L44">
        <f t="shared" si="8"/>
        <v>4.2734572359999996</v>
      </c>
      <c r="M44">
        <f t="shared" si="9"/>
        <v>5.9059381450000004</v>
      </c>
    </row>
    <row r="45" spans="1:13" x14ac:dyDescent="0.25">
      <c r="A45">
        <v>2036</v>
      </c>
      <c r="B45" t="s">
        <v>7</v>
      </c>
      <c r="C45">
        <v>1.6863736359999999</v>
      </c>
      <c r="D45">
        <v>4.4993610119999996</v>
      </c>
      <c r="E45">
        <v>6.1857346489999996</v>
      </c>
      <c r="F45">
        <f t="shared" si="5"/>
        <v>5.3892726999999807E-2</v>
      </c>
      <c r="G45">
        <f t="shared" si="6"/>
        <v>0.225903776</v>
      </c>
      <c r="H45">
        <f t="shared" si="1"/>
        <v>0.27979650399999922</v>
      </c>
      <c r="I45">
        <f t="shared" si="2"/>
        <v>2035</v>
      </c>
      <c r="J45" t="str">
        <f t="shared" si="3"/>
        <v>AZ</v>
      </c>
      <c r="K45">
        <f t="shared" si="7"/>
        <v>1.6863736359999999</v>
      </c>
      <c r="L45">
        <f t="shared" si="8"/>
        <v>4.4993610119999996</v>
      </c>
      <c r="M45">
        <f t="shared" si="9"/>
        <v>6.1857346489999996</v>
      </c>
    </row>
    <row r="46" spans="1:13" x14ac:dyDescent="0.25">
      <c r="A46">
        <v>2038</v>
      </c>
      <c r="B46" t="s">
        <v>7</v>
      </c>
      <c r="C46">
        <v>1.744119091</v>
      </c>
      <c r="D46">
        <v>5.0165783749999999</v>
      </c>
      <c r="E46">
        <v>6.7606974659999999</v>
      </c>
      <c r="F46">
        <f t="shared" si="5"/>
        <v>5.7745455000000057E-2</v>
      </c>
      <c r="G46">
        <f t="shared" si="6"/>
        <v>0.51721736300000032</v>
      </c>
      <c r="H46">
        <f t="shared" si="1"/>
        <v>0.57496281700000029</v>
      </c>
      <c r="I46">
        <f t="shared" si="2"/>
        <v>2037</v>
      </c>
      <c r="J46" t="str">
        <f t="shared" si="3"/>
        <v>AZ</v>
      </c>
      <c r="K46">
        <f t="shared" si="7"/>
        <v>1.744119091</v>
      </c>
      <c r="L46">
        <f t="shared" si="8"/>
        <v>5.0165783749999999</v>
      </c>
      <c r="M46">
        <f t="shared" si="9"/>
        <v>6.7606974659999999</v>
      </c>
    </row>
    <row r="47" spans="1:13" x14ac:dyDescent="0.25">
      <c r="A47">
        <v>2040</v>
      </c>
      <c r="B47" t="s">
        <v>7</v>
      </c>
      <c r="C47">
        <v>1.8010227270000001</v>
      </c>
      <c r="D47">
        <v>5.662477634</v>
      </c>
      <c r="E47">
        <v>7.4635003610000004</v>
      </c>
      <c r="F47">
        <f t="shared" si="5"/>
        <v>5.6903636000000146E-2</v>
      </c>
      <c r="G47">
        <f t="shared" si="6"/>
        <v>0.64589925900000011</v>
      </c>
      <c r="H47">
        <f t="shared" si="1"/>
        <v>0.70280289500000048</v>
      </c>
      <c r="I47">
        <f t="shared" si="2"/>
        <v>2039</v>
      </c>
      <c r="J47" t="str">
        <f t="shared" si="3"/>
        <v>AZ</v>
      </c>
      <c r="K47">
        <f t="shared" si="7"/>
        <v>1.8010227270000001</v>
      </c>
      <c r="L47">
        <f t="shared" si="8"/>
        <v>5.662477634</v>
      </c>
      <c r="M47">
        <f t="shared" si="9"/>
        <v>7.4635003610000004</v>
      </c>
    </row>
    <row r="48" spans="1:13" x14ac:dyDescent="0.25">
      <c r="A48">
        <v>2042</v>
      </c>
      <c r="B48" t="s">
        <v>7</v>
      </c>
      <c r="C48">
        <v>1.8409336359999999</v>
      </c>
      <c r="D48">
        <v>7.375776095</v>
      </c>
      <c r="E48">
        <v>9.216709732</v>
      </c>
      <c r="F48">
        <f t="shared" si="5"/>
        <v>3.9910908999999828E-2</v>
      </c>
      <c r="G48">
        <f t="shared" si="6"/>
        <v>1.7132984609999999</v>
      </c>
      <c r="H48">
        <f t="shared" si="1"/>
        <v>1.7532093709999996</v>
      </c>
      <c r="I48">
        <f t="shared" si="2"/>
        <v>2041</v>
      </c>
      <c r="J48" t="str">
        <f t="shared" si="3"/>
        <v>AZ</v>
      </c>
      <c r="K48">
        <f t="shared" si="7"/>
        <v>1.8409336359999999</v>
      </c>
      <c r="L48">
        <f t="shared" si="8"/>
        <v>7.375776095</v>
      </c>
      <c r="M48">
        <f t="shared" si="9"/>
        <v>9.216709732</v>
      </c>
    </row>
    <row r="49" spans="1:13" x14ac:dyDescent="0.25">
      <c r="A49">
        <v>2044</v>
      </c>
      <c r="B49" t="s">
        <v>7</v>
      </c>
      <c r="C49">
        <v>1.8838409089999999</v>
      </c>
      <c r="D49">
        <v>9.1193229159999998</v>
      </c>
      <c r="E49">
        <v>11.00316383</v>
      </c>
      <c r="F49">
        <f t="shared" si="5"/>
        <v>4.2907272999999968E-2</v>
      </c>
      <c r="G49">
        <f t="shared" si="6"/>
        <v>1.7435468209999998</v>
      </c>
      <c r="H49">
        <f t="shared" si="1"/>
        <v>1.7864540980000001</v>
      </c>
      <c r="I49">
        <f t="shared" si="2"/>
        <v>2043</v>
      </c>
      <c r="J49" t="str">
        <f t="shared" si="3"/>
        <v>AZ</v>
      </c>
      <c r="K49">
        <f t="shared" si="7"/>
        <v>1.8838409089999999</v>
      </c>
      <c r="L49">
        <f t="shared" si="8"/>
        <v>9.1193229159999998</v>
      </c>
      <c r="M49">
        <f t="shared" si="9"/>
        <v>11.00316383</v>
      </c>
    </row>
    <row r="50" spans="1:13" x14ac:dyDescent="0.25">
      <c r="A50">
        <v>2046</v>
      </c>
      <c r="B50" t="s">
        <v>7</v>
      </c>
      <c r="C50">
        <v>1.9226618179999999</v>
      </c>
      <c r="D50">
        <v>11.08380053</v>
      </c>
      <c r="E50">
        <v>13.00646235</v>
      </c>
      <c r="F50">
        <f t="shared" si="5"/>
        <v>3.8820909000000015E-2</v>
      </c>
      <c r="G50">
        <f t="shared" si="6"/>
        <v>1.9644776139999998</v>
      </c>
      <c r="H50">
        <f t="shared" si="1"/>
        <v>2.0032985199999995</v>
      </c>
      <c r="I50">
        <f t="shared" si="2"/>
        <v>2045</v>
      </c>
      <c r="J50" t="str">
        <f t="shared" si="3"/>
        <v>AZ</v>
      </c>
      <c r="K50">
        <f t="shared" si="7"/>
        <v>1.9226618179999999</v>
      </c>
      <c r="L50">
        <f t="shared" si="8"/>
        <v>11.08380053</v>
      </c>
      <c r="M50">
        <f t="shared" si="9"/>
        <v>13.00646235</v>
      </c>
    </row>
    <row r="51" spans="1:13" x14ac:dyDescent="0.25">
      <c r="A51">
        <v>2048</v>
      </c>
      <c r="B51" t="s">
        <v>7</v>
      </c>
      <c r="C51">
        <v>1.956974545</v>
      </c>
      <c r="D51">
        <v>11.08380053</v>
      </c>
      <c r="E51">
        <v>13.04077508</v>
      </c>
      <c r="F51">
        <f t="shared" si="5"/>
        <v>3.4312727000000098E-2</v>
      </c>
      <c r="G51">
        <f t="shared" si="6"/>
        <v>0</v>
      </c>
      <c r="H51">
        <f t="shared" si="1"/>
        <v>3.4312729999999902E-2</v>
      </c>
      <c r="I51">
        <f t="shared" si="2"/>
        <v>2047</v>
      </c>
      <c r="J51" t="str">
        <f t="shared" si="3"/>
        <v>AZ</v>
      </c>
      <c r="K51">
        <f t="shared" si="7"/>
        <v>1.956974545</v>
      </c>
      <c r="L51">
        <f t="shared" si="8"/>
        <v>11.08380053</v>
      </c>
      <c r="M51">
        <f t="shared" si="9"/>
        <v>13.04077508</v>
      </c>
    </row>
    <row r="52" spans="1:13" x14ac:dyDescent="0.25">
      <c r="A52">
        <v>2050</v>
      </c>
      <c r="B52" t="s">
        <v>7</v>
      </c>
      <c r="C52">
        <v>1.9922</v>
      </c>
      <c r="D52">
        <v>11.08380053</v>
      </c>
      <c r="E52">
        <v>13.07600053</v>
      </c>
      <c r="F52">
        <f t="shared" si="5"/>
        <v>3.5225454999999961E-2</v>
      </c>
      <c r="G52">
        <f t="shared" si="6"/>
        <v>0</v>
      </c>
      <c r="H52">
        <f t="shared" si="1"/>
        <v>3.5225450000000436E-2</v>
      </c>
      <c r="I52">
        <f t="shared" si="2"/>
        <v>2049</v>
      </c>
      <c r="J52" t="str">
        <f t="shared" si="3"/>
        <v>AZ</v>
      </c>
      <c r="K52">
        <f t="shared" si="7"/>
        <v>1.9922</v>
      </c>
      <c r="L52">
        <f t="shared" si="8"/>
        <v>11.08380053</v>
      </c>
      <c r="M52">
        <f t="shared" si="9"/>
        <v>13.07600053</v>
      </c>
    </row>
    <row r="53" spans="1:13" x14ac:dyDescent="0.25">
      <c r="A53">
        <v>2018</v>
      </c>
      <c r="B53" t="s">
        <v>8</v>
      </c>
      <c r="C53">
        <v>6.4218581820000002</v>
      </c>
      <c r="D53">
        <v>11.31812231</v>
      </c>
      <c r="E53">
        <v>17.739980490000001</v>
      </c>
      <c r="F53">
        <f t="shared" si="5"/>
        <v>6.4218581820000002</v>
      </c>
      <c r="G53">
        <f t="shared" si="6"/>
        <v>11.31812231</v>
      </c>
      <c r="H53">
        <f t="shared" si="1"/>
        <v>17.739980490000001</v>
      </c>
      <c r="I53" t="str">
        <f t="shared" si="2"/>
        <v/>
      </c>
      <c r="J53" t="str">
        <f t="shared" si="3"/>
        <v/>
      </c>
      <c r="K53" t="str">
        <f t="shared" si="7"/>
        <v/>
      </c>
      <c r="L53" t="str">
        <f t="shared" si="8"/>
        <v/>
      </c>
      <c r="M53" t="str">
        <f t="shared" si="9"/>
        <v/>
      </c>
    </row>
    <row r="54" spans="1:13" x14ac:dyDescent="0.25">
      <c r="A54">
        <v>2020</v>
      </c>
      <c r="B54" t="s">
        <v>8</v>
      </c>
      <c r="C54">
        <v>7.0962618180000003</v>
      </c>
      <c r="D54">
        <v>11.57042231</v>
      </c>
      <c r="E54">
        <v>18.66668413</v>
      </c>
      <c r="F54">
        <f t="shared" si="5"/>
        <v>0.67440363600000008</v>
      </c>
      <c r="G54">
        <f t="shared" si="6"/>
        <v>0.25229999999999997</v>
      </c>
      <c r="H54">
        <f t="shared" si="1"/>
        <v>0.9267036399999995</v>
      </c>
      <c r="I54">
        <f t="shared" si="2"/>
        <v>2019</v>
      </c>
      <c r="J54" t="str">
        <f t="shared" si="3"/>
        <v>CA</v>
      </c>
      <c r="K54">
        <f t="shared" si="7"/>
        <v>7.0962618180000003</v>
      </c>
      <c r="L54">
        <f t="shared" si="8"/>
        <v>11.57042231</v>
      </c>
      <c r="M54">
        <f t="shared" si="9"/>
        <v>18.66668413</v>
      </c>
    </row>
    <row r="55" spans="1:13" x14ac:dyDescent="0.25">
      <c r="A55">
        <v>2022</v>
      </c>
      <c r="B55" t="s">
        <v>8</v>
      </c>
      <c r="C55">
        <v>7.5890781819999997</v>
      </c>
      <c r="D55">
        <v>17.781690640000001</v>
      </c>
      <c r="E55">
        <v>25.370768819999999</v>
      </c>
      <c r="F55">
        <f t="shared" si="5"/>
        <v>0.4928163639999994</v>
      </c>
      <c r="G55">
        <f t="shared" si="6"/>
        <v>6.2112683300000011</v>
      </c>
      <c r="H55">
        <f t="shared" si="1"/>
        <v>6.7040846899999984</v>
      </c>
      <c r="I55">
        <f t="shared" si="2"/>
        <v>2021</v>
      </c>
      <c r="J55" t="str">
        <f t="shared" si="3"/>
        <v>CA</v>
      </c>
      <c r="K55">
        <f t="shared" si="7"/>
        <v>7.5890781819999997</v>
      </c>
      <c r="L55">
        <f t="shared" si="8"/>
        <v>17.781690640000001</v>
      </c>
      <c r="M55">
        <f t="shared" si="9"/>
        <v>25.370768819999999</v>
      </c>
    </row>
    <row r="56" spans="1:13" x14ac:dyDescent="0.25">
      <c r="A56">
        <v>2024</v>
      </c>
      <c r="B56" t="s">
        <v>8</v>
      </c>
      <c r="C56">
        <v>7.9382927270000003</v>
      </c>
      <c r="D56">
        <v>17.781690640000001</v>
      </c>
      <c r="E56">
        <v>25.719983370000001</v>
      </c>
      <c r="F56">
        <f t="shared" si="5"/>
        <v>0.3492145450000006</v>
      </c>
      <c r="G56">
        <f t="shared" si="6"/>
        <v>0</v>
      </c>
      <c r="H56">
        <f t="shared" si="1"/>
        <v>0.34921455000000279</v>
      </c>
      <c r="I56">
        <f t="shared" si="2"/>
        <v>2023</v>
      </c>
      <c r="J56" t="str">
        <f t="shared" si="3"/>
        <v>CA</v>
      </c>
      <c r="K56">
        <f t="shared" si="7"/>
        <v>7.9382927270000003</v>
      </c>
      <c r="L56">
        <f t="shared" si="8"/>
        <v>17.781690640000001</v>
      </c>
      <c r="M56">
        <f t="shared" si="9"/>
        <v>25.719983370000001</v>
      </c>
    </row>
    <row r="57" spans="1:13" x14ac:dyDescent="0.25">
      <c r="A57">
        <v>2026</v>
      </c>
      <c r="B57" t="s">
        <v>8</v>
      </c>
      <c r="C57">
        <v>8.3139745450000007</v>
      </c>
      <c r="D57">
        <v>19.39459218</v>
      </c>
      <c r="E57">
        <v>27.708566730000001</v>
      </c>
      <c r="F57">
        <f t="shared" si="5"/>
        <v>0.37568181800000033</v>
      </c>
      <c r="G57">
        <f t="shared" si="6"/>
        <v>1.6129015399999993</v>
      </c>
      <c r="H57">
        <f t="shared" si="1"/>
        <v>1.9885833599999998</v>
      </c>
      <c r="I57">
        <f t="shared" si="2"/>
        <v>2025</v>
      </c>
      <c r="J57" t="str">
        <f t="shared" si="3"/>
        <v>CA</v>
      </c>
      <c r="K57">
        <f t="shared" si="7"/>
        <v>8.3139745450000007</v>
      </c>
      <c r="L57">
        <f t="shared" si="8"/>
        <v>19.39459218</v>
      </c>
      <c r="M57">
        <f t="shared" si="9"/>
        <v>27.708566730000001</v>
      </c>
    </row>
    <row r="58" spans="1:13" x14ac:dyDescent="0.25">
      <c r="A58">
        <v>2028</v>
      </c>
      <c r="B58" t="s">
        <v>8</v>
      </c>
      <c r="C58">
        <v>8.7347272730000007</v>
      </c>
      <c r="D58">
        <v>22.89731377</v>
      </c>
      <c r="E58">
        <v>31.632041040000001</v>
      </c>
      <c r="F58">
        <f t="shared" si="5"/>
        <v>0.42075272800000008</v>
      </c>
      <c r="G58">
        <f t="shared" si="6"/>
        <v>3.5027215900000002</v>
      </c>
      <c r="H58">
        <f t="shared" si="1"/>
        <v>3.9234743099999996</v>
      </c>
      <c r="I58">
        <f t="shared" si="2"/>
        <v>2027</v>
      </c>
      <c r="J58" t="str">
        <f t="shared" si="3"/>
        <v>CA</v>
      </c>
      <c r="K58">
        <f t="shared" si="7"/>
        <v>8.7347272730000007</v>
      </c>
      <c r="L58">
        <f t="shared" si="8"/>
        <v>22.89731377</v>
      </c>
      <c r="M58">
        <f t="shared" si="9"/>
        <v>31.632041040000001</v>
      </c>
    </row>
    <row r="59" spans="1:13" x14ac:dyDescent="0.25">
      <c r="A59">
        <v>2030</v>
      </c>
      <c r="B59" t="s">
        <v>8</v>
      </c>
      <c r="C59">
        <v>9.2196427270000001</v>
      </c>
      <c r="D59">
        <v>26.443108800000001</v>
      </c>
      <c r="E59">
        <v>35.662751530000001</v>
      </c>
      <c r="F59">
        <f t="shared" si="5"/>
        <v>0.48491545399999936</v>
      </c>
      <c r="G59">
        <f t="shared" si="6"/>
        <v>3.5457950300000007</v>
      </c>
      <c r="H59">
        <f t="shared" si="1"/>
        <v>4.0307104900000006</v>
      </c>
      <c r="I59">
        <f t="shared" si="2"/>
        <v>2029</v>
      </c>
      <c r="J59" t="str">
        <f t="shared" si="3"/>
        <v>CA</v>
      </c>
      <c r="K59">
        <f t="shared" si="7"/>
        <v>9.2196427270000001</v>
      </c>
      <c r="L59">
        <f t="shared" si="8"/>
        <v>26.443108800000001</v>
      </c>
      <c r="M59">
        <f t="shared" si="9"/>
        <v>35.662751530000001</v>
      </c>
    </row>
    <row r="60" spans="1:13" x14ac:dyDescent="0.25">
      <c r="A60">
        <v>2032</v>
      </c>
      <c r="B60" t="s">
        <v>8</v>
      </c>
      <c r="C60">
        <v>9.5991954550000003</v>
      </c>
      <c r="D60">
        <v>28.945528270000001</v>
      </c>
      <c r="E60">
        <v>38.544723730000001</v>
      </c>
      <c r="F60">
        <f t="shared" si="5"/>
        <v>0.37955272800000017</v>
      </c>
      <c r="G60">
        <f t="shared" si="6"/>
        <v>2.5024194699999995</v>
      </c>
      <c r="H60">
        <f t="shared" si="1"/>
        <v>2.8819721999999999</v>
      </c>
      <c r="I60">
        <f t="shared" si="2"/>
        <v>2031</v>
      </c>
      <c r="J60" t="str">
        <f t="shared" si="3"/>
        <v>CA</v>
      </c>
      <c r="K60">
        <f t="shared" si="7"/>
        <v>9.5991954550000003</v>
      </c>
      <c r="L60">
        <f t="shared" si="8"/>
        <v>28.945528270000001</v>
      </c>
      <c r="M60">
        <f t="shared" si="9"/>
        <v>38.544723730000001</v>
      </c>
    </row>
    <row r="61" spans="1:13" x14ac:dyDescent="0.25">
      <c r="A61">
        <v>2034</v>
      </c>
      <c r="B61" t="s">
        <v>8</v>
      </c>
      <c r="C61">
        <v>9.9046218180000007</v>
      </c>
      <c r="D61">
        <v>29.76071374</v>
      </c>
      <c r="E61">
        <v>39.665335560000003</v>
      </c>
      <c r="F61">
        <f t="shared" si="5"/>
        <v>0.30542636300000048</v>
      </c>
      <c r="G61">
        <f t="shared" si="6"/>
        <v>0.81518546999999941</v>
      </c>
      <c r="H61">
        <f t="shared" si="1"/>
        <v>1.1206118300000014</v>
      </c>
      <c r="I61">
        <f t="shared" si="2"/>
        <v>2033</v>
      </c>
      <c r="J61" t="str">
        <f t="shared" si="3"/>
        <v>CA</v>
      </c>
      <c r="K61">
        <f t="shared" si="7"/>
        <v>9.9046218180000007</v>
      </c>
      <c r="L61">
        <f t="shared" si="8"/>
        <v>29.76071374</v>
      </c>
      <c r="M61">
        <f t="shared" si="9"/>
        <v>39.665335560000003</v>
      </c>
    </row>
    <row r="62" spans="1:13" x14ac:dyDescent="0.25">
      <c r="A62">
        <v>2036</v>
      </c>
      <c r="B62" t="s">
        <v>8</v>
      </c>
      <c r="C62">
        <v>10.192648180000001</v>
      </c>
      <c r="D62">
        <v>30.597849329999999</v>
      </c>
      <c r="E62">
        <v>40.790497510000002</v>
      </c>
      <c r="F62">
        <f t="shared" si="5"/>
        <v>0.28802636200000009</v>
      </c>
      <c r="G62">
        <f t="shared" si="6"/>
        <v>0.83713558999999904</v>
      </c>
      <c r="H62">
        <f t="shared" si="1"/>
        <v>1.125161949999999</v>
      </c>
      <c r="I62">
        <f t="shared" si="2"/>
        <v>2035</v>
      </c>
      <c r="J62" t="str">
        <f t="shared" si="3"/>
        <v>CA</v>
      </c>
      <c r="K62">
        <f t="shared" si="7"/>
        <v>10.192648180000001</v>
      </c>
      <c r="L62">
        <f t="shared" si="8"/>
        <v>30.597849329999999</v>
      </c>
      <c r="M62">
        <f t="shared" si="9"/>
        <v>40.790497510000002</v>
      </c>
    </row>
    <row r="63" spans="1:13" x14ac:dyDescent="0.25">
      <c r="A63">
        <v>2038</v>
      </c>
      <c r="B63" t="s">
        <v>8</v>
      </c>
      <c r="C63">
        <v>10.433987269999999</v>
      </c>
      <c r="D63">
        <v>31.446926250000001</v>
      </c>
      <c r="E63">
        <v>41.88091352</v>
      </c>
      <c r="F63">
        <f t="shared" si="5"/>
        <v>0.24133908999999854</v>
      </c>
      <c r="G63">
        <f t="shared" si="6"/>
        <v>0.84907692000000168</v>
      </c>
      <c r="H63">
        <f t="shared" si="1"/>
        <v>1.0904160099999984</v>
      </c>
      <c r="I63">
        <f t="shared" si="2"/>
        <v>2037</v>
      </c>
      <c r="J63" t="str">
        <f t="shared" si="3"/>
        <v>CA</v>
      </c>
      <c r="K63">
        <f t="shared" si="7"/>
        <v>10.433987269999999</v>
      </c>
      <c r="L63">
        <f t="shared" si="8"/>
        <v>31.446926250000001</v>
      </c>
      <c r="M63">
        <f t="shared" si="9"/>
        <v>41.88091352</v>
      </c>
    </row>
    <row r="64" spans="1:13" x14ac:dyDescent="0.25">
      <c r="A64">
        <v>2040</v>
      </c>
      <c r="B64" t="s">
        <v>8</v>
      </c>
      <c r="C64">
        <v>10.64359091</v>
      </c>
      <c r="D64">
        <v>33.7321837</v>
      </c>
      <c r="E64">
        <v>44.375774610000001</v>
      </c>
      <c r="F64">
        <f t="shared" si="5"/>
        <v>0.20960364000000098</v>
      </c>
      <c r="G64">
        <f t="shared" si="6"/>
        <v>2.2852574499999996</v>
      </c>
      <c r="H64">
        <f t="shared" si="1"/>
        <v>2.4948610900000006</v>
      </c>
      <c r="I64">
        <f t="shared" si="2"/>
        <v>2039</v>
      </c>
      <c r="J64" t="str">
        <f t="shared" si="3"/>
        <v>CA</v>
      </c>
      <c r="K64">
        <f t="shared" si="7"/>
        <v>10.64359091</v>
      </c>
      <c r="L64">
        <f t="shared" si="8"/>
        <v>33.7321837</v>
      </c>
      <c r="M64">
        <f t="shared" si="9"/>
        <v>44.375774610000001</v>
      </c>
    </row>
    <row r="65" spans="1:13" x14ac:dyDescent="0.25">
      <c r="A65">
        <v>2042</v>
      </c>
      <c r="B65" t="s">
        <v>8</v>
      </c>
      <c r="C65">
        <v>10.77469273</v>
      </c>
      <c r="D65">
        <v>36.652693480000003</v>
      </c>
      <c r="E65">
        <v>47.427386210000002</v>
      </c>
      <c r="F65">
        <f t="shared" si="5"/>
        <v>0.13110181999999959</v>
      </c>
      <c r="G65">
        <f t="shared" si="6"/>
        <v>2.9205097800000033</v>
      </c>
      <c r="H65">
        <f t="shared" si="1"/>
        <v>3.0516116000000011</v>
      </c>
      <c r="I65">
        <f t="shared" si="2"/>
        <v>2041</v>
      </c>
      <c r="J65" t="str">
        <f t="shared" si="3"/>
        <v>CA</v>
      </c>
      <c r="K65">
        <f t="shared" si="7"/>
        <v>10.77469273</v>
      </c>
      <c r="L65">
        <f t="shared" si="8"/>
        <v>36.652693480000003</v>
      </c>
      <c r="M65">
        <f t="shared" si="9"/>
        <v>47.427386210000002</v>
      </c>
    </row>
    <row r="66" spans="1:13" x14ac:dyDescent="0.25">
      <c r="A66">
        <v>2044</v>
      </c>
      <c r="B66" t="s">
        <v>8</v>
      </c>
      <c r="C66">
        <v>10.898920909999999</v>
      </c>
      <c r="D66">
        <v>38.162325580000001</v>
      </c>
      <c r="E66">
        <v>49.061246490000002</v>
      </c>
      <c r="F66">
        <f t="shared" si="5"/>
        <v>0.12422817999999936</v>
      </c>
      <c r="G66">
        <f t="shared" si="6"/>
        <v>1.5096320999999975</v>
      </c>
      <c r="H66">
        <f t="shared" si="1"/>
        <v>1.6338602800000004</v>
      </c>
      <c r="I66">
        <f t="shared" si="2"/>
        <v>2043</v>
      </c>
      <c r="J66" t="str">
        <f t="shared" si="3"/>
        <v>CA</v>
      </c>
      <c r="K66">
        <f t="shared" si="7"/>
        <v>10.898920909999999</v>
      </c>
      <c r="L66">
        <f t="shared" si="8"/>
        <v>38.162325580000001</v>
      </c>
      <c r="M66">
        <f t="shared" si="9"/>
        <v>49.061246490000002</v>
      </c>
    </row>
    <row r="67" spans="1:13" x14ac:dyDescent="0.25">
      <c r="A67">
        <v>2046</v>
      </c>
      <c r="B67" t="s">
        <v>8</v>
      </c>
      <c r="C67">
        <v>11.008699999999999</v>
      </c>
      <c r="D67">
        <v>40.190286069999999</v>
      </c>
      <c r="E67">
        <v>51.198986069999997</v>
      </c>
      <c r="F67">
        <f t="shared" ref="F67:F130" si="10">IF($A67=2018,C67,IF(C67-C66&gt;0,C67-C66,0))</f>
        <v>0.10977908999999997</v>
      </c>
      <c r="G67">
        <f t="shared" ref="G67:G130" si="11">IF($A67=2018,D67,IF(D67-D66&gt;0,D67-D66,0))</f>
        <v>2.0279604899999981</v>
      </c>
      <c r="H67">
        <f t="shared" ref="H67:H130" si="12">IF($A67=2018,E67,IF(E67-E66&gt;0,E67-E66,0))</f>
        <v>2.1377395799999945</v>
      </c>
      <c r="I67">
        <f t="shared" ref="I67:I130" si="13">IF($A67=2018,"",A67-1)</f>
        <v>2045</v>
      </c>
      <c r="J67" t="str">
        <f t="shared" ref="J67:J130" si="14">IF($A67=2018,"",B67)</f>
        <v>CA</v>
      </c>
      <c r="K67">
        <f t="shared" si="7"/>
        <v>11.008699999999999</v>
      </c>
      <c r="L67">
        <f t="shared" si="8"/>
        <v>40.190286069999999</v>
      </c>
      <c r="M67">
        <f t="shared" si="9"/>
        <v>51.198986069999997</v>
      </c>
    </row>
    <row r="68" spans="1:13" x14ac:dyDescent="0.25">
      <c r="A68">
        <v>2048</v>
      </c>
      <c r="B68" t="s">
        <v>8</v>
      </c>
      <c r="C68">
        <v>11.12095727</v>
      </c>
      <c r="D68">
        <v>41.223762610000001</v>
      </c>
      <c r="E68">
        <v>52.34471988</v>
      </c>
      <c r="F68">
        <f t="shared" si="10"/>
        <v>0.11225727000000063</v>
      </c>
      <c r="G68">
        <f t="shared" si="11"/>
        <v>1.0334765400000023</v>
      </c>
      <c r="H68">
        <f t="shared" si="12"/>
        <v>1.145733810000003</v>
      </c>
      <c r="I68">
        <f t="shared" si="13"/>
        <v>2047</v>
      </c>
      <c r="J68" t="str">
        <f t="shared" si="14"/>
        <v>CA</v>
      </c>
      <c r="K68">
        <f t="shared" ref="K68:K131" si="15">IF($A68=2018,"",C68)</f>
        <v>11.12095727</v>
      </c>
      <c r="L68">
        <f t="shared" ref="L68:L131" si="16">IF($A68=2018,"",D68)</f>
        <v>41.223762610000001</v>
      </c>
      <c r="M68">
        <f t="shared" ref="M68:M131" si="17">IF($A68=2018,"",E68)</f>
        <v>52.34471988</v>
      </c>
    </row>
    <row r="69" spans="1:13" x14ac:dyDescent="0.25">
      <c r="A69">
        <v>2050</v>
      </c>
      <c r="B69" t="s">
        <v>8</v>
      </c>
      <c r="C69">
        <v>11.226120910000001</v>
      </c>
      <c r="D69">
        <v>41.963303240000002</v>
      </c>
      <c r="E69">
        <v>53.18942414</v>
      </c>
      <c r="F69">
        <f t="shared" si="10"/>
        <v>0.10516364000000067</v>
      </c>
      <c r="G69">
        <f t="shared" si="11"/>
        <v>0.73954063000000048</v>
      </c>
      <c r="H69">
        <f t="shared" si="12"/>
        <v>0.84470426000000032</v>
      </c>
      <c r="I69">
        <f t="shared" si="13"/>
        <v>2049</v>
      </c>
      <c r="J69" t="str">
        <f t="shared" si="14"/>
        <v>CA</v>
      </c>
      <c r="K69">
        <f t="shared" si="15"/>
        <v>11.226120910000001</v>
      </c>
      <c r="L69">
        <f t="shared" si="16"/>
        <v>41.963303240000002</v>
      </c>
      <c r="M69">
        <f t="shared" si="17"/>
        <v>53.18942414</v>
      </c>
    </row>
    <row r="70" spans="1:13" x14ac:dyDescent="0.25">
      <c r="A70">
        <v>2018</v>
      </c>
      <c r="B70" t="s">
        <v>9</v>
      </c>
      <c r="C70">
        <v>0.40730454500000002</v>
      </c>
      <c r="D70">
        <v>0.53168653799999999</v>
      </c>
      <c r="E70">
        <v>0.93899108399999998</v>
      </c>
      <c r="F70">
        <f t="shared" si="10"/>
        <v>0.40730454500000002</v>
      </c>
      <c r="G70">
        <f t="shared" si="11"/>
        <v>0.53168653799999999</v>
      </c>
      <c r="H70">
        <f t="shared" si="12"/>
        <v>0.93899108399999998</v>
      </c>
      <c r="I70" t="str">
        <f t="shared" si="13"/>
        <v/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</row>
    <row r="71" spans="1:13" x14ac:dyDescent="0.25">
      <c r="A71">
        <v>2020</v>
      </c>
      <c r="B71" t="s">
        <v>9</v>
      </c>
      <c r="C71">
        <v>0.47964000000000001</v>
      </c>
      <c r="D71">
        <v>0.53168653799999999</v>
      </c>
      <c r="E71">
        <v>1.0113265380000001</v>
      </c>
      <c r="F71">
        <f t="shared" si="10"/>
        <v>7.2335454999999993E-2</v>
      </c>
      <c r="G71">
        <f t="shared" si="11"/>
        <v>0</v>
      </c>
      <c r="H71">
        <f t="shared" si="12"/>
        <v>7.2335454000000077E-2</v>
      </c>
      <c r="I71">
        <f t="shared" si="13"/>
        <v>2019</v>
      </c>
      <c r="J71" t="str">
        <f t="shared" si="14"/>
        <v>CO</v>
      </c>
      <c r="K71">
        <f t="shared" si="15"/>
        <v>0.47964000000000001</v>
      </c>
      <c r="L71">
        <f t="shared" si="16"/>
        <v>0.53168653799999999</v>
      </c>
      <c r="M71">
        <f t="shared" si="17"/>
        <v>1.0113265380000001</v>
      </c>
    </row>
    <row r="72" spans="1:13" x14ac:dyDescent="0.25">
      <c r="A72">
        <v>2022</v>
      </c>
      <c r="B72" t="s">
        <v>9</v>
      </c>
      <c r="C72">
        <v>0.53855363599999995</v>
      </c>
      <c r="D72">
        <v>0.53168653799999999</v>
      </c>
      <c r="E72">
        <v>1.0702401749999999</v>
      </c>
      <c r="F72">
        <f t="shared" si="10"/>
        <v>5.8913635999999936E-2</v>
      </c>
      <c r="G72">
        <f t="shared" si="11"/>
        <v>0</v>
      </c>
      <c r="H72">
        <f t="shared" si="12"/>
        <v>5.8913636999999852E-2</v>
      </c>
      <c r="I72">
        <f t="shared" si="13"/>
        <v>2021</v>
      </c>
      <c r="J72" t="str">
        <f t="shared" si="14"/>
        <v>CO</v>
      </c>
      <c r="K72">
        <f t="shared" si="15"/>
        <v>0.53855363599999995</v>
      </c>
      <c r="L72">
        <f t="shared" si="16"/>
        <v>0.53168653799999999</v>
      </c>
      <c r="M72">
        <f t="shared" si="17"/>
        <v>1.0702401749999999</v>
      </c>
    </row>
    <row r="73" spans="1:13" x14ac:dyDescent="0.25">
      <c r="A73">
        <v>2024</v>
      </c>
      <c r="B73" t="s">
        <v>9</v>
      </c>
      <c r="C73">
        <v>0.57922727299999999</v>
      </c>
      <c r="D73">
        <v>0.53168653799999999</v>
      </c>
      <c r="E73">
        <v>1.1109138110000001</v>
      </c>
      <c r="F73">
        <f t="shared" si="10"/>
        <v>4.067363700000004E-2</v>
      </c>
      <c r="G73">
        <f t="shared" si="11"/>
        <v>0</v>
      </c>
      <c r="H73">
        <f t="shared" si="12"/>
        <v>4.067363600000018E-2</v>
      </c>
      <c r="I73">
        <f t="shared" si="13"/>
        <v>2023</v>
      </c>
      <c r="J73" t="str">
        <f t="shared" si="14"/>
        <v>CO</v>
      </c>
      <c r="K73">
        <f t="shared" si="15"/>
        <v>0.57922727299999999</v>
      </c>
      <c r="L73">
        <f t="shared" si="16"/>
        <v>0.53168653799999999</v>
      </c>
      <c r="M73">
        <f t="shared" si="17"/>
        <v>1.1109138110000001</v>
      </c>
    </row>
    <row r="74" spans="1:13" x14ac:dyDescent="0.25">
      <c r="A74">
        <v>2026</v>
      </c>
      <c r="B74" t="s">
        <v>9</v>
      </c>
      <c r="C74">
        <v>0.629989091</v>
      </c>
      <c r="D74">
        <v>0.53168653799999999</v>
      </c>
      <c r="E74">
        <v>1.1616756290000001</v>
      </c>
      <c r="F74">
        <f t="shared" si="10"/>
        <v>5.0761818000000014E-2</v>
      </c>
      <c r="G74">
        <f t="shared" si="11"/>
        <v>0</v>
      </c>
      <c r="H74">
        <f t="shared" si="12"/>
        <v>5.0761818000000014E-2</v>
      </c>
      <c r="I74">
        <f t="shared" si="13"/>
        <v>2025</v>
      </c>
      <c r="J74" t="str">
        <f t="shared" si="14"/>
        <v>CO</v>
      </c>
      <c r="K74">
        <f t="shared" si="15"/>
        <v>0.629989091</v>
      </c>
      <c r="L74">
        <f t="shared" si="16"/>
        <v>0.53168653799999999</v>
      </c>
      <c r="M74">
        <f t="shared" si="17"/>
        <v>1.1616756290000001</v>
      </c>
    </row>
    <row r="75" spans="1:13" x14ac:dyDescent="0.25">
      <c r="A75">
        <v>2028</v>
      </c>
      <c r="B75" t="s">
        <v>9</v>
      </c>
      <c r="C75">
        <v>0.68944727299999997</v>
      </c>
      <c r="D75">
        <v>0.90149160100000003</v>
      </c>
      <c r="E75">
        <v>1.5909388739999999</v>
      </c>
      <c r="F75">
        <f t="shared" si="10"/>
        <v>5.9458181999999971E-2</v>
      </c>
      <c r="G75">
        <f t="shared" si="11"/>
        <v>0.36980506300000004</v>
      </c>
      <c r="H75">
        <f t="shared" si="12"/>
        <v>0.42926324499999979</v>
      </c>
      <c r="I75">
        <f t="shared" si="13"/>
        <v>2027</v>
      </c>
      <c r="J75" t="str">
        <f t="shared" si="14"/>
        <v>CO</v>
      </c>
      <c r="K75">
        <f t="shared" si="15"/>
        <v>0.68944727299999997</v>
      </c>
      <c r="L75">
        <f t="shared" si="16"/>
        <v>0.90149160100000003</v>
      </c>
      <c r="M75">
        <f t="shared" si="17"/>
        <v>1.5909388739999999</v>
      </c>
    </row>
    <row r="76" spans="1:13" x14ac:dyDescent="0.25">
      <c r="A76">
        <v>2030</v>
      </c>
      <c r="B76" t="s">
        <v>9</v>
      </c>
      <c r="C76">
        <v>0.75688999999999995</v>
      </c>
      <c r="D76">
        <v>2.215545739</v>
      </c>
      <c r="E76">
        <v>2.9724357389999998</v>
      </c>
      <c r="F76">
        <f t="shared" si="10"/>
        <v>6.744272699999998E-2</v>
      </c>
      <c r="G76">
        <f t="shared" si="11"/>
        <v>1.3140541379999999</v>
      </c>
      <c r="H76">
        <f t="shared" si="12"/>
        <v>1.3814968649999999</v>
      </c>
      <c r="I76">
        <f t="shared" si="13"/>
        <v>2029</v>
      </c>
      <c r="J76" t="str">
        <f t="shared" si="14"/>
        <v>CO</v>
      </c>
      <c r="K76">
        <f t="shared" si="15"/>
        <v>0.75688999999999995</v>
      </c>
      <c r="L76">
        <f t="shared" si="16"/>
        <v>2.215545739</v>
      </c>
      <c r="M76">
        <f t="shared" si="17"/>
        <v>2.9724357389999998</v>
      </c>
    </row>
    <row r="77" spans="1:13" x14ac:dyDescent="0.25">
      <c r="A77">
        <v>2032</v>
      </c>
      <c r="B77" t="s">
        <v>9</v>
      </c>
      <c r="C77">
        <v>0.82020363600000001</v>
      </c>
      <c r="D77">
        <v>2.215545739</v>
      </c>
      <c r="E77">
        <v>3.035749375</v>
      </c>
      <c r="F77">
        <f t="shared" si="10"/>
        <v>6.3313636000000062E-2</v>
      </c>
      <c r="G77">
        <f t="shared" si="11"/>
        <v>0</v>
      </c>
      <c r="H77">
        <f t="shared" si="12"/>
        <v>6.3313636000000173E-2</v>
      </c>
      <c r="I77">
        <f t="shared" si="13"/>
        <v>2031</v>
      </c>
      <c r="J77" t="str">
        <f t="shared" si="14"/>
        <v>CO</v>
      </c>
      <c r="K77">
        <f t="shared" si="15"/>
        <v>0.82020363600000001</v>
      </c>
      <c r="L77">
        <f t="shared" si="16"/>
        <v>2.215545739</v>
      </c>
      <c r="M77">
        <f t="shared" si="17"/>
        <v>3.035749375</v>
      </c>
    </row>
    <row r="78" spans="1:13" x14ac:dyDescent="0.25">
      <c r="A78">
        <v>2034</v>
      </c>
      <c r="B78" t="s">
        <v>9</v>
      </c>
      <c r="C78">
        <v>0.87914636400000001</v>
      </c>
      <c r="D78">
        <v>4.0463714700000004</v>
      </c>
      <c r="E78">
        <v>4.9255178329999998</v>
      </c>
      <c r="F78">
        <f t="shared" si="10"/>
        <v>5.8942728E-2</v>
      </c>
      <c r="G78">
        <f t="shared" si="11"/>
        <v>1.8308257310000005</v>
      </c>
      <c r="H78">
        <f t="shared" si="12"/>
        <v>1.8897684579999998</v>
      </c>
      <c r="I78">
        <f t="shared" si="13"/>
        <v>2033</v>
      </c>
      <c r="J78" t="str">
        <f t="shared" si="14"/>
        <v>CO</v>
      </c>
      <c r="K78">
        <f t="shared" si="15"/>
        <v>0.87914636400000001</v>
      </c>
      <c r="L78">
        <f t="shared" si="16"/>
        <v>4.0463714700000004</v>
      </c>
      <c r="M78">
        <f t="shared" si="17"/>
        <v>4.9255178329999998</v>
      </c>
    </row>
    <row r="79" spans="1:13" x14ac:dyDescent="0.25">
      <c r="A79">
        <v>2036</v>
      </c>
      <c r="B79" t="s">
        <v>9</v>
      </c>
      <c r="C79">
        <v>0.93799181799999998</v>
      </c>
      <c r="D79">
        <v>8.1657293630000005</v>
      </c>
      <c r="E79">
        <v>9.1037211819999992</v>
      </c>
      <c r="F79">
        <f t="shared" si="10"/>
        <v>5.8845453999999964E-2</v>
      </c>
      <c r="G79">
        <f t="shared" si="11"/>
        <v>4.1193578930000001</v>
      </c>
      <c r="H79">
        <f t="shared" si="12"/>
        <v>4.1782033489999995</v>
      </c>
      <c r="I79">
        <f t="shared" si="13"/>
        <v>2035</v>
      </c>
      <c r="J79" t="str">
        <f t="shared" si="14"/>
        <v>CO</v>
      </c>
      <c r="K79">
        <f t="shared" si="15"/>
        <v>0.93799181799999998</v>
      </c>
      <c r="L79">
        <f t="shared" si="16"/>
        <v>8.1657293630000005</v>
      </c>
      <c r="M79">
        <f t="shared" si="17"/>
        <v>9.1037211819999992</v>
      </c>
    </row>
    <row r="80" spans="1:13" x14ac:dyDescent="0.25">
      <c r="A80">
        <v>2038</v>
      </c>
      <c r="B80" t="s">
        <v>9</v>
      </c>
      <c r="C80">
        <v>0.99985363599999999</v>
      </c>
      <c r="D80">
        <v>8.1657293630000005</v>
      </c>
      <c r="E80">
        <v>9.1655829999999998</v>
      </c>
      <c r="F80">
        <f t="shared" si="10"/>
        <v>6.1861818000000013E-2</v>
      </c>
      <c r="G80">
        <f t="shared" si="11"/>
        <v>0</v>
      </c>
      <c r="H80">
        <f t="shared" si="12"/>
        <v>6.1861818000000568E-2</v>
      </c>
      <c r="I80">
        <f t="shared" si="13"/>
        <v>2037</v>
      </c>
      <c r="J80" t="str">
        <f t="shared" si="14"/>
        <v>CO</v>
      </c>
      <c r="K80">
        <f t="shared" si="15"/>
        <v>0.99985363599999999</v>
      </c>
      <c r="L80">
        <f t="shared" si="16"/>
        <v>8.1657293630000005</v>
      </c>
      <c r="M80">
        <f t="shared" si="17"/>
        <v>9.1655829999999998</v>
      </c>
    </row>
    <row r="81" spans="1:13" x14ac:dyDescent="0.25">
      <c r="A81">
        <v>2040</v>
      </c>
      <c r="B81" t="s">
        <v>9</v>
      </c>
      <c r="C81">
        <v>1.0660481820000001</v>
      </c>
      <c r="D81">
        <v>8.1657293630000005</v>
      </c>
      <c r="E81">
        <v>9.2317775449999999</v>
      </c>
      <c r="F81">
        <f t="shared" si="10"/>
        <v>6.6194546000000076E-2</v>
      </c>
      <c r="G81">
        <f t="shared" si="11"/>
        <v>0</v>
      </c>
      <c r="H81">
        <f t="shared" si="12"/>
        <v>6.6194545000000105E-2</v>
      </c>
      <c r="I81">
        <f t="shared" si="13"/>
        <v>2039</v>
      </c>
      <c r="J81" t="str">
        <f t="shared" si="14"/>
        <v>CO</v>
      </c>
      <c r="K81">
        <f t="shared" si="15"/>
        <v>1.0660481820000001</v>
      </c>
      <c r="L81">
        <f t="shared" si="16"/>
        <v>8.1657293630000005</v>
      </c>
      <c r="M81">
        <f t="shared" si="17"/>
        <v>9.2317775449999999</v>
      </c>
    </row>
    <row r="82" spans="1:13" x14ac:dyDescent="0.25">
      <c r="A82">
        <v>2042</v>
      </c>
      <c r="B82" t="s">
        <v>9</v>
      </c>
      <c r="C82">
        <v>1.1215336359999999</v>
      </c>
      <c r="D82">
        <v>8.0707343629999997</v>
      </c>
      <c r="E82">
        <v>9.1922680000000003</v>
      </c>
      <c r="F82">
        <f t="shared" si="10"/>
        <v>5.5485453999999823E-2</v>
      </c>
      <c r="G82">
        <f t="shared" si="11"/>
        <v>0</v>
      </c>
      <c r="H82">
        <f t="shared" si="12"/>
        <v>0</v>
      </c>
      <c r="I82">
        <f t="shared" si="13"/>
        <v>2041</v>
      </c>
      <c r="J82" t="str">
        <f t="shared" si="14"/>
        <v>CO</v>
      </c>
      <c r="K82">
        <f t="shared" si="15"/>
        <v>1.1215336359999999</v>
      </c>
      <c r="L82">
        <f t="shared" si="16"/>
        <v>8.0707343629999997</v>
      </c>
      <c r="M82">
        <f t="shared" si="17"/>
        <v>9.1922680000000003</v>
      </c>
    </row>
    <row r="83" spans="1:13" x14ac:dyDescent="0.25">
      <c r="A83">
        <v>2044</v>
      </c>
      <c r="B83" t="s">
        <v>9</v>
      </c>
      <c r="C83">
        <v>1.1795163639999999</v>
      </c>
      <c r="D83">
        <v>8.0731293629999996</v>
      </c>
      <c r="E83">
        <v>9.2526457270000009</v>
      </c>
      <c r="F83">
        <f t="shared" si="10"/>
        <v>5.7982728000000039E-2</v>
      </c>
      <c r="G83">
        <f t="shared" si="11"/>
        <v>2.394999999999925E-3</v>
      </c>
      <c r="H83">
        <f t="shared" si="12"/>
        <v>6.0377727000000547E-2</v>
      </c>
      <c r="I83">
        <f t="shared" si="13"/>
        <v>2043</v>
      </c>
      <c r="J83" t="str">
        <f t="shared" si="14"/>
        <v>CO</v>
      </c>
      <c r="K83">
        <f t="shared" si="15"/>
        <v>1.1795163639999999</v>
      </c>
      <c r="L83">
        <f t="shared" si="16"/>
        <v>8.0731293629999996</v>
      </c>
      <c r="M83">
        <f t="shared" si="17"/>
        <v>9.2526457270000009</v>
      </c>
    </row>
    <row r="84" spans="1:13" x14ac:dyDescent="0.25">
      <c r="A84">
        <v>2046</v>
      </c>
      <c r="B84" t="s">
        <v>9</v>
      </c>
      <c r="C84">
        <v>1.23607</v>
      </c>
      <c r="D84">
        <v>7.8432363629999999</v>
      </c>
      <c r="E84">
        <v>9.0793063630000006</v>
      </c>
      <c r="F84">
        <f t="shared" si="10"/>
        <v>5.6553636000000074E-2</v>
      </c>
      <c r="G84">
        <f t="shared" si="11"/>
        <v>0</v>
      </c>
      <c r="H84">
        <f t="shared" si="12"/>
        <v>0</v>
      </c>
      <c r="I84">
        <f t="shared" si="13"/>
        <v>2045</v>
      </c>
      <c r="J84" t="str">
        <f t="shared" si="14"/>
        <v>CO</v>
      </c>
      <c r="K84">
        <f t="shared" si="15"/>
        <v>1.23607</v>
      </c>
      <c r="L84">
        <f t="shared" si="16"/>
        <v>7.8432363629999999</v>
      </c>
      <c r="M84">
        <f t="shared" si="17"/>
        <v>9.0793063630000006</v>
      </c>
    </row>
    <row r="85" spans="1:13" x14ac:dyDescent="0.25">
      <c r="A85">
        <v>2048</v>
      </c>
      <c r="B85" t="s">
        <v>9</v>
      </c>
      <c r="C85">
        <v>1.2893736360000001</v>
      </c>
      <c r="D85">
        <v>7.7969563629999996</v>
      </c>
      <c r="E85">
        <v>9.0863300000000002</v>
      </c>
      <c r="F85">
        <f t="shared" si="10"/>
        <v>5.3303636000000099E-2</v>
      </c>
      <c r="G85">
        <f t="shared" si="11"/>
        <v>0</v>
      </c>
      <c r="H85">
        <f t="shared" si="12"/>
        <v>7.0236369999996384E-3</v>
      </c>
      <c r="I85">
        <f t="shared" si="13"/>
        <v>2047</v>
      </c>
      <c r="J85" t="str">
        <f t="shared" si="14"/>
        <v>CO</v>
      </c>
      <c r="K85">
        <f t="shared" si="15"/>
        <v>1.2893736360000001</v>
      </c>
      <c r="L85">
        <f t="shared" si="16"/>
        <v>7.7969563629999996</v>
      </c>
      <c r="M85">
        <f t="shared" si="17"/>
        <v>9.0863300000000002</v>
      </c>
    </row>
    <row r="86" spans="1:13" x14ac:dyDescent="0.25">
      <c r="A86">
        <v>2050</v>
      </c>
      <c r="B86" t="s">
        <v>9</v>
      </c>
      <c r="C86">
        <v>1.342179091</v>
      </c>
      <c r="D86">
        <v>7.7969563629999996</v>
      </c>
      <c r="E86">
        <v>9.1391354539999998</v>
      </c>
      <c r="F86">
        <f t="shared" si="10"/>
        <v>5.280545499999989E-2</v>
      </c>
      <c r="G86">
        <f t="shared" si="11"/>
        <v>0</v>
      </c>
      <c r="H86">
        <f t="shared" si="12"/>
        <v>5.2805453999999585E-2</v>
      </c>
      <c r="I86">
        <f t="shared" si="13"/>
        <v>2049</v>
      </c>
      <c r="J86" t="str">
        <f t="shared" si="14"/>
        <v>CO</v>
      </c>
      <c r="K86">
        <f t="shared" si="15"/>
        <v>1.342179091</v>
      </c>
      <c r="L86">
        <f t="shared" si="16"/>
        <v>7.7969563629999996</v>
      </c>
      <c r="M86">
        <f t="shared" si="17"/>
        <v>9.1391354539999998</v>
      </c>
    </row>
    <row r="87" spans="1:13" x14ac:dyDescent="0.25">
      <c r="A87">
        <v>2018</v>
      </c>
      <c r="B87" t="s">
        <v>10</v>
      </c>
      <c r="C87">
        <v>0.388016364</v>
      </c>
      <c r="D87">
        <v>0.68114166799999998</v>
      </c>
      <c r="E87">
        <v>1.069158032</v>
      </c>
      <c r="F87">
        <f t="shared" si="10"/>
        <v>0.388016364</v>
      </c>
      <c r="G87">
        <f t="shared" si="11"/>
        <v>0.68114166799999998</v>
      </c>
      <c r="H87">
        <f t="shared" si="12"/>
        <v>1.069158032</v>
      </c>
      <c r="I87" t="str">
        <f t="shared" si="13"/>
        <v/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</row>
    <row r="88" spans="1:13" x14ac:dyDescent="0.25">
      <c r="A88">
        <v>2020</v>
      </c>
      <c r="B88" t="s">
        <v>10</v>
      </c>
      <c r="C88">
        <v>0.54004090900000001</v>
      </c>
      <c r="D88">
        <v>0.87172721200000003</v>
      </c>
      <c r="E88">
        <v>1.4117681209999999</v>
      </c>
      <c r="F88">
        <f t="shared" si="10"/>
        <v>0.15202454500000001</v>
      </c>
      <c r="G88">
        <f t="shared" si="11"/>
        <v>0.19058554400000005</v>
      </c>
      <c r="H88">
        <f t="shared" si="12"/>
        <v>0.3426100889999999</v>
      </c>
      <c r="I88">
        <f t="shared" si="13"/>
        <v>2019</v>
      </c>
      <c r="J88" t="str">
        <f t="shared" si="14"/>
        <v>CT</v>
      </c>
      <c r="K88">
        <f t="shared" si="15"/>
        <v>0.54004090900000001</v>
      </c>
      <c r="L88">
        <f t="shared" si="16"/>
        <v>0.87172721200000003</v>
      </c>
      <c r="M88">
        <f t="shared" si="17"/>
        <v>1.4117681209999999</v>
      </c>
    </row>
    <row r="89" spans="1:13" x14ac:dyDescent="0.25">
      <c r="A89">
        <v>2022</v>
      </c>
      <c r="B89" t="s">
        <v>10</v>
      </c>
      <c r="C89">
        <v>0.686428182</v>
      </c>
      <c r="D89">
        <v>0.87172721200000003</v>
      </c>
      <c r="E89">
        <v>1.5581553939999999</v>
      </c>
      <c r="F89">
        <f t="shared" si="10"/>
        <v>0.14638727299999998</v>
      </c>
      <c r="G89">
        <f t="shared" si="11"/>
        <v>0</v>
      </c>
      <c r="H89">
        <f t="shared" si="12"/>
        <v>0.14638727299999998</v>
      </c>
      <c r="I89">
        <f t="shared" si="13"/>
        <v>2021</v>
      </c>
      <c r="J89" t="str">
        <f t="shared" si="14"/>
        <v>CT</v>
      </c>
      <c r="K89">
        <f t="shared" si="15"/>
        <v>0.686428182</v>
      </c>
      <c r="L89">
        <f t="shared" si="16"/>
        <v>0.87172721200000003</v>
      </c>
      <c r="M89">
        <f t="shared" si="17"/>
        <v>1.5581553939999999</v>
      </c>
    </row>
    <row r="90" spans="1:13" x14ac:dyDescent="0.25">
      <c r="A90">
        <v>2024</v>
      </c>
      <c r="B90" t="s">
        <v>10</v>
      </c>
      <c r="C90">
        <v>0.794763636</v>
      </c>
      <c r="D90">
        <v>0.87172721200000003</v>
      </c>
      <c r="E90">
        <v>1.6664908490000001</v>
      </c>
      <c r="F90">
        <f t="shared" si="10"/>
        <v>0.108335454</v>
      </c>
      <c r="G90">
        <f t="shared" si="11"/>
        <v>0</v>
      </c>
      <c r="H90">
        <f t="shared" si="12"/>
        <v>0.10833545500000019</v>
      </c>
      <c r="I90">
        <f t="shared" si="13"/>
        <v>2023</v>
      </c>
      <c r="J90" t="str">
        <f t="shared" si="14"/>
        <v>CT</v>
      </c>
      <c r="K90">
        <f t="shared" si="15"/>
        <v>0.794763636</v>
      </c>
      <c r="L90">
        <f t="shared" si="16"/>
        <v>0.87172721200000003</v>
      </c>
      <c r="M90">
        <f t="shared" si="17"/>
        <v>1.6664908490000001</v>
      </c>
    </row>
    <row r="91" spans="1:13" x14ac:dyDescent="0.25">
      <c r="A91">
        <v>2026</v>
      </c>
      <c r="B91" t="s">
        <v>10</v>
      </c>
      <c r="C91">
        <v>0.89960727299999999</v>
      </c>
      <c r="D91">
        <v>0.87172721200000003</v>
      </c>
      <c r="E91">
        <v>1.7713344849999999</v>
      </c>
      <c r="F91">
        <f t="shared" si="10"/>
        <v>0.10484363699999999</v>
      </c>
      <c r="G91">
        <f t="shared" si="11"/>
        <v>0</v>
      </c>
      <c r="H91">
        <f t="shared" si="12"/>
        <v>0.1048436359999998</v>
      </c>
      <c r="I91">
        <f t="shared" si="13"/>
        <v>2025</v>
      </c>
      <c r="J91" t="str">
        <f t="shared" si="14"/>
        <v>CT</v>
      </c>
      <c r="K91">
        <f t="shared" si="15"/>
        <v>0.89960727299999999</v>
      </c>
      <c r="L91">
        <f t="shared" si="16"/>
        <v>0.87172721200000003</v>
      </c>
      <c r="M91">
        <f t="shared" si="17"/>
        <v>1.7713344849999999</v>
      </c>
    </row>
    <row r="92" spans="1:13" x14ac:dyDescent="0.25">
      <c r="A92">
        <v>2028</v>
      </c>
      <c r="B92" t="s">
        <v>10</v>
      </c>
      <c r="C92">
        <v>1.0910236360000001</v>
      </c>
      <c r="D92">
        <v>0.87172721200000003</v>
      </c>
      <c r="E92">
        <v>1.9627508490000001</v>
      </c>
      <c r="F92">
        <f t="shared" si="10"/>
        <v>0.19141636300000009</v>
      </c>
      <c r="G92">
        <f t="shared" si="11"/>
        <v>0</v>
      </c>
      <c r="H92">
        <f t="shared" si="12"/>
        <v>0.19141636400000017</v>
      </c>
      <c r="I92">
        <f t="shared" si="13"/>
        <v>2027</v>
      </c>
      <c r="J92" t="str">
        <f t="shared" si="14"/>
        <v>CT</v>
      </c>
      <c r="K92">
        <f t="shared" si="15"/>
        <v>1.0910236360000001</v>
      </c>
      <c r="L92">
        <f t="shared" si="16"/>
        <v>0.87172721200000003</v>
      </c>
      <c r="M92">
        <f t="shared" si="17"/>
        <v>1.9627508490000001</v>
      </c>
    </row>
    <row r="93" spans="1:13" x14ac:dyDescent="0.25">
      <c r="A93">
        <v>2030</v>
      </c>
      <c r="B93" t="s">
        <v>10</v>
      </c>
      <c r="C93">
        <v>1.285253636</v>
      </c>
      <c r="D93">
        <v>0.91220851000000003</v>
      </c>
      <c r="E93">
        <v>2.1974621459999999</v>
      </c>
      <c r="F93">
        <f t="shared" si="10"/>
        <v>0.1942299999999999</v>
      </c>
      <c r="G93">
        <f t="shared" si="11"/>
        <v>4.0481297999999999E-2</v>
      </c>
      <c r="H93">
        <f t="shared" si="12"/>
        <v>0.23471129699999982</v>
      </c>
      <c r="I93">
        <f t="shared" si="13"/>
        <v>2029</v>
      </c>
      <c r="J93" t="str">
        <f t="shared" si="14"/>
        <v>CT</v>
      </c>
      <c r="K93">
        <f t="shared" si="15"/>
        <v>1.285253636</v>
      </c>
      <c r="L93">
        <f t="shared" si="16"/>
        <v>0.91220851000000003</v>
      </c>
      <c r="M93">
        <f t="shared" si="17"/>
        <v>2.1974621459999999</v>
      </c>
    </row>
    <row r="94" spans="1:13" x14ac:dyDescent="0.25">
      <c r="A94">
        <v>2032</v>
      </c>
      <c r="B94" t="s">
        <v>10</v>
      </c>
      <c r="C94">
        <v>1.447608182</v>
      </c>
      <c r="D94">
        <v>0.958414392</v>
      </c>
      <c r="E94">
        <v>2.4060225740000001</v>
      </c>
      <c r="F94">
        <f t="shared" si="10"/>
        <v>0.16235454599999999</v>
      </c>
      <c r="G94">
        <f t="shared" si="11"/>
        <v>4.6205881999999976E-2</v>
      </c>
      <c r="H94">
        <f t="shared" si="12"/>
        <v>0.20856042800000019</v>
      </c>
      <c r="I94">
        <f t="shared" si="13"/>
        <v>2031</v>
      </c>
      <c r="J94" t="str">
        <f t="shared" si="14"/>
        <v>CT</v>
      </c>
      <c r="K94">
        <f t="shared" si="15"/>
        <v>1.447608182</v>
      </c>
      <c r="L94">
        <f t="shared" si="16"/>
        <v>0.958414392</v>
      </c>
      <c r="M94">
        <f t="shared" si="17"/>
        <v>2.4060225740000001</v>
      </c>
    </row>
    <row r="95" spans="1:13" x14ac:dyDescent="0.25">
      <c r="A95">
        <v>2034</v>
      </c>
      <c r="B95" t="s">
        <v>10</v>
      </c>
      <c r="C95">
        <v>1.5610163640000001</v>
      </c>
      <c r="D95">
        <v>0.958414392</v>
      </c>
      <c r="E95">
        <v>2.5194307560000002</v>
      </c>
      <c r="F95">
        <f t="shared" si="10"/>
        <v>0.11340818200000014</v>
      </c>
      <c r="G95">
        <f t="shared" si="11"/>
        <v>0</v>
      </c>
      <c r="H95">
        <f t="shared" si="12"/>
        <v>0.11340818200000014</v>
      </c>
      <c r="I95">
        <f t="shared" si="13"/>
        <v>2033</v>
      </c>
      <c r="J95" t="str">
        <f t="shared" si="14"/>
        <v>CT</v>
      </c>
      <c r="K95">
        <f t="shared" si="15"/>
        <v>1.5610163640000001</v>
      </c>
      <c r="L95">
        <f t="shared" si="16"/>
        <v>0.958414392</v>
      </c>
      <c r="M95">
        <f t="shared" si="17"/>
        <v>2.5194307560000002</v>
      </c>
    </row>
    <row r="96" spans="1:13" x14ac:dyDescent="0.25">
      <c r="A96">
        <v>2036</v>
      </c>
      <c r="B96" t="s">
        <v>10</v>
      </c>
      <c r="C96">
        <v>1.583280909</v>
      </c>
      <c r="D96">
        <v>0.958414392</v>
      </c>
      <c r="E96">
        <v>2.5416953009999999</v>
      </c>
      <c r="F96">
        <f t="shared" si="10"/>
        <v>2.2264544999999858E-2</v>
      </c>
      <c r="G96">
        <f t="shared" si="11"/>
        <v>0</v>
      </c>
      <c r="H96">
        <f t="shared" si="12"/>
        <v>2.2264544999999636E-2</v>
      </c>
      <c r="I96">
        <f t="shared" si="13"/>
        <v>2035</v>
      </c>
      <c r="J96" t="str">
        <f t="shared" si="14"/>
        <v>CT</v>
      </c>
      <c r="K96">
        <f t="shared" si="15"/>
        <v>1.583280909</v>
      </c>
      <c r="L96">
        <f t="shared" si="16"/>
        <v>0.958414392</v>
      </c>
      <c r="M96">
        <f t="shared" si="17"/>
        <v>2.5416953009999999</v>
      </c>
    </row>
    <row r="97" spans="1:13" x14ac:dyDescent="0.25">
      <c r="A97">
        <v>2038</v>
      </c>
      <c r="B97" t="s">
        <v>10</v>
      </c>
      <c r="C97">
        <v>1.6003981819999999</v>
      </c>
      <c r="D97">
        <v>1.271305769</v>
      </c>
      <c r="E97">
        <v>2.8717039510000002</v>
      </c>
      <c r="F97">
        <f t="shared" si="10"/>
        <v>1.7117272999999988E-2</v>
      </c>
      <c r="G97">
        <f t="shared" si="11"/>
        <v>0.31289137700000003</v>
      </c>
      <c r="H97">
        <f t="shared" si="12"/>
        <v>0.33000865000000035</v>
      </c>
      <c r="I97">
        <f t="shared" si="13"/>
        <v>2037</v>
      </c>
      <c r="J97" t="str">
        <f t="shared" si="14"/>
        <v>CT</v>
      </c>
      <c r="K97">
        <f t="shared" si="15"/>
        <v>1.6003981819999999</v>
      </c>
      <c r="L97">
        <f t="shared" si="16"/>
        <v>1.271305769</v>
      </c>
      <c r="M97">
        <f t="shared" si="17"/>
        <v>2.8717039510000002</v>
      </c>
    </row>
    <row r="98" spans="1:13" x14ac:dyDescent="0.25">
      <c r="A98">
        <v>2040</v>
      </c>
      <c r="B98" t="s">
        <v>10</v>
      </c>
      <c r="C98">
        <v>1.6247536359999999</v>
      </c>
      <c r="D98">
        <v>1.3103047080000001</v>
      </c>
      <c r="E98">
        <v>2.9350583440000002</v>
      </c>
      <c r="F98">
        <f t="shared" si="10"/>
        <v>2.4355453999999943E-2</v>
      </c>
      <c r="G98">
        <f t="shared" si="11"/>
        <v>3.8998939000000066E-2</v>
      </c>
      <c r="H98">
        <f t="shared" si="12"/>
        <v>6.3354393000000009E-2</v>
      </c>
      <c r="I98">
        <f t="shared" si="13"/>
        <v>2039</v>
      </c>
      <c r="J98" t="str">
        <f t="shared" si="14"/>
        <v>CT</v>
      </c>
      <c r="K98">
        <f t="shared" si="15"/>
        <v>1.6247536359999999</v>
      </c>
      <c r="L98">
        <f t="shared" si="16"/>
        <v>1.3103047080000001</v>
      </c>
      <c r="M98">
        <f t="shared" si="17"/>
        <v>2.9350583440000002</v>
      </c>
    </row>
    <row r="99" spans="1:13" x14ac:dyDescent="0.25">
      <c r="A99">
        <v>2042</v>
      </c>
      <c r="B99" t="s">
        <v>10</v>
      </c>
      <c r="C99">
        <v>1.6280300000000001</v>
      </c>
      <c r="D99">
        <v>1.3894832290000001</v>
      </c>
      <c r="E99">
        <v>3.017513229</v>
      </c>
      <c r="F99">
        <f t="shared" si="10"/>
        <v>3.2763640000001981E-3</v>
      </c>
      <c r="G99">
        <f t="shared" si="11"/>
        <v>7.9178521000000002E-2</v>
      </c>
      <c r="H99">
        <f t="shared" si="12"/>
        <v>8.2454884999999756E-2</v>
      </c>
      <c r="I99">
        <f t="shared" si="13"/>
        <v>2041</v>
      </c>
      <c r="J99" t="str">
        <f t="shared" si="14"/>
        <v>CT</v>
      </c>
      <c r="K99">
        <f t="shared" si="15"/>
        <v>1.6280300000000001</v>
      </c>
      <c r="L99">
        <f t="shared" si="16"/>
        <v>1.3894832290000001</v>
      </c>
      <c r="M99">
        <f t="shared" si="17"/>
        <v>3.017513229</v>
      </c>
    </row>
    <row r="100" spans="1:13" x14ac:dyDescent="0.25">
      <c r="A100">
        <v>2044</v>
      </c>
      <c r="B100" t="s">
        <v>10</v>
      </c>
      <c r="C100">
        <v>1.6283099999999999</v>
      </c>
      <c r="D100">
        <v>1.3894832290000001</v>
      </c>
      <c r="E100">
        <v>3.017793229</v>
      </c>
      <c r="F100">
        <f t="shared" si="10"/>
        <v>2.7999999999983594E-4</v>
      </c>
      <c r="G100">
        <f t="shared" si="11"/>
        <v>0</v>
      </c>
      <c r="H100">
        <f t="shared" si="12"/>
        <v>2.8000000000005798E-4</v>
      </c>
      <c r="I100">
        <f t="shared" si="13"/>
        <v>2043</v>
      </c>
      <c r="J100" t="str">
        <f t="shared" si="14"/>
        <v>CT</v>
      </c>
      <c r="K100">
        <f t="shared" si="15"/>
        <v>1.6283099999999999</v>
      </c>
      <c r="L100">
        <f t="shared" si="16"/>
        <v>1.3894832290000001</v>
      </c>
      <c r="M100">
        <f t="shared" si="17"/>
        <v>3.017793229</v>
      </c>
    </row>
    <row r="101" spans="1:13" x14ac:dyDescent="0.25">
      <c r="A101">
        <v>2046</v>
      </c>
      <c r="B101" t="s">
        <v>10</v>
      </c>
      <c r="C101">
        <v>1.6313527269999999</v>
      </c>
      <c r="D101">
        <v>1.376029229</v>
      </c>
      <c r="E101">
        <v>3.0073819560000001</v>
      </c>
      <c r="F101">
        <f t="shared" si="10"/>
        <v>3.0427269999999673E-3</v>
      </c>
      <c r="G101">
        <f t="shared" si="11"/>
        <v>0</v>
      </c>
      <c r="H101">
        <f t="shared" si="12"/>
        <v>0</v>
      </c>
      <c r="I101">
        <f t="shared" si="13"/>
        <v>2045</v>
      </c>
      <c r="J101" t="str">
        <f t="shared" si="14"/>
        <v>CT</v>
      </c>
      <c r="K101">
        <f t="shared" si="15"/>
        <v>1.6313527269999999</v>
      </c>
      <c r="L101">
        <f t="shared" si="16"/>
        <v>1.376029229</v>
      </c>
      <c r="M101">
        <f t="shared" si="17"/>
        <v>3.0073819560000001</v>
      </c>
    </row>
    <row r="102" spans="1:13" x14ac:dyDescent="0.25">
      <c r="A102">
        <v>2048</v>
      </c>
      <c r="B102" t="s">
        <v>10</v>
      </c>
      <c r="C102">
        <v>1.6320190910000001</v>
      </c>
      <c r="D102">
        <v>0.79961537999999999</v>
      </c>
      <c r="E102">
        <v>2.4316344710000002</v>
      </c>
      <c r="F102">
        <f t="shared" si="10"/>
        <v>6.6636400000019691E-4</v>
      </c>
      <c r="G102">
        <f t="shared" si="11"/>
        <v>0</v>
      </c>
      <c r="H102">
        <f t="shared" si="12"/>
        <v>0</v>
      </c>
      <c r="I102">
        <f t="shared" si="13"/>
        <v>2047</v>
      </c>
      <c r="J102" t="str">
        <f t="shared" si="14"/>
        <v>CT</v>
      </c>
      <c r="K102">
        <f t="shared" si="15"/>
        <v>1.6320190910000001</v>
      </c>
      <c r="L102">
        <f t="shared" si="16"/>
        <v>0.79961537999999999</v>
      </c>
      <c r="M102">
        <f t="shared" si="17"/>
        <v>2.4316344710000002</v>
      </c>
    </row>
    <row r="103" spans="1:13" x14ac:dyDescent="0.25">
      <c r="A103">
        <v>2050</v>
      </c>
      <c r="B103" t="s">
        <v>10</v>
      </c>
      <c r="C103">
        <v>1.632619091</v>
      </c>
      <c r="D103">
        <v>1.388529229</v>
      </c>
      <c r="E103">
        <v>3.02114832</v>
      </c>
      <c r="F103">
        <f t="shared" si="10"/>
        <v>5.9999999999993392E-4</v>
      </c>
      <c r="G103">
        <f t="shared" si="11"/>
        <v>0.58891384899999999</v>
      </c>
      <c r="H103">
        <f t="shared" si="12"/>
        <v>0.58951384899999981</v>
      </c>
      <c r="I103">
        <f t="shared" si="13"/>
        <v>2049</v>
      </c>
      <c r="J103" t="str">
        <f t="shared" si="14"/>
        <v>CT</v>
      </c>
      <c r="K103">
        <f t="shared" si="15"/>
        <v>1.632619091</v>
      </c>
      <c r="L103">
        <f t="shared" si="16"/>
        <v>1.388529229</v>
      </c>
      <c r="M103">
        <f t="shared" si="17"/>
        <v>3.02114832</v>
      </c>
    </row>
    <row r="104" spans="1:13" x14ac:dyDescent="0.25">
      <c r="A104">
        <v>2018</v>
      </c>
      <c r="B104" t="s">
        <v>11</v>
      </c>
      <c r="C104">
        <v>6.5809999999999994E-2</v>
      </c>
      <c r="D104">
        <v>0.59952585700000005</v>
      </c>
      <c r="E104">
        <v>0.66533585699999997</v>
      </c>
      <c r="F104">
        <f t="shared" si="10"/>
        <v>6.5809999999999994E-2</v>
      </c>
      <c r="G104">
        <f t="shared" si="11"/>
        <v>0.59952585700000005</v>
      </c>
      <c r="H104">
        <f t="shared" si="12"/>
        <v>0.66533585699999997</v>
      </c>
      <c r="I104" t="str">
        <f t="shared" si="13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</row>
    <row r="105" spans="1:13" x14ac:dyDescent="0.25">
      <c r="A105">
        <v>2020</v>
      </c>
      <c r="B105" t="s">
        <v>11</v>
      </c>
      <c r="C105">
        <v>9.4973636E-2</v>
      </c>
      <c r="D105">
        <v>0.73140726599999994</v>
      </c>
      <c r="E105">
        <v>0.826380903</v>
      </c>
      <c r="F105">
        <f t="shared" si="10"/>
        <v>2.9163636000000007E-2</v>
      </c>
      <c r="G105">
        <f t="shared" si="11"/>
        <v>0.13188140899999989</v>
      </c>
      <c r="H105">
        <f t="shared" si="12"/>
        <v>0.16104504600000003</v>
      </c>
      <c r="I105">
        <f t="shared" si="13"/>
        <v>2019</v>
      </c>
      <c r="J105" t="str">
        <f t="shared" si="14"/>
        <v>DE</v>
      </c>
      <c r="K105">
        <f t="shared" si="15"/>
        <v>9.4973636E-2</v>
      </c>
      <c r="L105">
        <f t="shared" si="16"/>
        <v>0.73140726599999994</v>
      </c>
      <c r="M105">
        <f t="shared" si="17"/>
        <v>0.826380903</v>
      </c>
    </row>
    <row r="106" spans="1:13" x14ac:dyDescent="0.25">
      <c r="A106">
        <v>2022</v>
      </c>
      <c r="B106" t="s">
        <v>11</v>
      </c>
      <c r="C106">
        <v>0.12808</v>
      </c>
      <c r="D106">
        <v>0.82321932600000003</v>
      </c>
      <c r="E106">
        <v>0.951299326</v>
      </c>
      <c r="F106">
        <f t="shared" si="10"/>
        <v>3.3106363999999999E-2</v>
      </c>
      <c r="G106">
        <f t="shared" si="11"/>
        <v>9.1812060000000084E-2</v>
      </c>
      <c r="H106">
        <f t="shared" si="12"/>
        <v>0.124918423</v>
      </c>
      <c r="I106">
        <f t="shared" si="13"/>
        <v>2021</v>
      </c>
      <c r="J106" t="str">
        <f t="shared" si="14"/>
        <v>DE</v>
      </c>
      <c r="K106">
        <f t="shared" si="15"/>
        <v>0.12808</v>
      </c>
      <c r="L106">
        <f t="shared" si="16"/>
        <v>0.82321932600000003</v>
      </c>
      <c r="M106">
        <f t="shared" si="17"/>
        <v>0.951299326</v>
      </c>
    </row>
    <row r="107" spans="1:13" x14ac:dyDescent="0.25">
      <c r="A107">
        <v>2024</v>
      </c>
      <c r="B107" t="s">
        <v>11</v>
      </c>
      <c r="C107">
        <v>0.15724909100000001</v>
      </c>
      <c r="D107">
        <v>1.8411299750000001</v>
      </c>
      <c r="E107">
        <v>1.998379066</v>
      </c>
      <c r="F107">
        <f t="shared" si="10"/>
        <v>2.9169091000000008E-2</v>
      </c>
      <c r="G107">
        <f t="shared" si="11"/>
        <v>1.0179106490000001</v>
      </c>
      <c r="H107">
        <f t="shared" si="12"/>
        <v>1.04707974</v>
      </c>
      <c r="I107">
        <f t="shared" si="13"/>
        <v>2023</v>
      </c>
      <c r="J107" t="str">
        <f t="shared" si="14"/>
        <v>DE</v>
      </c>
      <c r="K107">
        <f t="shared" si="15"/>
        <v>0.15724909100000001</v>
      </c>
      <c r="L107">
        <f t="shared" si="16"/>
        <v>1.8411299750000001</v>
      </c>
      <c r="M107">
        <f t="shared" si="17"/>
        <v>1.998379066</v>
      </c>
    </row>
    <row r="108" spans="1:13" x14ac:dyDescent="0.25">
      <c r="A108">
        <v>2026</v>
      </c>
      <c r="B108" t="s">
        <v>11</v>
      </c>
      <c r="C108">
        <v>0.19145636399999999</v>
      </c>
      <c r="D108">
        <v>1.8411299750000001</v>
      </c>
      <c r="E108">
        <v>2.0325863380000002</v>
      </c>
      <c r="F108">
        <f t="shared" si="10"/>
        <v>3.4207272999999982E-2</v>
      </c>
      <c r="G108">
        <f t="shared" si="11"/>
        <v>0</v>
      </c>
      <c r="H108">
        <f t="shared" si="12"/>
        <v>3.4207272000000177E-2</v>
      </c>
      <c r="I108">
        <f t="shared" si="13"/>
        <v>2025</v>
      </c>
      <c r="J108" t="str">
        <f t="shared" si="14"/>
        <v>DE</v>
      </c>
      <c r="K108">
        <f t="shared" si="15"/>
        <v>0.19145636399999999</v>
      </c>
      <c r="L108">
        <f t="shared" si="16"/>
        <v>1.8411299750000001</v>
      </c>
      <c r="M108">
        <f t="shared" si="17"/>
        <v>2.0325863380000002</v>
      </c>
    </row>
    <row r="109" spans="1:13" x14ac:dyDescent="0.25">
      <c r="A109">
        <v>2028</v>
      </c>
      <c r="B109" t="s">
        <v>11</v>
      </c>
      <c r="C109">
        <v>0.22516090899999999</v>
      </c>
      <c r="D109">
        <v>1.8411299750000001</v>
      </c>
      <c r="E109">
        <v>2.0662908839999998</v>
      </c>
      <c r="F109">
        <f t="shared" si="10"/>
        <v>3.3704545000000002E-2</v>
      </c>
      <c r="G109">
        <f t="shared" si="11"/>
        <v>0</v>
      </c>
      <c r="H109">
        <f t="shared" si="12"/>
        <v>3.3704545999999613E-2</v>
      </c>
      <c r="I109">
        <f t="shared" si="13"/>
        <v>2027</v>
      </c>
      <c r="J109" t="str">
        <f t="shared" si="14"/>
        <v>DE</v>
      </c>
      <c r="K109">
        <f t="shared" si="15"/>
        <v>0.22516090899999999</v>
      </c>
      <c r="L109">
        <f t="shared" si="16"/>
        <v>1.8411299750000001</v>
      </c>
      <c r="M109">
        <f t="shared" si="17"/>
        <v>2.0662908839999998</v>
      </c>
    </row>
    <row r="110" spans="1:13" x14ac:dyDescent="0.25">
      <c r="A110">
        <v>2030</v>
      </c>
      <c r="B110" t="s">
        <v>11</v>
      </c>
      <c r="C110">
        <v>0.264176364</v>
      </c>
      <c r="D110">
        <v>1.8411299750000001</v>
      </c>
      <c r="E110">
        <v>2.1053063380000001</v>
      </c>
      <c r="F110">
        <f t="shared" si="10"/>
        <v>3.9015455000000004E-2</v>
      </c>
      <c r="G110">
        <f t="shared" si="11"/>
        <v>0</v>
      </c>
      <c r="H110">
        <f t="shared" si="12"/>
        <v>3.9015454000000283E-2</v>
      </c>
      <c r="I110">
        <f t="shared" si="13"/>
        <v>2029</v>
      </c>
      <c r="J110" t="str">
        <f t="shared" si="14"/>
        <v>DE</v>
      </c>
      <c r="K110">
        <f t="shared" si="15"/>
        <v>0.264176364</v>
      </c>
      <c r="L110">
        <f t="shared" si="16"/>
        <v>1.8411299750000001</v>
      </c>
      <c r="M110">
        <f t="shared" si="17"/>
        <v>2.1053063380000001</v>
      </c>
    </row>
    <row r="111" spans="1:13" x14ac:dyDescent="0.25">
      <c r="A111">
        <v>2032</v>
      </c>
      <c r="B111" t="s">
        <v>11</v>
      </c>
      <c r="C111">
        <v>0.29629909100000001</v>
      </c>
      <c r="D111">
        <v>1.8411299750000001</v>
      </c>
      <c r="E111">
        <v>2.1374290660000002</v>
      </c>
      <c r="F111">
        <f t="shared" si="10"/>
        <v>3.2122727000000018E-2</v>
      </c>
      <c r="G111">
        <f t="shared" si="11"/>
        <v>0</v>
      </c>
      <c r="H111">
        <f t="shared" si="12"/>
        <v>3.2122728000000045E-2</v>
      </c>
      <c r="I111">
        <f t="shared" si="13"/>
        <v>2031</v>
      </c>
      <c r="J111" t="str">
        <f t="shared" si="14"/>
        <v>DE</v>
      </c>
      <c r="K111">
        <f t="shared" si="15"/>
        <v>0.29629909100000001</v>
      </c>
      <c r="L111">
        <f t="shared" si="16"/>
        <v>1.8411299750000001</v>
      </c>
      <c r="M111">
        <f t="shared" si="17"/>
        <v>2.1374290660000002</v>
      </c>
    </row>
    <row r="112" spans="1:13" x14ac:dyDescent="0.25">
      <c r="A112">
        <v>2034</v>
      </c>
      <c r="B112" t="s">
        <v>11</v>
      </c>
      <c r="C112">
        <v>0.30072454500000001</v>
      </c>
      <c r="D112">
        <v>1.8411299750000001</v>
      </c>
      <c r="E112">
        <v>2.1418545199999999</v>
      </c>
      <c r="F112">
        <f t="shared" si="10"/>
        <v>4.4254539999999953E-3</v>
      </c>
      <c r="G112">
        <f t="shared" si="11"/>
        <v>0</v>
      </c>
      <c r="H112">
        <f t="shared" si="12"/>
        <v>4.4254539999997178E-3</v>
      </c>
      <c r="I112">
        <f t="shared" si="13"/>
        <v>2033</v>
      </c>
      <c r="J112" t="str">
        <f t="shared" si="14"/>
        <v>DE</v>
      </c>
      <c r="K112">
        <f t="shared" si="15"/>
        <v>0.30072454500000001</v>
      </c>
      <c r="L112">
        <f t="shared" si="16"/>
        <v>1.8411299750000001</v>
      </c>
      <c r="M112">
        <f t="shared" si="17"/>
        <v>2.1418545199999999</v>
      </c>
    </row>
    <row r="113" spans="1:13" x14ac:dyDescent="0.25">
      <c r="A113">
        <v>2036</v>
      </c>
      <c r="B113" t="s">
        <v>11</v>
      </c>
      <c r="C113">
        <v>0.30507818199999998</v>
      </c>
      <c r="D113">
        <v>1.8411299750000001</v>
      </c>
      <c r="E113">
        <v>2.1462081569999998</v>
      </c>
      <c r="F113">
        <f t="shared" si="10"/>
        <v>4.3536369999999658E-3</v>
      </c>
      <c r="G113">
        <f t="shared" si="11"/>
        <v>0</v>
      </c>
      <c r="H113">
        <f t="shared" si="12"/>
        <v>4.3536369999999103E-3</v>
      </c>
      <c r="I113">
        <f t="shared" si="13"/>
        <v>2035</v>
      </c>
      <c r="J113" t="str">
        <f t="shared" si="14"/>
        <v>DE</v>
      </c>
      <c r="K113">
        <f t="shared" si="15"/>
        <v>0.30507818199999998</v>
      </c>
      <c r="L113">
        <f t="shared" si="16"/>
        <v>1.8411299750000001</v>
      </c>
      <c r="M113">
        <f t="shared" si="17"/>
        <v>2.1462081569999998</v>
      </c>
    </row>
    <row r="114" spans="1:13" x14ac:dyDescent="0.25">
      <c r="A114">
        <v>2038</v>
      </c>
      <c r="B114" t="s">
        <v>11</v>
      </c>
      <c r="C114">
        <v>0.30994181799999998</v>
      </c>
      <c r="D114">
        <v>1.8411299750000001</v>
      </c>
      <c r="E114">
        <v>2.1510717929999998</v>
      </c>
      <c r="F114">
        <f t="shared" si="10"/>
        <v>4.8636360000000045E-3</v>
      </c>
      <c r="G114">
        <f t="shared" si="11"/>
        <v>0</v>
      </c>
      <c r="H114">
        <f t="shared" si="12"/>
        <v>4.86363600000006E-3</v>
      </c>
      <c r="I114">
        <f t="shared" si="13"/>
        <v>2037</v>
      </c>
      <c r="J114" t="str">
        <f t="shared" si="14"/>
        <v>DE</v>
      </c>
      <c r="K114">
        <f t="shared" si="15"/>
        <v>0.30994181799999998</v>
      </c>
      <c r="L114">
        <f t="shared" si="16"/>
        <v>1.8411299750000001</v>
      </c>
      <c r="M114">
        <f t="shared" si="17"/>
        <v>2.1510717929999998</v>
      </c>
    </row>
    <row r="115" spans="1:13" x14ac:dyDescent="0.25">
      <c r="A115">
        <v>2040</v>
      </c>
      <c r="B115" t="s">
        <v>11</v>
      </c>
      <c r="C115">
        <v>0.31426636400000002</v>
      </c>
      <c r="D115">
        <v>1.8411299750000001</v>
      </c>
      <c r="E115">
        <v>2.1553963380000001</v>
      </c>
      <c r="F115">
        <f t="shared" si="10"/>
        <v>4.3245460000000402E-3</v>
      </c>
      <c r="G115">
        <f t="shared" si="11"/>
        <v>0</v>
      </c>
      <c r="H115">
        <f t="shared" si="12"/>
        <v>4.324545000000235E-3</v>
      </c>
      <c r="I115">
        <f t="shared" si="13"/>
        <v>2039</v>
      </c>
      <c r="J115" t="str">
        <f t="shared" si="14"/>
        <v>DE</v>
      </c>
      <c r="K115">
        <f t="shared" si="15"/>
        <v>0.31426636400000002</v>
      </c>
      <c r="L115">
        <f t="shared" si="16"/>
        <v>1.8411299750000001</v>
      </c>
      <c r="M115">
        <f t="shared" si="17"/>
        <v>2.1553963380000001</v>
      </c>
    </row>
    <row r="116" spans="1:13" x14ac:dyDescent="0.25">
      <c r="A116">
        <v>2042</v>
      </c>
      <c r="B116" t="s">
        <v>11</v>
      </c>
      <c r="C116">
        <v>0.31676636400000002</v>
      </c>
      <c r="D116">
        <v>1.815529975</v>
      </c>
      <c r="E116">
        <v>2.1322963380000002</v>
      </c>
      <c r="F116">
        <f t="shared" si="10"/>
        <v>2.5000000000000022E-3</v>
      </c>
      <c r="G116">
        <f t="shared" si="11"/>
        <v>0</v>
      </c>
      <c r="H116">
        <f t="shared" si="12"/>
        <v>0</v>
      </c>
      <c r="I116">
        <f t="shared" si="13"/>
        <v>2041</v>
      </c>
      <c r="J116" t="str">
        <f t="shared" si="14"/>
        <v>DE</v>
      </c>
      <c r="K116">
        <f t="shared" si="15"/>
        <v>0.31676636400000002</v>
      </c>
      <c r="L116">
        <f t="shared" si="16"/>
        <v>1.815529975</v>
      </c>
      <c r="M116">
        <f t="shared" si="17"/>
        <v>2.1322963380000002</v>
      </c>
    </row>
    <row r="117" spans="1:13" x14ac:dyDescent="0.25">
      <c r="A117">
        <v>2044</v>
      </c>
      <c r="B117" t="s">
        <v>11</v>
      </c>
      <c r="C117">
        <v>0.31966909100000002</v>
      </c>
      <c r="D117">
        <v>1.811629975</v>
      </c>
      <c r="E117">
        <v>2.131299066</v>
      </c>
      <c r="F117">
        <f t="shared" si="10"/>
        <v>2.9027269999999938E-3</v>
      </c>
      <c r="G117">
        <f t="shared" si="11"/>
        <v>0</v>
      </c>
      <c r="H117">
        <f t="shared" si="12"/>
        <v>0</v>
      </c>
      <c r="I117">
        <f t="shared" si="13"/>
        <v>2043</v>
      </c>
      <c r="J117" t="str">
        <f t="shared" si="14"/>
        <v>DE</v>
      </c>
      <c r="K117">
        <f t="shared" si="15"/>
        <v>0.31966909100000002</v>
      </c>
      <c r="L117">
        <f t="shared" si="16"/>
        <v>1.811629975</v>
      </c>
      <c r="M117">
        <f t="shared" si="17"/>
        <v>2.131299066</v>
      </c>
    </row>
    <row r="118" spans="1:13" x14ac:dyDescent="0.25">
      <c r="A118">
        <v>2046</v>
      </c>
      <c r="B118" t="s">
        <v>11</v>
      </c>
      <c r="C118">
        <v>0.32305818200000003</v>
      </c>
      <c r="D118">
        <v>2.2002379040000002</v>
      </c>
      <c r="E118">
        <v>2.5232960860000002</v>
      </c>
      <c r="F118">
        <f t="shared" si="10"/>
        <v>3.3890910000000107E-3</v>
      </c>
      <c r="G118">
        <f t="shared" si="11"/>
        <v>0.38860792900000019</v>
      </c>
      <c r="H118">
        <f t="shared" si="12"/>
        <v>0.39199702000000025</v>
      </c>
      <c r="I118">
        <f t="shared" si="13"/>
        <v>2045</v>
      </c>
      <c r="J118" t="str">
        <f t="shared" si="14"/>
        <v>DE</v>
      </c>
      <c r="K118">
        <f t="shared" si="15"/>
        <v>0.32305818200000003</v>
      </c>
      <c r="L118">
        <f t="shared" si="16"/>
        <v>2.2002379040000002</v>
      </c>
      <c r="M118">
        <f t="shared" si="17"/>
        <v>2.5232960860000002</v>
      </c>
    </row>
    <row r="119" spans="1:13" x14ac:dyDescent="0.25">
      <c r="A119">
        <v>2048</v>
      </c>
      <c r="B119" t="s">
        <v>11</v>
      </c>
      <c r="C119">
        <v>0.32788</v>
      </c>
      <c r="D119">
        <v>2.6698735849999999</v>
      </c>
      <c r="E119">
        <v>2.9977535849999999</v>
      </c>
      <c r="F119">
        <f t="shared" si="10"/>
        <v>4.8218179999999777E-3</v>
      </c>
      <c r="G119">
        <f t="shared" si="11"/>
        <v>0.46963568099999975</v>
      </c>
      <c r="H119">
        <f t="shared" si="12"/>
        <v>0.47445749899999967</v>
      </c>
      <c r="I119">
        <f t="shared" si="13"/>
        <v>2047</v>
      </c>
      <c r="J119" t="str">
        <f t="shared" si="14"/>
        <v>DE</v>
      </c>
      <c r="K119">
        <f t="shared" si="15"/>
        <v>0.32788</v>
      </c>
      <c r="L119">
        <f t="shared" si="16"/>
        <v>2.6698735849999999</v>
      </c>
      <c r="M119">
        <f t="shared" si="17"/>
        <v>2.9977535849999999</v>
      </c>
    </row>
    <row r="120" spans="1:13" x14ac:dyDescent="0.25">
      <c r="A120">
        <v>2050</v>
      </c>
      <c r="B120" t="s">
        <v>11</v>
      </c>
      <c r="C120">
        <v>0.33136363600000002</v>
      </c>
      <c r="D120">
        <v>4.8745306380000004</v>
      </c>
      <c r="E120">
        <v>5.2058942740000003</v>
      </c>
      <c r="F120">
        <f t="shared" si="10"/>
        <v>3.4836360000000122E-3</v>
      </c>
      <c r="G120">
        <f t="shared" si="11"/>
        <v>2.2046570530000005</v>
      </c>
      <c r="H120">
        <f t="shared" si="12"/>
        <v>2.2081406890000004</v>
      </c>
      <c r="I120">
        <f t="shared" si="13"/>
        <v>2049</v>
      </c>
      <c r="J120" t="str">
        <f t="shared" si="14"/>
        <v>DE</v>
      </c>
      <c r="K120">
        <f t="shared" si="15"/>
        <v>0.33136363600000002</v>
      </c>
      <c r="L120">
        <f t="shared" si="16"/>
        <v>4.8745306380000004</v>
      </c>
      <c r="M120">
        <f t="shared" si="17"/>
        <v>5.2058942740000003</v>
      </c>
    </row>
    <row r="121" spans="1:13" x14ac:dyDescent="0.25">
      <c r="A121">
        <v>2018</v>
      </c>
      <c r="B121" t="s">
        <v>12</v>
      </c>
      <c r="C121">
        <v>0.20796272700000001</v>
      </c>
      <c r="D121">
        <v>1.541398077</v>
      </c>
      <c r="E121">
        <v>1.7493608039999999</v>
      </c>
      <c r="F121">
        <f t="shared" si="10"/>
        <v>0.20796272700000001</v>
      </c>
      <c r="G121">
        <f t="shared" si="11"/>
        <v>1.541398077</v>
      </c>
      <c r="H121">
        <f t="shared" si="12"/>
        <v>1.7493608039999999</v>
      </c>
      <c r="I121" t="str">
        <f t="shared" si="13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</row>
    <row r="122" spans="1:13" x14ac:dyDescent="0.25">
      <c r="A122">
        <v>2020</v>
      </c>
      <c r="B122" t="s">
        <v>12</v>
      </c>
      <c r="C122">
        <v>0.390880909</v>
      </c>
      <c r="D122">
        <v>1.5510362310000001</v>
      </c>
      <c r="E122">
        <v>1.9419171399999999</v>
      </c>
      <c r="F122">
        <f t="shared" si="10"/>
        <v>0.18291818199999998</v>
      </c>
      <c r="G122">
        <f t="shared" si="11"/>
        <v>9.6381540000001209E-3</v>
      </c>
      <c r="H122">
        <f t="shared" si="12"/>
        <v>0.19255633599999999</v>
      </c>
      <c r="I122">
        <f t="shared" si="13"/>
        <v>2019</v>
      </c>
      <c r="J122" t="str">
        <f t="shared" si="14"/>
        <v>FL</v>
      </c>
      <c r="K122">
        <f t="shared" si="15"/>
        <v>0.390880909</v>
      </c>
      <c r="L122">
        <f t="shared" si="16"/>
        <v>1.5510362310000001</v>
      </c>
      <c r="M122">
        <f t="shared" si="17"/>
        <v>1.9419171399999999</v>
      </c>
    </row>
    <row r="123" spans="1:13" x14ac:dyDescent="0.25">
      <c r="A123">
        <v>2022</v>
      </c>
      <c r="B123" t="s">
        <v>12</v>
      </c>
      <c r="C123">
        <v>0.67502363600000004</v>
      </c>
      <c r="D123">
        <v>4.9198857809999996</v>
      </c>
      <c r="E123">
        <v>5.5949094170000002</v>
      </c>
      <c r="F123">
        <f t="shared" si="10"/>
        <v>0.28414272700000004</v>
      </c>
      <c r="G123">
        <f t="shared" si="11"/>
        <v>3.3688495499999993</v>
      </c>
      <c r="H123">
        <f t="shared" si="12"/>
        <v>3.6529922770000001</v>
      </c>
      <c r="I123">
        <f t="shared" si="13"/>
        <v>2021</v>
      </c>
      <c r="J123" t="str">
        <f t="shared" si="14"/>
        <v>FL</v>
      </c>
      <c r="K123">
        <f t="shared" si="15"/>
        <v>0.67502363600000004</v>
      </c>
      <c r="L123">
        <f t="shared" si="16"/>
        <v>4.9198857809999996</v>
      </c>
      <c r="M123">
        <f t="shared" si="17"/>
        <v>5.5949094170000002</v>
      </c>
    </row>
    <row r="124" spans="1:13" x14ac:dyDescent="0.25">
      <c r="A124">
        <v>2024</v>
      </c>
      <c r="B124" t="s">
        <v>12</v>
      </c>
      <c r="C124">
        <v>1.0565127270000001</v>
      </c>
      <c r="D124">
        <v>5.7997036270000004</v>
      </c>
      <c r="E124">
        <v>6.8562163539999998</v>
      </c>
      <c r="F124">
        <f t="shared" si="10"/>
        <v>0.38148909100000006</v>
      </c>
      <c r="G124">
        <f t="shared" si="11"/>
        <v>0.87981784600000079</v>
      </c>
      <c r="H124">
        <f t="shared" si="12"/>
        <v>1.2613069369999996</v>
      </c>
      <c r="I124">
        <f t="shared" si="13"/>
        <v>2023</v>
      </c>
      <c r="J124" t="str">
        <f t="shared" si="14"/>
        <v>FL</v>
      </c>
      <c r="K124">
        <f t="shared" si="15"/>
        <v>1.0565127270000001</v>
      </c>
      <c r="L124">
        <f t="shared" si="16"/>
        <v>5.7997036270000004</v>
      </c>
      <c r="M124">
        <f t="shared" si="17"/>
        <v>6.8562163539999998</v>
      </c>
    </row>
    <row r="125" spans="1:13" x14ac:dyDescent="0.25">
      <c r="A125">
        <v>2026</v>
      </c>
      <c r="B125" t="s">
        <v>12</v>
      </c>
      <c r="C125">
        <v>1.649045455</v>
      </c>
      <c r="D125">
        <v>5.7997036270000004</v>
      </c>
      <c r="E125">
        <v>7.4487490809999999</v>
      </c>
      <c r="F125">
        <f t="shared" si="10"/>
        <v>0.5925327279999999</v>
      </c>
      <c r="G125">
        <f t="shared" si="11"/>
        <v>0</v>
      </c>
      <c r="H125">
        <f t="shared" si="12"/>
        <v>0.59253272700000004</v>
      </c>
      <c r="I125">
        <f t="shared" si="13"/>
        <v>2025</v>
      </c>
      <c r="J125" t="str">
        <f t="shared" si="14"/>
        <v>FL</v>
      </c>
      <c r="K125">
        <f t="shared" si="15"/>
        <v>1.649045455</v>
      </c>
      <c r="L125">
        <f t="shared" si="16"/>
        <v>5.7997036270000004</v>
      </c>
      <c r="M125">
        <f t="shared" si="17"/>
        <v>7.4487490809999999</v>
      </c>
    </row>
    <row r="126" spans="1:13" x14ac:dyDescent="0.25">
      <c r="A126">
        <v>2028</v>
      </c>
      <c r="B126" t="s">
        <v>12</v>
      </c>
      <c r="C126">
        <v>2.4526699999999999</v>
      </c>
      <c r="D126">
        <v>5.9560211650000001</v>
      </c>
      <c r="E126">
        <v>8.4086911650000005</v>
      </c>
      <c r="F126">
        <f t="shared" si="10"/>
        <v>0.80362454499999991</v>
      </c>
      <c r="G126">
        <f t="shared" si="11"/>
        <v>0.1563175379999997</v>
      </c>
      <c r="H126">
        <f t="shared" si="12"/>
        <v>0.95994208400000058</v>
      </c>
      <c r="I126">
        <f t="shared" si="13"/>
        <v>2027</v>
      </c>
      <c r="J126" t="str">
        <f t="shared" si="14"/>
        <v>FL</v>
      </c>
      <c r="K126">
        <f t="shared" si="15"/>
        <v>2.4526699999999999</v>
      </c>
      <c r="L126">
        <f t="shared" si="16"/>
        <v>5.9560211650000001</v>
      </c>
      <c r="M126">
        <f t="shared" si="17"/>
        <v>8.4086911650000005</v>
      </c>
    </row>
    <row r="127" spans="1:13" x14ac:dyDescent="0.25">
      <c r="A127">
        <v>2030</v>
      </c>
      <c r="B127" t="s">
        <v>12</v>
      </c>
      <c r="C127">
        <v>3.4032618179999998</v>
      </c>
      <c r="D127">
        <v>6.1241023959999996</v>
      </c>
      <c r="E127">
        <v>9.5273642140000003</v>
      </c>
      <c r="F127">
        <f t="shared" si="10"/>
        <v>0.95059181799999992</v>
      </c>
      <c r="G127">
        <f t="shared" si="11"/>
        <v>0.1680812309999995</v>
      </c>
      <c r="H127">
        <f t="shared" si="12"/>
        <v>1.1186730489999999</v>
      </c>
      <c r="I127">
        <f t="shared" si="13"/>
        <v>2029</v>
      </c>
      <c r="J127" t="str">
        <f t="shared" si="14"/>
        <v>FL</v>
      </c>
      <c r="K127">
        <f t="shared" si="15"/>
        <v>3.4032618179999998</v>
      </c>
      <c r="L127">
        <f t="shared" si="16"/>
        <v>6.1241023959999996</v>
      </c>
      <c r="M127">
        <f t="shared" si="17"/>
        <v>9.5273642140000003</v>
      </c>
    </row>
    <row r="128" spans="1:13" x14ac:dyDescent="0.25">
      <c r="A128">
        <v>2032</v>
      </c>
      <c r="B128" t="s">
        <v>12</v>
      </c>
      <c r="C128">
        <v>4.2988827269999996</v>
      </c>
      <c r="D128">
        <v>12.82495797</v>
      </c>
      <c r="E128">
        <v>17.123840699999999</v>
      </c>
      <c r="F128">
        <f t="shared" si="10"/>
        <v>0.8956209089999998</v>
      </c>
      <c r="G128">
        <f t="shared" si="11"/>
        <v>6.7008555740000002</v>
      </c>
      <c r="H128">
        <f t="shared" si="12"/>
        <v>7.5964764859999985</v>
      </c>
      <c r="I128">
        <f t="shared" si="13"/>
        <v>2031</v>
      </c>
      <c r="J128" t="str">
        <f t="shared" si="14"/>
        <v>FL</v>
      </c>
      <c r="K128">
        <f t="shared" si="15"/>
        <v>4.2988827269999996</v>
      </c>
      <c r="L128">
        <f t="shared" si="16"/>
        <v>12.82495797</v>
      </c>
      <c r="M128">
        <f t="shared" si="17"/>
        <v>17.123840699999999</v>
      </c>
    </row>
    <row r="129" spans="1:13" x14ac:dyDescent="0.25">
      <c r="A129">
        <v>2034</v>
      </c>
      <c r="B129" t="s">
        <v>12</v>
      </c>
      <c r="C129">
        <v>5.0955599999999999</v>
      </c>
      <c r="D129">
        <v>20.9958408</v>
      </c>
      <c r="E129">
        <v>26.091400799999999</v>
      </c>
      <c r="F129">
        <f t="shared" si="10"/>
        <v>0.79667727300000024</v>
      </c>
      <c r="G129">
        <f t="shared" si="11"/>
        <v>8.17088283</v>
      </c>
      <c r="H129">
        <f t="shared" si="12"/>
        <v>8.9675601</v>
      </c>
      <c r="I129">
        <f t="shared" si="13"/>
        <v>2033</v>
      </c>
      <c r="J129" t="str">
        <f t="shared" si="14"/>
        <v>FL</v>
      </c>
      <c r="K129">
        <f t="shared" si="15"/>
        <v>5.0955599999999999</v>
      </c>
      <c r="L129">
        <f t="shared" si="16"/>
        <v>20.9958408</v>
      </c>
      <c r="M129">
        <f t="shared" si="17"/>
        <v>26.091400799999999</v>
      </c>
    </row>
    <row r="130" spans="1:13" x14ac:dyDescent="0.25">
      <c r="A130">
        <v>2036</v>
      </c>
      <c r="B130" t="s">
        <v>12</v>
      </c>
      <c r="C130">
        <v>5.8451281819999998</v>
      </c>
      <c r="D130">
        <v>25.33418181</v>
      </c>
      <c r="E130">
        <v>31.17930999</v>
      </c>
      <c r="F130">
        <f t="shared" si="10"/>
        <v>0.74956818199999997</v>
      </c>
      <c r="G130">
        <f t="shared" si="11"/>
        <v>4.3383410100000006</v>
      </c>
      <c r="H130">
        <f t="shared" si="12"/>
        <v>5.0879091900000013</v>
      </c>
      <c r="I130">
        <f t="shared" si="13"/>
        <v>2035</v>
      </c>
      <c r="J130" t="str">
        <f t="shared" si="14"/>
        <v>FL</v>
      </c>
      <c r="K130">
        <f t="shared" si="15"/>
        <v>5.8451281819999998</v>
      </c>
      <c r="L130">
        <f t="shared" si="16"/>
        <v>25.33418181</v>
      </c>
      <c r="M130">
        <f t="shared" si="17"/>
        <v>31.17930999</v>
      </c>
    </row>
    <row r="131" spans="1:13" x14ac:dyDescent="0.25">
      <c r="A131">
        <v>2038</v>
      </c>
      <c r="B131" t="s">
        <v>12</v>
      </c>
      <c r="C131">
        <v>6.5323454549999997</v>
      </c>
      <c r="D131">
        <v>25.33418181</v>
      </c>
      <c r="E131">
        <v>31.866527260000002</v>
      </c>
      <c r="F131">
        <f t="shared" ref="F131:F194" si="18">IF($A131=2018,C131,IF(C131-C130&gt;0,C131-C130,0))</f>
        <v>0.68721727299999991</v>
      </c>
      <c r="G131">
        <f t="shared" ref="G131:G194" si="19">IF($A131=2018,D131,IF(D131-D130&gt;0,D131-D130,0))</f>
        <v>0</v>
      </c>
      <c r="H131">
        <f t="shared" ref="H131:H194" si="20">IF($A131=2018,E131,IF(E131-E130&gt;0,E131-E130,0))</f>
        <v>0.68721727000000143</v>
      </c>
      <c r="I131">
        <f t="shared" ref="I131:I194" si="21">IF($A131=2018,"",A131-1)</f>
        <v>2037</v>
      </c>
      <c r="J131" t="str">
        <f t="shared" ref="J131:J194" si="22">IF($A131=2018,"",B131)</f>
        <v>FL</v>
      </c>
      <c r="K131">
        <f t="shared" si="15"/>
        <v>6.5323454549999997</v>
      </c>
      <c r="L131">
        <f t="shared" si="16"/>
        <v>25.33418181</v>
      </c>
      <c r="M131">
        <f t="shared" si="17"/>
        <v>31.866527260000002</v>
      </c>
    </row>
    <row r="132" spans="1:13" x14ac:dyDescent="0.25">
      <c r="A132">
        <v>2040</v>
      </c>
      <c r="B132" t="s">
        <v>12</v>
      </c>
      <c r="C132">
        <v>7.167618182</v>
      </c>
      <c r="D132">
        <v>25.33418181</v>
      </c>
      <c r="E132">
        <v>32.501799990000002</v>
      </c>
      <c r="F132">
        <f t="shared" si="18"/>
        <v>0.63527272700000026</v>
      </c>
      <c r="G132">
        <f t="shared" si="19"/>
        <v>0</v>
      </c>
      <c r="H132">
        <f t="shared" si="20"/>
        <v>0.63527273000000051</v>
      </c>
      <c r="I132">
        <f t="shared" si="21"/>
        <v>2039</v>
      </c>
      <c r="J132" t="str">
        <f t="shared" si="22"/>
        <v>FL</v>
      </c>
      <c r="K132">
        <f t="shared" ref="K132:K195" si="23">IF($A132=2018,"",C132)</f>
        <v>7.167618182</v>
      </c>
      <c r="L132">
        <f t="shared" ref="L132:L195" si="24">IF($A132=2018,"",D132)</f>
        <v>25.33418181</v>
      </c>
      <c r="M132">
        <f t="shared" ref="M132:M195" si="25">IF($A132=2018,"",E132)</f>
        <v>32.501799990000002</v>
      </c>
    </row>
    <row r="133" spans="1:13" x14ac:dyDescent="0.25">
      <c r="A133">
        <v>2042</v>
      </c>
      <c r="B133" t="s">
        <v>12</v>
      </c>
      <c r="C133">
        <v>7.5841818180000002</v>
      </c>
      <c r="D133">
        <v>25.33418181</v>
      </c>
      <c r="E133">
        <v>32.918363630000002</v>
      </c>
      <c r="F133">
        <f t="shared" si="18"/>
        <v>0.41656363600000024</v>
      </c>
      <c r="G133">
        <f t="shared" si="19"/>
        <v>0</v>
      </c>
      <c r="H133">
        <f t="shared" si="20"/>
        <v>0.41656363999999968</v>
      </c>
      <c r="I133">
        <f t="shared" si="21"/>
        <v>2041</v>
      </c>
      <c r="J133" t="str">
        <f t="shared" si="22"/>
        <v>FL</v>
      </c>
      <c r="K133">
        <f t="shared" si="23"/>
        <v>7.5841818180000002</v>
      </c>
      <c r="L133">
        <f t="shared" si="24"/>
        <v>25.33418181</v>
      </c>
      <c r="M133">
        <f t="shared" si="25"/>
        <v>32.918363630000002</v>
      </c>
    </row>
    <row r="134" spans="1:13" x14ac:dyDescent="0.25">
      <c r="A134">
        <v>2044</v>
      </c>
      <c r="B134" t="s">
        <v>12</v>
      </c>
      <c r="C134">
        <v>7.9624654550000002</v>
      </c>
      <c r="D134">
        <v>27.537689799999999</v>
      </c>
      <c r="E134">
        <v>35.500155249999999</v>
      </c>
      <c r="F134">
        <f t="shared" si="18"/>
        <v>0.37828363700000001</v>
      </c>
      <c r="G134">
        <f t="shared" si="19"/>
        <v>2.2035079899999985</v>
      </c>
      <c r="H134">
        <f t="shared" si="20"/>
        <v>2.5817916199999971</v>
      </c>
      <c r="I134">
        <f t="shared" si="21"/>
        <v>2043</v>
      </c>
      <c r="J134" t="str">
        <f t="shared" si="22"/>
        <v>FL</v>
      </c>
      <c r="K134">
        <f t="shared" si="23"/>
        <v>7.9624654550000002</v>
      </c>
      <c r="L134">
        <f t="shared" si="24"/>
        <v>27.537689799999999</v>
      </c>
      <c r="M134">
        <f t="shared" si="25"/>
        <v>35.500155249999999</v>
      </c>
    </row>
    <row r="135" spans="1:13" x14ac:dyDescent="0.25">
      <c r="A135">
        <v>2046</v>
      </c>
      <c r="B135" t="s">
        <v>12</v>
      </c>
      <c r="C135">
        <v>8.3589590909999991</v>
      </c>
      <c r="D135">
        <v>30.187147769999999</v>
      </c>
      <c r="E135">
        <v>38.546106860000002</v>
      </c>
      <c r="F135">
        <f t="shared" si="18"/>
        <v>0.39649363599999887</v>
      </c>
      <c r="G135">
        <f t="shared" si="19"/>
        <v>2.6494579700000003</v>
      </c>
      <c r="H135">
        <f t="shared" si="20"/>
        <v>3.045951610000003</v>
      </c>
      <c r="I135">
        <f t="shared" si="21"/>
        <v>2045</v>
      </c>
      <c r="J135" t="str">
        <f t="shared" si="22"/>
        <v>FL</v>
      </c>
      <c r="K135">
        <f t="shared" si="23"/>
        <v>8.3589590909999991</v>
      </c>
      <c r="L135">
        <f t="shared" si="24"/>
        <v>30.187147769999999</v>
      </c>
      <c r="M135">
        <f t="shared" si="25"/>
        <v>38.546106860000002</v>
      </c>
    </row>
    <row r="136" spans="1:13" x14ac:dyDescent="0.25">
      <c r="A136">
        <v>2048</v>
      </c>
      <c r="B136" t="s">
        <v>12</v>
      </c>
      <c r="C136">
        <v>8.8303845449999994</v>
      </c>
      <c r="D136">
        <v>30.67478272</v>
      </c>
      <c r="E136">
        <v>39.505167270000001</v>
      </c>
      <c r="F136">
        <f t="shared" si="18"/>
        <v>0.47142545400000024</v>
      </c>
      <c r="G136">
        <f t="shared" si="19"/>
        <v>0.48763495000000034</v>
      </c>
      <c r="H136">
        <f t="shared" si="20"/>
        <v>0.95906040999999931</v>
      </c>
      <c r="I136">
        <f t="shared" si="21"/>
        <v>2047</v>
      </c>
      <c r="J136" t="str">
        <f t="shared" si="22"/>
        <v>FL</v>
      </c>
      <c r="K136">
        <f t="shared" si="23"/>
        <v>8.8303845449999994</v>
      </c>
      <c r="L136">
        <f t="shared" si="24"/>
        <v>30.67478272</v>
      </c>
      <c r="M136">
        <f t="shared" si="25"/>
        <v>39.505167270000001</v>
      </c>
    </row>
    <row r="137" spans="1:13" x14ac:dyDescent="0.25">
      <c r="A137">
        <v>2050</v>
      </c>
      <c r="B137" t="s">
        <v>12</v>
      </c>
      <c r="C137">
        <v>9.1942718180000007</v>
      </c>
      <c r="D137">
        <v>36.909863059999999</v>
      </c>
      <c r="E137">
        <v>46.104134870000003</v>
      </c>
      <c r="F137">
        <f t="shared" si="18"/>
        <v>0.36388727300000134</v>
      </c>
      <c r="G137">
        <f t="shared" si="19"/>
        <v>6.2350803399999997</v>
      </c>
      <c r="H137">
        <f t="shared" si="20"/>
        <v>6.5989676000000017</v>
      </c>
      <c r="I137">
        <f t="shared" si="21"/>
        <v>2049</v>
      </c>
      <c r="J137" t="str">
        <f t="shared" si="22"/>
        <v>FL</v>
      </c>
      <c r="K137">
        <f t="shared" si="23"/>
        <v>9.1942718180000007</v>
      </c>
      <c r="L137">
        <f t="shared" si="24"/>
        <v>36.909863059999999</v>
      </c>
      <c r="M137">
        <f t="shared" si="25"/>
        <v>46.104134870000003</v>
      </c>
    </row>
    <row r="138" spans="1:13" x14ac:dyDescent="0.25">
      <c r="A138">
        <v>2018</v>
      </c>
      <c r="B138" t="s">
        <v>13</v>
      </c>
      <c r="C138">
        <v>3.8790908999999998E-2</v>
      </c>
      <c r="D138">
        <v>1.0807690000000001</v>
      </c>
      <c r="E138">
        <v>1.1195599089999999</v>
      </c>
      <c r="F138">
        <f t="shared" si="18"/>
        <v>3.8790908999999998E-2</v>
      </c>
      <c r="G138">
        <f t="shared" si="19"/>
        <v>1.0807690000000001</v>
      </c>
      <c r="H138">
        <f t="shared" si="20"/>
        <v>1.1195599089999999</v>
      </c>
      <c r="I138" t="str">
        <f t="shared" si="21"/>
        <v/>
      </c>
      <c r="J138" t="str">
        <f t="shared" si="22"/>
        <v/>
      </c>
      <c r="K138" t="str">
        <f t="shared" si="23"/>
        <v/>
      </c>
      <c r="L138" t="str">
        <f t="shared" si="24"/>
        <v/>
      </c>
      <c r="M138" t="str">
        <f t="shared" si="25"/>
        <v/>
      </c>
    </row>
    <row r="139" spans="1:13" x14ac:dyDescent="0.25">
      <c r="A139">
        <v>2020</v>
      </c>
      <c r="B139" t="s">
        <v>13</v>
      </c>
      <c r="C139">
        <v>5.0380000000000001E-2</v>
      </c>
      <c r="D139">
        <v>1.0807690000000001</v>
      </c>
      <c r="E139">
        <v>1.131149</v>
      </c>
      <c r="F139">
        <f t="shared" si="18"/>
        <v>1.1589091000000003E-2</v>
      </c>
      <c r="G139">
        <f t="shared" si="19"/>
        <v>0</v>
      </c>
      <c r="H139">
        <f t="shared" si="20"/>
        <v>1.1589091000000051E-2</v>
      </c>
      <c r="I139">
        <f t="shared" si="21"/>
        <v>2019</v>
      </c>
      <c r="J139" t="str">
        <f t="shared" si="22"/>
        <v>GA</v>
      </c>
      <c r="K139">
        <f t="shared" si="23"/>
        <v>5.0380000000000001E-2</v>
      </c>
      <c r="L139">
        <f t="shared" si="24"/>
        <v>1.0807690000000001</v>
      </c>
      <c r="M139">
        <f t="shared" si="25"/>
        <v>1.131149</v>
      </c>
    </row>
    <row r="140" spans="1:13" x14ac:dyDescent="0.25">
      <c r="A140">
        <v>2022</v>
      </c>
      <c r="B140" t="s">
        <v>13</v>
      </c>
      <c r="C140">
        <v>5.8447273000000001E-2</v>
      </c>
      <c r="D140">
        <v>1.610485385</v>
      </c>
      <c r="E140">
        <v>1.668932657</v>
      </c>
      <c r="F140">
        <f t="shared" si="18"/>
        <v>8.0672729999999998E-3</v>
      </c>
      <c r="G140">
        <f t="shared" si="19"/>
        <v>0.52971638499999996</v>
      </c>
      <c r="H140">
        <f t="shared" si="20"/>
        <v>0.53778365700000008</v>
      </c>
      <c r="I140">
        <f t="shared" si="21"/>
        <v>2021</v>
      </c>
      <c r="J140" t="str">
        <f t="shared" si="22"/>
        <v>GA</v>
      </c>
      <c r="K140">
        <f t="shared" si="23"/>
        <v>5.8447273000000001E-2</v>
      </c>
      <c r="L140">
        <f t="shared" si="24"/>
        <v>1.610485385</v>
      </c>
      <c r="M140">
        <f t="shared" si="25"/>
        <v>1.668932657</v>
      </c>
    </row>
    <row r="141" spans="1:13" x14ac:dyDescent="0.25">
      <c r="A141">
        <v>2024</v>
      </c>
      <c r="B141" t="s">
        <v>13</v>
      </c>
      <c r="C141">
        <v>6.6637272999999997E-2</v>
      </c>
      <c r="D141">
        <v>1.610485385</v>
      </c>
      <c r="E141">
        <v>1.677122657</v>
      </c>
      <c r="F141">
        <f t="shared" si="18"/>
        <v>8.1899999999999959E-3</v>
      </c>
      <c r="G141">
        <f t="shared" si="19"/>
        <v>0</v>
      </c>
      <c r="H141">
        <f t="shared" si="20"/>
        <v>8.1899999999999196E-3</v>
      </c>
      <c r="I141">
        <f t="shared" si="21"/>
        <v>2023</v>
      </c>
      <c r="J141" t="str">
        <f t="shared" si="22"/>
        <v>GA</v>
      </c>
      <c r="K141">
        <f t="shared" si="23"/>
        <v>6.6637272999999997E-2</v>
      </c>
      <c r="L141">
        <f t="shared" si="24"/>
        <v>1.610485385</v>
      </c>
      <c r="M141">
        <f t="shared" si="25"/>
        <v>1.677122657</v>
      </c>
    </row>
    <row r="142" spans="1:13" x14ac:dyDescent="0.25">
      <c r="A142">
        <v>2026</v>
      </c>
      <c r="B142" t="s">
        <v>13</v>
      </c>
      <c r="C142">
        <v>7.9680908999999994E-2</v>
      </c>
      <c r="D142">
        <v>1.610485385</v>
      </c>
      <c r="E142">
        <v>1.690166294</v>
      </c>
      <c r="F142">
        <f t="shared" si="18"/>
        <v>1.3043635999999997E-2</v>
      </c>
      <c r="G142">
        <f t="shared" si="19"/>
        <v>0</v>
      </c>
      <c r="H142">
        <f t="shared" si="20"/>
        <v>1.3043636999999997E-2</v>
      </c>
      <c r="I142">
        <f t="shared" si="21"/>
        <v>2025</v>
      </c>
      <c r="J142" t="str">
        <f t="shared" si="22"/>
        <v>GA</v>
      </c>
      <c r="K142">
        <f t="shared" si="23"/>
        <v>7.9680908999999994E-2</v>
      </c>
      <c r="L142">
        <f t="shared" si="24"/>
        <v>1.610485385</v>
      </c>
      <c r="M142">
        <f t="shared" si="25"/>
        <v>1.690166294</v>
      </c>
    </row>
    <row r="143" spans="1:13" x14ac:dyDescent="0.25">
      <c r="A143">
        <v>2028</v>
      </c>
      <c r="B143" t="s">
        <v>13</v>
      </c>
      <c r="C143">
        <v>9.9078182000000001E-2</v>
      </c>
      <c r="D143">
        <v>1.610485385</v>
      </c>
      <c r="E143">
        <v>1.7095635659999999</v>
      </c>
      <c r="F143">
        <f t="shared" si="18"/>
        <v>1.9397273000000007E-2</v>
      </c>
      <c r="G143">
        <f t="shared" si="19"/>
        <v>0</v>
      </c>
      <c r="H143">
        <f t="shared" si="20"/>
        <v>1.9397271999999965E-2</v>
      </c>
      <c r="I143">
        <f t="shared" si="21"/>
        <v>2027</v>
      </c>
      <c r="J143" t="str">
        <f t="shared" si="22"/>
        <v>GA</v>
      </c>
      <c r="K143">
        <f t="shared" si="23"/>
        <v>9.9078182000000001E-2</v>
      </c>
      <c r="L143">
        <f t="shared" si="24"/>
        <v>1.610485385</v>
      </c>
      <c r="M143">
        <f t="shared" si="25"/>
        <v>1.7095635659999999</v>
      </c>
    </row>
    <row r="144" spans="1:13" x14ac:dyDescent="0.25">
      <c r="A144">
        <v>2030</v>
      </c>
      <c r="B144" t="s">
        <v>13</v>
      </c>
      <c r="C144">
        <v>0.12642363600000001</v>
      </c>
      <c r="D144">
        <v>2.3052403300000002</v>
      </c>
      <c r="E144">
        <v>2.4316639659999999</v>
      </c>
      <c r="F144">
        <f t="shared" si="18"/>
        <v>2.7345454000000005E-2</v>
      </c>
      <c r="G144">
        <f t="shared" si="19"/>
        <v>0.69475494500000012</v>
      </c>
      <c r="H144">
        <f t="shared" si="20"/>
        <v>0.72210039999999998</v>
      </c>
      <c r="I144">
        <f t="shared" si="21"/>
        <v>2029</v>
      </c>
      <c r="J144" t="str">
        <f t="shared" si="22"/>
        <v>GA</v>
      </c>
      <c r="K144">
        <f t="shared" si="23"/>
        <v>0.12642363600000001</v>
      </c>
      <c r="L144">
        <f t="shared" si="24"/>
        <v>2.3052403300000002</v>
      </c>
      <c r="M144">
        <f t="shared" si="25"/>
        <v>2.4316639659999999</v>
      </c>
    </row>
    <row r="145" spans="1:13" x14ac:dyDescent="0.25">
      <c r="A145">
        <v>2032</v>
      </c>
      <c r="B145" t="s">
        <v>13</v>
      </c>
      <c r="C145">
        <v>0.160254545</v>
      </c>
      <c r="D145">
        <v>5.0842601099999998</v>
      </c>
      <c r="E145">
        <v>5.2445146549999997</v>
      </c>
      <c r="F145">
        <f t="shared" si="18"/>
        <v>3.3830908999999992E-2</v>
      </c>
      <c r="G145">
        <f t="shared" si="19"/>
        <v>2.7790197799999996</v>
      </c>
      <c r="H145">
        <f t="shared" si="20"/>
        <v>2.8128506889999998</v>
      </c>
      <c r="I145">
        <f t="shared" si="21"/>
        <v>2031</v>
      </c>
      <c r="J145" t="str">
        <f t="shared" si="22"/>
        <v>GA</v>
      </c>
      <c r="K145">
        <f t="shared" si="23"/>
        <v>0.160254545</v>
      </c>
      <c r="L145">
        <f t="shared" si="24"/>
        <v>5.0842601099999998</v>
      </c>
      <c r="M145">
        <f t="shared" si="25"/>
        <v>5.2445146549999997</v>
      </c>
    </row>
    <row r="146" spans="1:13" x14ac:dyDescent="0.25">
      <c r="A146">
        <v>2034</v>
      </c>
      <c r="B146" t="s">
        <v>13</v>
      </c>
      <c r="C146">
        <v>0.18059181799999999</v>
      </c>
      <c r="D146">
        <v>5.0842601099999998</v>
      </c>
      <c r="E146">
        <v>5.2648519279999997</v>
      </c>
      <c r="F146">
        <f t="shared" si="18"/>
        <v>2.0337272999999989E-2</v>
      </c>
      <c r="G146">
        <f t="shared" si="19"/>
        <v>0</v>
      </c>
      <c r="H146">
        <f t="shared" si="20"/>
        <v>2.0337272999999989E-2</v>
      </c>
      <c r="I146">
        <f t="shared" si="21"/>
        <v>2033</v>
      </c>
      <c r="J146" t="str">
        <f t="shared" si="22"/>
        <v>GA</v>
      </c>
      <c r="K146">
        <f t="shared" si="23"/>
        <v>0.18059181799999999</v>
      </c>
      <c r="L146">
        <f t="shared" si="24"/>
        <v>5.0842601099999998</v>
      </c>
      <c r="M146">
        <f t="shared" si="25"/>
        <v>5.2648519279999997</v>
      </c>
    </row>
    <row r="147" spans="1:13" x14ac:dyDescent="0.25">
      <c r="A147">
        <v>2036</v>
      </c>
      <c r="B147" t="s">
        <v>13</v>
      </c>
      <c r="C147">
        <v>0.20506727299999999</v>
      </c>
      <c r="D147">
        <v>5.1723666670000004</v>
      </c>
      <c r="E147">
        <v>5.3774339390000003</v>
      </c>
      <c r="F147">
        <f t="shared" si="18"/>
        <v>2.4475455000000007E-2</v>
      </c>
      <c r="G147">
        <f t="shared" si="19"/>
        <v>8.8106557000000585E-2</v>
      </c>
      <c r="H147">
        <f t="shared" si="20"/>
        <v>0.11258201100000065</v>
      </c>
      <c r="I147">
        <f t="shared" si="21"/>
        <v>2035</v>
      </c>
      <c r="J147" t="str">
        <f t="shared" si="22"/>
        <v>GA</v>
      </c>
      <c r="K147">
        <f t="shared" si="23"/>
        <v>0.20506727299999999</v>
      </c>
      <c r="L147">
        <f t="shared" si="24"/>
        <v>5.1723666670000004</v>
      </c>
      <c r="M147">
        <f t="shared" si="25"/>
        <v>5.3774339390000003</v>
      </c>
    </row>
    <row r="148" spans="1:13" x14ac:dyDescent="0.25">
      <c r="A148">
        <v>2038</v>
      </c>
      <c r="B148" t="s">
        <v>13</v>
      </c>
      <c r="C148">
        <v>0.23370727299999999</v>
      </c>
      <c r="D148">
        <v>8.4138153379999991</v>
      </c>
      <c r="E148">
        <v>8.6475226109999994</v>
      </c>
      <c r="F148">
        <f t="shared" si="18"/>
        <v>2.8639999999999999E-2</v>
      </c>
      <c r="G148">
        <f t="shared" si="19"/>
        <v>3.2414486709999988</v>
      </c>
      <c r="H148">
        <f t="shared" si="20"/>
        <v>3.2700886719999991</v>
      </c>
      <c r="I148">
        <f t="shared" si="21"/>
        <v>2037</v>
      </c>
      <c r="J148" t="str">
        <f t="shared" si="22"/>
        <v>GA</v>
      </c>
      <c r="K148">
        <f t="shared" si="23"/>
        <v>0.23370727299999999</v>
      </c>
      <c r="L148">
        <f t="shared" si="24"/>
        <v>8.4138153379999991</v>
      </c>
      <c r="M148">
        <f t="shared" si="25"/>
        <v>8.6475226109999994</v>
      </c>
    </row>
    <row r="149" spans="1:13" x14ac:dyDescent="0.25">
      <c r="A149">
        <v>2040</v>
      </c>
      <c r="B149" t="s">
        <v>13</v>
      </c>
      <c r="C149">
        <v>0.26758818200000001</v>
      </c>
      <c r="D149">
        <v>11.817712090000001</v>
      </c>
      <c r="E149">
        <v>12.085300269999999</v>
      </c>
      <c r="F149">
        <f t="shared" si="18"/>
        <v>3.3880909000000015E-2</v>
      </c>
      <c r="G149">
        <f t="shared" si="19"/>
        <v>3.4038967520000014</v>
      </c>
      <c r="H149">
        <f t="shared" si="20"/>
        <v>3.437777659</v>
      </c>
      <c r="I149">
        <f t="shared" si="21"/>
        <v>2039</v>
      </c>
      <c r="J149" t="str">
        <f t="shared" si="22"/>
        <v>GA</v>
      </c>
      <c r="K149">
        <f t="shared" si="23"/>
        <v>0.26758818200000001</v>
      </c>
      <c r="L149">
        <f t="shared" si="24"/>
        <v>11.817712090000001</v>
      </c>
      <c r="M149">
        <f t="shared" si="25"/>
        <v>12.085300269999999</v>
      </c>
    </row>
    <row r="150" spans="1:13" x14ac:dyDescent="0.25">
      <c r="A150">
        <v>2042</v>
      </c>
      <c r="B150" t="s">
        <v>13</v>
      </c>
      <c r="C150">
        <v>0.30562181799999999</v>
      </c>
      <c r="D150">
        <v>14.4083781</v>
      </c>
      <c r="E150">
        <v>14.71399991</v>
      </c>
      <c r="F150">
        <f t="shared" si="18"/>
        <v>3.8033635999999982E-2</v>
      </c>
      <c r="G150">
        <f t="shared" si="19"/>
        <v>2.5906660099999996</v>
      </c>
      <c r="H150">
        <f t="shared" si="20"/>
        <v>2.6286996400000007</v>
      </c>
      <c r="I150">
        <f t="shared" si="21"/>
        <v>2041</v>
      </c>
      <c r="J150" t="str">
        <f t="shared" si="22"/>
        <v>GA</v>
      </c>
      <c r="K150">
        <f t="shared" si="23"/>
        <v>0.30562181799999999</v>
      </c>
      <c r="L150">
        <f t="shared" si="24"/>
        <v>14.4083781</v>
      </c>
      <c r="M150">
        <f t="shared" si="25"/>
        <v>14.71399991</v>
      </c>
    </row>
    <row r="151" spans="1:13" x14ac:dyDescent="0.25">
      <c r="A151">
        <v>2044</v>
      </c>
      <c r="B151" t="s">
        <v>13</v>
      </c>
      <c r="C151">
        <v>0.35007818200000002</v>
      </c>
      <c r="D151">
        <v>17.249417080000001</v>
      </c>
      <c r="E151">
        <v>17.599495260000001</v>
      </c>
      <c r="F151">
        <f t="shared" si="18"/>
        <v>4.4456364000000026E-2</v>
      </c>
      <c r="G151">
        <f t="shared" si="19"/>
        <v>2.8410389800000004</v>
      </c>
      <c r="H151">
        <f t="shared" si="20"/>
        <v>2.8854953500000011</v>
      </c>
      <c r="I151">
        <f t="shared" si="21"/>
        <v>2043</v>
      </c>
      <c r="J151" t="str">
        <f t="shared" si="22"/>
        <v>GA</v>
      </c>
      <c r="K151">
        <f t="shared" si="23"/>
        <v>0.35007818200000002</v>
      </c>
      <c r="L151">
        <f t="shared" si="24"/>
        <v>17.249417080000001</v>
      </c>
      <c r="M151">
        <f t="shared" si="25"/>
        <v>17.599495260000001</v>
      </c>
    </row>
    <row r="152" spans="1:13" x14ac:dyDescent="0.25">
      <c r="A152">
        <v>2046</v>
      </c>
      <c r="B152" t="s">
        <v>13</v>
      </c>
      <c r="C152">
        <v>0.40259545499999999</v>
      </c>
      <c r="D152">
        <v>17.249417080000001</v>
      </c>
      <c r="E152">
        <v>17.65201253</v>
      </c>
      <c r="F152">
        <f t="shared" si="18"/>
        <v>5.2517272999999975E-2</v>
      </c>
      <c r="G152">
        <f t="shared" si="19"/>
        <v>0</v>
      </c>
      <c r="H152">
        <f t="shared" si="20"/>
        <v>5.2517269999999172E-2</v>
      </c>
      <c r="I152">
        <f t="shared" si="21"/>
        <v>2045</v>
      </c>
      <c r="J152" t="str">
        <f t="shared" si="22"/>
        <v>GA</v>
      </c>
      <c r="K152">
        <f t="shared" si="23"/>
        <v>0.40259545499999999</v>
      </c>
      <c r="L152">
        <f t="shared" si="24"/>
        <v>17.249417080000001</v>
      </c>
      <c r="M152">
        <f t="shared" si="25"/>
        <v>17.65201253</v>
      </c>
    </row>
    <row r="153" spans="1:13" x14ac:dyDescent="0.25">
      <c r="A153">
        <v>2048</v>
      </c>
      <c r="B153" t="s">
        <v>13</v>
      </c>
      <c r="C153">
        <v>0.46615727299999998</v>
      </c>
      <c r="D153">
        <v>17.249417080000001</v>
      </c>
      <c r="E153">
        <v>17.715574350000001</v>
      </c>
      <c r="F153">
        <f t="shared" si="18"/>
        <v>6.3561817999999992E-2</v>
      </c>
      <c r="G153">
        <f t="shared" si="19"/>
        <v>0</v>
      </c>
      <c r="H153">
        <f t="shared" si="20"/>
        <v>6.3561820000000324E-2</v>
      </c>
      <c r="I153">
        <f t="shared" si="21"/>
        <v>2047</v>
      </c>
      <c r="J153" t="str">
        <f t="shared" si="22"/>
        <v>GA</v>
      </c>
      <c r="K153">
        <f t="shared" si="23"/>
        <v>0.46615727299999998</v>
      </c>
      <c r="L153">
        <f t="shared" si="24"/>
        <v>17.249417080000001</v>
      </c>
      <c r="M153">
        <f t="shared" si="25"/>
        <v>17.715574350000001</v>
      </c>
    </row>
    <row r="154" spans="1:13" x14ac:dyDescent="0.25">
      <c r="A154">
        <v>2050</v>
      </c>
      <c r="B154" t="s">
        <v>13</v>
      </c>
      <c r="C154">
        <v>0.538376364</v>
      </c>
      <c r="D154">
        <v>17.249417080000001</v>
      </c>
      <c r="E154">
        <v>17.787793440000002</v>
      </c>
      <c r="F154">
        <f t="shared" si="18"/>
        <v>7.2219091000000013E-2</v>
      </c>
      <c r="G154">
        <f t="shared" si="19"/>
        <v>0</v>
      </c>
      <c r="H154">
        <f t="shared" si="20"/>
        <v>7.2219090000000818E-2</v>
      </c>
      <c r="I154">
        <f t="shared" si="21"/>
        <v>2049</v>
      </c>
      <c r="J154" t="str">
        <f t="shared" si="22"/>
        <v>GA</v>
      </c>
      <c r="K154">
        <f t="shared" si="23"/>
        <v>0.538376364</v>
      </c>
      <c r="L154">
        <f t="shared" si="24"/>
        <v>17.249417080000001</v>
      </c>
      <c r="M154">
        <f t="shared" si="25"/>
        <v>17.787793440000002</v>
      </c>
    </row>
    <row r="155" spans="1:13" x14ac:dyDescent="0.25">
      <c r="A155">
        <v>2018</v>
      </c>
      <c r="B155" t="s">
        <v>14</v>
      </c>
      <c r="C155">
        <v>5.5479091000000001E-2</v>
      </c>
      <c r="D155">
        <v>1.3081384999999999E-2</v>
      </c>
      <c r="E155">
        <v>6.8560475999999995E-2</v>
      </c>
      <c r="F155">
        <f t="shared" si="18"/>
        <v>5.5479091000000001E-2</v>
      </c>
      <c r="G155">
        <f t="shared" si="19"/>
        <v>1.3081384999999999E-2</v>
      </c>
      <c r="H155">
        <f t="shared" si="20"/>
        <v>6.8560475999999995E-2</v>
      </c>
      <c r="I155" t="str">
        <f t="shared" si="21"/>
        <v/>
      </c>
      <c r="J155" t="str">
        <f t="shared" si="22"/>
        <v/>
      </c>
      <c r="K155" t="str">
        <f t="shared" si="23"/>
        <v/>
      </c>
      <c r="L155" t="str">
        <f t="shared" si="24"/>
        <v/>
      </c>
      <c r="M155" t="str">
        <f t="shared" si="25"/>
        <v/>
      </c>
    </row>
    <row r="156" spans="1:13" x14ac:dyDescent="0.25">
      <c r="A156">
        <v>2020</v>
      </c>
      <c r="B156" t="s">
        <v>14</v>
      </c>
      <c r="C156">
        <v>8.3370909000000007E-2</v>
      </c>
      <c r="D156">
        <v>1.3081384999999999E-2</v>
      </c>
      <c r="E156">
        <v>9.6452293999999994E-2</v>
      </c>
      <c r="F156">
        <f t="shared" si="18"/>
        <v>2.7891818000000006E-2</v>
      </c>
      <c r="G156">
        <f t="shared" si="19"/>
        <v>0</v>
      </c>
      <c r="H156">
        <f t="shared" si="20"/>
        <v>2.7891817999999999E-2</v>
      </c>
      <c r="I156">
        <f t="shared" si="21"/>
        <v>2019</v>
      </c>
      <c r="J156" t="str">
        <f t="shared" si="22"/>
        <v>IA</v>
      </c>
      <c r="K156">
        <f t="shared" si="23"/>
        <v>8.3370909000000007E-2</v>
      </c>
      <c r="L156">
        <f t="shared" si="24"/>
        <v>1.3081384999999999E-2</v>
      </c>
      <c r="M156">
        <f t="shared" si="25"/>
        <v>9.6452293999999994E-2</v>
      </c>
    </row>
    <row r="157" spans="1:13" x14ac:dyDescent="0.25">
      <c r="A157">
        <v>2022</v>
      </c>
      <c r="B157" t="s">
        <v>14</v>
      </c>
      <c r="C157">
        <v>0.11272272699999999</v>
      </c>
      <c r="D157">
        <v>1.3081384999999999E-2</v>
      </c>
      <c r="E157">
        <v>0.125804112</v>
      </c>
      <c r="F157">
        <f t="shared" si="18"/>
        <v>2.9351817999999988E-2</v>
      </c>
      <c r="G157">
        <f t="shared" si="19"/>
        <v>0</v>
      </c>
      <c r="H157">
        <f t="shared" si="20"/>
        <v>2.9351818000000002E-2</v>
      </c>
      <c r="I157">
        <f t="shared" si="21"/>
        <v>2021</v>
      </c>
      <c r="J157" t="str">
        <f t="shared" si="22"/>
        <v>IA</v>
      </c>
      <c r="K157">
        <f t="shared" si="23"/>
        <v>0.11272272699999999</v>
      </c>
      <c r="L157">
        <f t="shared" si="24"/>
        <v>1.3081384999999999E-2</v>
      </c>
      <c r="M157">
        <f t="shared" si="25"/>
        <v>0.125804112</v>
      </c>
    </row>
    <row r="158" spans="1:13" x14ac:dyDescent="0.25">
      <c r="A158">
        <v>2024</v>
      </c>
      <c r="B158" t="s">
        <v>14</v>
      </c>
      <c r="C158">
        <v>0.15105545500000001</v>
      </c>
      <c r="D158">
        <v>1.3081384999999999E-2</v>
      </c>
      <c r="E158">
        <v>0.16413683900000001</v>
      </c>
      <c r="F158">
        <f t="shared" si="18"/>
        <v>3.833272800000001E-2</v>
      </c>
      <c r="G158">
        <f t="shared" si="19"/>
        <v>0</v>
      </c>
      <c r="H158">
        <f t="shared" si="20"/>
        <v>3.8332727000000011E-2</v>
      </c>
      <c r="I158">
        <f t="shared" si="21"/>
        <v>2023</v>
      </c>
      <c r="J158" t="str">
        <f t="shared" si="22"/>
        <v>IA</v>
      </c>
      <c r="K158">
        <f t="shared" si="23"/>
        <v>0.15105545500000001</v>
      </c>
      <c r="L158">
        <f t="shared" si="24"/>
        <v>1.3081384999999999E-2</v>
      </c>
      <c r="M158">
        <f t="shared" si="25"/>
        <v>0.16413683900000001</v>
      </c>
    </row>
    <row r="159" spans="1:13" x14ac:dyDescent="0.25">
      <c r="A159">
        <v>2026</v>
      </c>
      <c r="B159" t="s">
        <v>14</v>
      </c>
      <c r="C159">
        <v>0.23157</v>
      </c>
      <c r="D159">
        <v>1.3081384999999999E-2</v>
      </c>
      <c r="E159">
        <v>0.244651385</v>
      </c>
      <c r="F159">
        <f t="shared" si="18"/>
        <v>8.0514544999999993E-2</v>
      </c>
      <c r="G159">
        <f t="shared" si="19"/>
        <v>0</v>
      </c>
      <c r="H159">
        <f t="shared" si="20"/>
        <v>8.0514545999999992E-2</v>
      </c>
      <c r="I159">
        <f t="shared" si="21"/>
        <v>2025</v>
      </c>
      <c r="J159" t="str">
        <f t="shared" si="22"/>
        <v>IA</v>
      </c>
      <c r="K159">
        <f t="shared" si="23"/>
        <v>0.23157</v>
      </c>
      <c r="L159">
        <f t="shared" si="24"/>
        <v>1.3081384999999999E-2</v>
      </c>
      <c r="M159">
        <f t="shared" si="25"/>
        <v>0.244651385</v>
      </c>
    </row>
    <row r="160" spans="1:13" x14ac:dyDescent="0.25">
      <c r="A160">
        <v>2028</v>
      </c>
      <c r="B160" t="s">
        <v>14</v>
      </c>
      <c r="C160">
        <v>0.33395090900000002</v>
      </c>
      <c r="D160">
        <v>1.0240407380000001</v>
      </c>
      <c r="E160">
        <v>1.357991647</v>
      </c>
      <c r="F160">
        <f t="shared" si="18"/>
        <v>0.10238090900000002</v>
      </c>
      <c r="G160">
        <f t="shared" si="19"/>
        <v>1.0109593530000001</v>
      </c>
      <c r="H160">
        <f t="shared" si="20"/>
        <v>1.1133402619999999</v>
      </c>
      <c r="I160">
        <f t="shared" si="21"/>
        <v>2027</v>
      </c>
      <c r="J160" t="str">
        <f t="shared" si="22"/>
        <v>IA</v>
      </c>
      <c r="K160">
        <f t="shared" si="23"/>
        <v>0.33395090900000002</v>
      </c>
      <c r="L160">
        <f t="shared" si="24"/>
        <v>1.0240407380000001</v>
      </c>
      <c r="M160">
        <f t="shared" si="25"/>
        <v>1.357991647</v>
      </c>
    </row>
    <row r="161" spans="1:13" x14ac:dyDescent="0.25">
      <c r="A161">
        <v>2030</v>
      </c>
      <c r="B161" t="s">
        <v>14</v>
      </c>
      <c r="C161">
        <v>0.45455454499999998</v>
      </c>
      <c r="D161">
        <v>1.0240407380000001</v>
      </c>
      <c r="E161">
        <v>1.478595283</v>
      </c>
      <c r="F161">
        <f t="shared" si="18"/>
        <v>0.12060363599999996</v>
      </c>
      <c r="G161">
        <f t="shared" si="19"/>
        <v>0</v>
      </c>
      <c r="H161">
        <f t="shared" si="20"/>
        <v>0.12060363600000001</v>
      </c>
      <c r="I161">
        <f t="shared" si="21"/>
        <v>2029</v>
      </c>
      <c r="J161" t="str">
        <f t="shared" si="22"/>
        <v>IA</v>
      </c>
      <c r="K161">
        <f t="shared" si="23"/>
        <v>0.45455454499999998</v>
      </c>
      <c r="L161">
        <f t="shared" si="24"/>
        <v>1.0240407380000001</v>
      </c>
      <c r="M161">
        <f t="shared" si="25"/>
        <v>1.478595283</v>
      </c>
    </row>
    <row r="162" spans="1:13" x14ac:dyDescent="0.25">
      <c r="A162">
        <v>2032</v>
      </c>
      <c r="B162" t="s">
        <v>14</v>
      </c>
      <c r="C162">
        <v>0.58913454499999995</v>
      </c>
      <c r="D162">
        <v>2.0472976959999998</v>
      </c>
      <c r="E162">
        <v>2.6364322420000001</v>
      </c>
      <c r="F162">
        <f t="shared" si="18"/>
        <v>0.13457999999999998</v>
      </c>
      <c r="G162">
        <f t="shared" si="19"/>
        <v>1.0232569579999997</v>
      </c>
      <c r="H162">
        <f t="shared" si="20"/>
        <v>1.1578369590000002</v>
      </c>
      <c r="I162">
        <f t="shared" si="21"/>
        <v>2031</v>
      </c>
      <c r="J162" t="str">
        <f t="shared" si="22"/>
        <v>IA</v>
      </c>
      <c r="K162">
        <f t="shared" si="23"/>
        <v>0.58913454499999995</v>
      </c>
      <c r="L162">
        <f t="shared" si="24"/>
        <v>2.0472976959999998</v>
      </c>
      <c r="M162">
        <f t="shared" si="25"/>
        <v>2.6364322420000001</v>
      </c>
    </row>
    <row r="163" spans="1:13" x14ac:dyDescent="0.25">
      <c r="A163">
        <v>2034</v>
      </c>
      <c r="B163" t="s">
        <v>14</v>
      </c>
      <c r="C163">
        <v>0.73523181800000004</v>
      </c>
      <c r="D163">
        <v>2.0472976959999998</v>
      </c>
      <c r="E163">
        <v>2.7825295149999998</v>
      </c>
      <c r="F163">
        <f t="shared" si="18"/>
        <v>0.14609727300000008</v>
      </c>
      <c r="G163">
        <f t="shared" si="19"/>
        <v>0</v>
      </c>
      <c r="H163">
        <f t="shared" si="20"/>
        <v>0.14609727299999964</v>
      </c>
      <c r="I163">
        <f t="shared" si="21"/>
        <v>2033</v>
      </c>
      <c r="J163" t="str">
        <f t="shared" si="22"/>
        <v>IA</v>
      </c>
      <c r="K163">
        <f t="shared" si="23"/>
        <v>0.73523181800000004</v>
      </c>
      <c r="L163">
        <f t="shared" si="24"/>
        <v>2.0472976959999998</v>
      </c>
      <c r="M163">
        <f t="shared" si="25"/>
        <v>2.7825295149999998</v>
      </c>
    </row>
    <row r="164" spans="1:13" x14ac:dyDescent="0.25">
      <c r="A164">
        <v>2036</v>
      </c>
      <c r="B164" t="s">
        <v>14</v>
      </c>
      <c r="C164">
        <v>0.86625545500000001</v>
      </c>
      <c r="D164">
        <v>2.0472976959999998</v>
      </c>
      <c r="E164">
        <v>2.9135531509999999</v>
      </c>
      <c r="F164">
        <f t="shared" si="18"/>
        <v>0.13102363699999997</v>
      </c>
      <c r="G164">
        <f t="shared" si="19"/>
        <v>0</v>
      </c>
      <c r="H164">
        <f t="shared" si="20"/>
        <v>0.13102363600000011</v>
      </c>
      <c r="I164">
        <f t="shared" si="21"/>
        <v>2035</v>
      </c>
      <c r="J164" t="str">
        <f t="shared" si="22"/>
        <v>IA</v>
      </c>
      <c r="K164">
        <f t="shared" si="23"/>
        <v>0.86625545500000001</v>
      </c>
      <c r="L164">
        <f t="shared" si="24"/>
        <v>2.0472976959999998</v>
      </c>
      <c r="M164">
        <f t="shared" si="25"/>
        <v>2.9135531509999999</v>
      </c>
    </row>
    <row r="165" spans="1:13" x14ac:dyDescent="0.25">
      <c r="A165">
        <v>2038</v>
      </c>
      <c r="B165" t="s">
        <v>14</v>
      </c>
      <c r="C165">
        <v>1.087089091</v>
      </c>
      <c r="D165">
        <v>2.0472976959999998</v>
      </c>
      <c r="E165">
        <v>3.134386787</v>
      </c>
      <c r="F165">
        <f t="shared" si="18"/>
        <v>0.22083363599999994</v>
      </c>
      <c r="G165">
        <f t="shared" si="19"/>
        <v>0</v>
      </c>
      <c r="H165">
        <f t="shared" si="20"/>
        <v>0.22083363600000006</v>
      </c>
      <c r="I165">
        <f t="shared" si="21"/>
        <v>2037</v>
      </c>
      <c r="J165" t="str">
        <f t="shared" si="22"/>
        <v>IA</v>
      </c>
      <c r="K165">
        <f t="shared" si="23"/>
        <v>1.087089091</v>
      </c>
      <c r="L165">
        <f t="shared" si="24"/>
        <v>2.0472976959999998</v>
      </c>
      <c r="M165">
        <f t="shared" si="25"/>
        <v>3.134386787</v>
      </c>
    </row>
    <row r="166" spans="1:13" x14ac:dyDescent="0.25">
      <c r="A166">
        <v>2040</v>
      </c>
      <c r="B166" t="s">
        <v>14</v>
      </c>
      <c r="C166">
        <v>1.2945636359999999</v>
      </c>
      <c r="D166">
        <v>2.8345168310000002</v>
      </c>
      <c r="E166">
        <v>4.1290804669999996</v>
      </c>
      <c r="F166">
        <f t="shared" si="18"/>
        <v>0.20747454499999995</v>
      </c>
      <c r="G166">
        <f t="shared" si="19"/>
        <v>0.7872191350000004</v>
      </c>
      <c r="H166">
        <f t="shared" si="20"/>
        <v>0.99469367999999969</v>
      </c>
      <c r="I166">
        <f t="shared" si="21"/>
        <v>2039</v>
      </c>
      <c r="J166" t="str">
        <f t="shared" si="22"/>
        <v>IA</v>
      </c>
      <c r="K166">
        <f t="shared" si="23"/>
        <v>1.2945636359999999</v>
      </c>
      <c r="L166">
        <f t="shared" si="24"/>
        <v>2.8345168310000002</v>
      </c>
      <c r="M166">
        <f t="shared" si="25"/>
        <v>4.1290804669999996</v>
      </c>
    </row>
    <row r="167" spans="1:13" x14ac:dyDescent="0.25">
      <c r="A167">
        <v>2042</v>
      </c>
      <c r="B167" t="s">
        <v>14</v>
      </c>
      <c r="C167">
        <v>1.4843863639999999</v>
      </c>
      <c r="D167">
        <v>2.8345168310000002</v>
      </c>
      <c r="E167">
        <v>4.3189031939999998</v>
      </c>
      <c r="F167">
        <f t="shared" si="18"/>
        <v>0.189822728</v>
      </c>
      <c r="G167">
        <f t="shared" si="19"/>
        <v>0</v>
      </c>
      <c r="H167">
        <f t="shared" si="20"/>
        <v>0.18982272700000014</v>
      </c>
      <c r="I167">
        <f t="shared" si="21"/>
        <v>2041</v>
      </c>
      <c r="J167" t="str">
        <f t="shared" si="22"/>
        <v>IA</v>
      </c>
      <c r="K167">
        <f t="shared" si="23"/>
        <v>1.4843863639999999</v>
      </c>
      <c r="L167">
        <f t="shared" si="24"/>
        <v>2.8345168310000002</v>
      </c>
      <c r="M167">
        <f t="shared" si="25"/>
        <v>4.3189031939999998</v>
      </c>
    </row>
    <row r="168" spans="1:13" x14ac:dyDescent="0.25">
      <c r="A168">
        <v>2044</v>
      </c>
      <c r="B168" t="s">
        <v>14</v>
      </c>
      <c r="C168">
        <v>1.66229</v>
      </c>
      <c r="D168">
        <v>4.1613476</v>
      </c>
      <c r="E168">
        <v>5.8236375999999996</v>
      </c>
      <c r="F168">
        <f t="shared" si="18"/>
        <v>0.17790363600000014</v>
      </c>
      <c r="G168">
        <f t="shared" si="19"/>
        <v>1.3268307689999999</v>
      </c>
      <c r="H168">
        <f t="shared" si="20"/>
        <v>1.5047344059999999</v>
      </c>
      <c r="I168">
        <f t="shared" si="21"/>
        <v>2043</v>
      </c>
      <c r="J168" t="str">
        <f t="shared" si="22"/>
        <v>IA</v>
      </c>
      <c r="K168">
        <f t="shared" si="23"/>
        <v>1.66229</v>
      </c>
      <c r="L168">
        <f t="shared" si="24"/>
        <v>4.1613476</v>
      </c>
      <c r="M168">
        <f t="shared" si="25"/>
        <v>5.8236375999999996</v>
      </c>
    </row>
    <row r="169" spans="1:13" x14ac:dyDescent="0.25">
      <c r="A169">
        <v>2046</v>
      </c>
      <c r="B169" t="s">
        <v>14</v>
      </c>
      <c r="C169">
        <v>1.852314545</v>
      </c>
      <c r="D169">
        <v>4.1569716000000003</v>
      </c>
      <c r="E169">
        <v>6.0092861449999999</v>
      </c>
      <c r="F169">
        <f t="shared" si="18"/>
        <v>0.19002454499999999</v>
      </c>
      <c r="G169">
        <f t="shared" si="19"/>
        <v>0</v>
      </c>
      <c r="H169">
        <f t="shared" si="20"/>
        <v>0.18564854500000028</v>
      </c>
      <c r="I169">
        <f t="shared" si="21"/>
        <v>2045</v>
      </c>
      <c r="J169" t="str">
        <f t="shared" si="22"/>
        <v>IA</v>
      </c>
      <c r="K169">
        <f t="shared" si="23"/>
        <v>1.852314545</v>
      </c>
      <c r="L169">
        <f t="shared" si="24"/>
        <v>4.1569716000000003</v>
      </c>
      <c r="M169">
        <f t="shared" si="25"/>
        <v>6.0092861449999999</v>
      </c>
    </row>
    <row r="170" spans="1:13" x14ac:dyDescent="0.25">
      <c r="A170">
        <v>2048</v>
      </c>
      <c r="B170" t="s">
        <v>14</v>
      </c>
      <c r="C170">
        <v>2.0382418179999999</v>
      </c>
      <c r="D170">
        <v>4.1506715999999999</v>
      </c>
      <c r="E170">
        <v>6.1889134180000003</v>
      </c>
      <c r="F170">
        <f t="shared" si="18"/>
        <v>0.18592727299999989</v>
      </c>
      <c r="G170">
        <f t="shared" si="19"/>
        <v>0</v>
      </c>
      <c r="H170">
        <f t="shared" si="20"/>
        <v>0.17962727300000036</v>
      </c>
      <c r="I170">
        <f t="shared" si="21"/>
        <v>2047</v>
      </c>
      <c r="J170" t="str">
        <f t="shared" si="22"/>
        <v>IA</v>
      </c>
      <c r="K170">
        <f t="shared" si="23"/>
        <v>2.0382418179999999</v>
      </c>
      <c r="L170">
        <f t="shared" si="24"/>
        <v>4.1506715999999999</v>
      </c>
      <c r="M170">
        <f t="shared" si="25"/>
        <v>6.1889134180000003</v>
      </c>
    </row>
    <row r="171" spans="1:13" x14ac:dyDescent="0.25">
      <c r="A171">
        <v>2050</v>
      </c>
      <c r="B171" t="s">
        <v>14</v>
      </c>
      <c r="C171">
        <v>2.2315936359999999</v>
      </c>
      <c r="D171">
        <v>4.1506715999999999</v>
      </c>
      <c r="E171">
        <v>6.3822652360000003</v>
      </c>
      <c r="F171">
        <f t="shared" si="18"/>
        <v>0.19335181800000001</v>
      </c>
      <c r="G171">
        <f t="shared" si="19"/>
        <v>0</v>
      </c>
      <c r="H171">
        <f t="shared" si="20"/>
        <v>0.19335181800000001</v>
      </c>
      <c r="I171">
        <f t="shared" si="21"/>
        <v>2049</v>
      </c>
      <c r="J171" t="str">
        <f t="shared" si="22"/>
        <v>IA</v>
      </c>
      <c r="K171">
        <f t="shared" si="23"/>
        <v>2.2315936359999999</v>
      </c>
      <c r="L171">
        <f t="shared" si="24"/>
        <v>4.1506715999999999</v>
      </c>
      <c r="M171">
        <f t="shared" si="25"/>
        <v>6.3822652360000003</v>
      </c>
    </row>
    <row r="172" spans="1:13" x14ac:dyDescent="0.25">
      <c r="A172">
        <v>2018</v>
      </c>
      <c r="B172" t="s">
        <v>15</v>
      </c>
      <c r="C172">
        <v>1.7201818000000001E-2</v>
      </c>
      <c r="D172">
        <v>0.31032500000000002</v>
      </c>
      <c r="E172">
        <v>0.327526818</v>
      </c>
      <c r="F172">
        <f t="shared" si="18"/>
        <v>1.7201818000000001E-2</v>
      </c>
      <c r="G172">
        <f t="shared" si="19"/>
        <v>0.31032500000000002</v>
      </c>
      <c r="H172">
        <f t="shared" si="20"/>
        <v>0.327526818</v>
      </c>
      <c r="I172" t="str">
        <f t="shared" si="21"/>
        <v/>
      </c>
      <c r="J172" t="str">
        <f t="shared" si="22"/>
        <v/>
      </c>
      <c r="K172" t="str">
        <f t="shared" si="23"/>
        <v/>
      </c>
      <c r="L172" t="str">
        <f t="shared" si="24"/>
        <v/>
      </c>
      <c r="M172" t="str">
        <f t="shared" si="25"/>
        <v/>
      </c>
    </row>
    <row r="173" spans="1:13" x14ac:dyDescent="0.25">
      <c r="A173">
        <v>2020</v>
      </c>
      <c r="B173" t="s">
        <v>15</v>
      </c>
      <c r="C173">
        <v>2.8818182000000001E-2</v>
      </c>
      <c r="D173">
        <v>0.31032500000000002</v>
      </c>
      <c r="E173">
        <v>0.33914318199999999</v>
      </c>
      <c r="F173">
        <f t="shared" si="18"/>
        <v>1.1616364000000001E-2</v>
      </c>
      <c r="G173">
        <f t="shared" si="19"/>
        <v>0</v>
      </c>
      <c r="H173">
        <f t="shared" si="20"/>
        <v>1.161636399999999E-2</v>
      </c>
      <c r="I173">
        <f t="shared" si="21"/>
        <v>2019</v>
      </c>
      <c r="J173" t="str">
        <f t="shared" si="22"/>
        <v>ID</v>
      </c>
      <c r="K173">
        <f t="shared" si="23"/>
        <v>2.8818182000000001E-2</v>
      </c>
      <c r="L173">
        <f t="shared" si="24"/>
        <v>0.31032500000000002</v>
      </c>
      <c r="M173">
        <f t="shared" si="25"/>
        <v>0.33914318199999999</v>
      </c>
    </row>
    <row r="174" spans="1:13" x14ac:dyDescent="0.25">
      <c r="A174">
        <v>2022</v>
      </c>
      <c r="B174" t="s">
        <v>15</v>
      </c>
      <c r="C174">
        <v>3.8237273000000002E-2</v>
      </c>
      <c r="D174">
        <v>0.31032500000000002</v>
      </c>
      <c r="E174">
        <v>0.34856227299999998</v>
      </c>
      <c r="F174">
        <f t="shared" si="18"/>
        <v>9.419091000000001E-3</v>
      </c>
      <c r="G174">
        <f t="shared" si="19"/>
        <v>0</v>
      </c>
      <c r="H174">
        <f t="shared" si="20"/>
        <v>9.4190909999999906E-3</v>
      </c>
      <c r="I174">
        <f t="shared" si="21"/>
        <v>2021</v>
      </c>
      <c r="J174" t="str">
        <f t="shared" si="22"/>
        <v>ID</v>
      </c>
      <c r="K174">
        <f t="shared" si="23"/>
        <v>3.8237273000000002E-2</v>
      </c>
      <c r="L174">
        <f t="shared" si="24"/>
        <v>0.31032500000000002</v>
      </c>
      <c r="M174">
        <f t="shared" si="25"/>
        <v>0.34856227299999998</v>
      </c>
    </row>
    <row r="175" spans="1:13" x14ac:dyDescent="0.25">
      <c r="A175">
        <v>2024</v>
      </c>
      <c r="B175" t="s">
        <v>15</v>
      </c>
      <c r="C175">
        <v>4.3254544999999998E-2</v>
      </c>
      <c r="D175">
        <v>0.31032500000000002</v>
      </c>
      <c r="E175">
        <v>0.353579545</v>
      </c>
      <c r="F175">
        <f t="shared" si="18"/>
        <v>5.0172719999999962E-3</v>
      </c>
      <c r="G175">
        <f t="shared" si="19"/>
        <v>0</v>
      </c>
      <c r="H175">
        <f t="shared" si="20"/>
        <v>5.0172720000000171E-3</v>
      </c>
      <c r="I175">
        <f t="shared" si="21"/>
        <v>2023</v>
      </c>
      <c r="J175" t="str">
        <f t="shared" si="22"/>
        <v>ID</v>
      </c>
      <c r="K175">
        <f t="shared" si="23"/>
        <v>4.3254544999999998E-2</v>
      </c>
      <c r="L175">
        <f t="shared" si="24"/>
        <v>0.31032500000000002</v>
      </c>
      <c r="M175">
        <f t="shared" si="25"/>
        <v>0.353579545</v>
      </c>
    </row>
    <row r="176" spans="1:13" x14ac:dyDescent="0.25">
      <c r="A176">
        <v>2026</v>
      </c>
      <c r="B176" t="s">
        <v>15</v>
      </c>
      <c r="C176">
        <v>5.0216363999999999E-2</v>
      </c>
      <c r="D176">
        <v>0.31032500000000002</v>
      </c>
      <c r="E176">
        <v>0.36054136399999998</v>
      </c>
      <c r="F176">
        <f t="shared" si="18"/>
        <v>6.961819000000001E-3</v>
      </c>
      <c r="G176">
        <f t="shared" si="19"/>
        <v>0</v>
      </c>
      <c r="H176">
        <f t="shared" si="20"/>
        <v>6.9618189999999802E-3</v>
      </c>
      <c r="I176">
        <f t="shared" si="21"/>
        <v>2025</v>
      </c>
      <c r="J176" t="str">
        <f t="shared" si="22"/>
        <v>ID</v>
      </c>
      <c r="K176">
        <f t="shared" si="23"/>
        <v>5.0216363999999999E-2</v>
      </c>
      <c r="L176">
        <f t="shared" si="24"/>
        <v>0.31032500000000002</v>
      </c>
      <c r="M176">
        <f t="shared" si="25"/>
        <v>0.36054136399999998</v>
      </c>
    </row>
    <row r="177" spans="1:13" x14ac:dyDescent="0.25">
      <c r="A177">
        <v>2028</v>
      </c>
      <c r="B177" t="s">
        <v>15</v>
      </c>
      <c r="C177">
        <v>5.9074544999999999E-2</v>
      </c>
      <c r="D177">
        <v>1.9554270279999999</v>
      </c>
      <c r="E177">
        <v>2.0145015740000001</v>
      </c>
      <c r="F177">
        <f t="shared" si="18"/>
        <v>8.8581809999999997E-3</v>
      </c>
      <c r="G177">
        <f t="shared" si="19"/>
        <v>1.6451020279999999</v>
      </c>
      <c r="H177">
        <f t="shared" si="20"/>
        <v>1.6539602100000002</v>
      </c>
      <c r="I177">
        <f t="shared" si="21"/>
        <v>2027</v>
      </c>
      <c r="J177" t="str">
        <f t="shared" si="22"/>
        <v>ID</v>
      </c>
      <c r="K177">
        <f t="shared" si="23"/>
        <v>5.9074544999999999E-2</v>
      </c>
      <c r="L177">
        <f t="shared" si="24"/>
        <v>1.9554270279999999</v>
      </c>
      <c r="M177">
        <f t="shared" si="25"/>
        <v>2.0145015740000001</v>
      </c>
    </row>
    <row r="178" spans="1:13" x14ac:dyDescent="0.25">
      <c r="A178">
        <v>2030</v>
      </c>
      <c r="B178" t="s">
        <v>15</v>
      </c>
      <c r="C178">
        <v>7.0383635999999999E-2</v>
      </c>
      <c r="D178">
        <v>1.9554270279999999</v>
      </c>
      <c r="E178">
        <v>2.0258106649999998</v>
      </c>
      <c r="F178">
        <f t="shared" si="18"/>
        <v>1.1309091E-2</v>
      </c>
      <c r="G178">
        <f t="shared" si="19"/>
        <v>0</v>
      </c>
      <c r="H178">
        <f t="shared" si="20"/>
        <v>1.1309090999999771E-2</v>
      </c>
      <c r="I178">
        <f t="shared" si="21"/>
        <v>2029</v>
      </c>
      <c r="J178" t="str">
        <f t="shared" si="22"/>
        <v>ID</v>
      </c>
      <c r="K178">
        <f t="shared" si="23"/>
        <v>7.0383635999999999E-2</v>
      </c>
      <c r="L178">
        <f t="shared" si="24"/>
        <v>1.9554270279999999</v>
      </c>
      <c r="M178">
        <f t="shared" si="25"/>
        <v>2.0258106649999998</v>
      </c>
    </row>
    <row r="179" spans="1:13" x14ac:dyDescent="0.25">
      <c r="A179">
        <v>2032</v>
      </c>
      <c r="B179" t="s">
        <v>15</v>
      </c>
      <c r="C179">
        <v>7.9576363999999997E-2</v>
      </c>
      <c r="D179">
        <v>1.9554270279999999</v>
      </c>
      <c r="E179">
        <v>2.0350033920000001</v>
      </c>
      <c r="F179">
        <f t="shared" si="18"/>
        <v>9.1927279999999972E-3</v>
      </c>
      <c r="G179">
        <f t="shared" si="19"/>
        <v>0</v>
      </c>
      <c r="H179">
        <f t="shared" si="20"/>
        <v>9.1927270000002892E-3</v>
      </c>
      <c r="I179">
        <f t="shared" si="21"/>
        <v>2031</v>
      </c>
      <c r="J179" t="str">
        <f t="shared" si="22"/>
        <v>ID</v>
      </c>
      <c r="K179">
        <f t="shared" si="23"/>
        <v>7.9576363999999997E-2</v>
      </c>
      <c r="L179">
        <f t="shared" si="24"/>
        <v>1.9554270279999999</v>
      </c>
      <c r="M179">
        <f t="shared" si="25"/>
        <v>2.0350033920000001</v>
      </c>
    </row>
    <row r="180" spans="1:13" x14ac:dyDescent="0.25">
      <c r="A180">
        <v>2034</v>
      </c>
      <c r="B180" t="s">
        <v>15</v>
      </c>
      <c r="C180">
        <v>8.7659090999999995E-2</v>
      </c>
      <c r="D180">
        <v>1.9554270279999999</v>
      </c>
      <c r="E180">
        <v>2.0430861189999998</v>
      </c>
      <c r="F180">
        <f t="shared" si="18"/>
        <v>8.0827269999999979E-3</v>
      </c>
      <c r="G180">
        <f t="shared" si="19"/>
        <v>0</v>
      </c>
      <c r="H180">
        <f t="shared" si="20"/>
        <v>8.0827269999996787E-3</v>
      </c>
      <c r="I180">
        <f t="shared" si="21"/>
        <v>2033</v>
      </c>
      <c r="J180" t="str">
        <f t="shared" si="22"/>
        <v>ID</v>
      </c>
      <c r="K180">
        <f t="shared" si="23"/>
        <v>8.7659090999999995E-2</v>
      </c>
      <c r="L180">
        <f t="shared" si="24"/>
        <v>1.9554270279999999</v>
      </c>
      <c r="M180">
        <f t="shared" si="25"/>
        <v>2.0430861189999998</v>
      </c>
    </row>
    <row r="181" spans="1:13" x14ac:dyDescent="0.25">
      <c r="A181">
        <v>2036</v>
      </c>
      <c r="B181" t="s">
        <v>15</v>
      </c>
      <c r="C181">
        <v>9.4678182E-2</v>
      </c>
      <c r="D181">
        <v>1.9554270279999999</v>
      </c>
      <c r="E181">
        <v>2.0501052099999999</v>
      </c>
      <c r="F181">
        <f t="shared" si="18"/>
        <v>7.0190910000000051E-3</v>
      </c>
      <c r="G181">
        <f t="shared" si="19"/>
        <v>0</v>
      </c>
      <c r="H181">
        <f t="shared" si="20"/>
        <v>7.0190910000000883E-3</v>
      </c>
      <c r="I181">
        <f t="shared" si="21"/>
        <v>2035</v>
      </c>
      <c r="J181" t="str">
        <f t="shared" si="22"/>
        <v>ID</v>
      </c>
      <c r="K181">
        <f t="shared" si="23"/>
        <v>9.4678182E-2</v>
      </c>
      <c r="L181">
        <f t="shared" si="24"/>
        <v>1.9554270279999999</v>
      </c>
      <c r="M181">
        <f t="shared" si="25"/>
        <v>2.0501052099999999</v>
      </c>
    </row>
    <row r="182" spans="1:13" x14ac:dyDescent="0.25">
      <c r="A182">
        <v>2038</v>
      </c>
      <c r="B182" t="s">
        <v>15</v>
      </c>
      <c r="C182">
        <v>0.102084545</v>
      </c>
      <c r="D182">
        <v>1.9554270279999999</v>
      </c>
      <c r="E182">
        <v>2.0575115739999998</v>
      </c>
      <c r="F182">
        <f t="shared" si="18"/>
        <v>7.4063629999999991E-3</v>
      </c>
      <c r="G182">
        <f t="shared" si="19"/>
        <v>0</v>
      </c>
      <c r="H182">
        <f t="shared" si="20"/>
        <v>7.4063639999999431E-3</v>
      </c>
      <c r="I182">
        <f t="shared" si="21"/>
        <v>2037</v>
      </c>
      <c r="J182" t="str">
        <f t="shared" si="22"/>
        <v>ID</v>
      </c>
      <c r="K182">
        <f t="shared" si="23"/>
        <v>0.102084545</v>
      </c>
      <c r="L182">
        <f t="shared" si="24"/>
        <v>1.9554270279999999</v>
      </c>
      <c r="M182">
        <f t="shared" si="25"/>
        <v>2.0575115739999998</v>
      </c>
    </row>
    <row r="183" spans="1:13" x14ac:dyDescent="0.25">
      <c r="A183">
        <v>2040</v>
      </c>
      <c r="B183" t="s">
        <v>15</v>
      </c>
      <c r="C183">
        <v>0.11022999999999999</v>
      </c>
      <c r="D183">
        <v>1.9554270279999999</v>
      </c>
      <c r="E183">
        <v>2.065657028</v>
      </c>
      <c r="F183">
        <f t="shared" si="18"/>
        <v>8.1454549999999959E-3</v>
      </c>
      <c r="G183">
        <f t="shared" si="19"/>
        <v>0</v>
      </c>
      <c r="H183">
        <f t="shared" si="20"/>
        <v>8.1454540000001074E-3</v>
      </c>
      <c r="I183">
        <f t="shared" si="21"/>
        <v>2039</v>
      </c>
      <c r="J183" t="str">
        <f t="shared" si="22"/>
        <v>ID</v>
      </c>
      <c r="K183">
        <f t="shared" si="23"/>
        <v>0.11022999999999999</v>
      </c>
      <c r="L183">
        <f t="shared" si="24"/>
        <v>1.9554270279999999</v>
      </c>
      <c r="M183">
        <f t="shared" si="25"/>
        <v>2.065657028</v>
      </c>
    </row>
    <row r="184" spans="1:13" x14ac:dyDescent="0.25">
      <c r="A184">
        <v>2042</v>
      </c>
      <c r="B184" t="s">
        <v>15</v>
      </c>
      <c r="C184">
        <v>0.115148182</v>
      </c>
      <c r="D184">
        <v>1.9554270279999999</v>
      </c>
      <c r="E184">
        <v>2.0705752099999999</v>
      </c>
      <c r="F184">
        <f t="shared" si="18"/>
        <v>4.918182000000007E-3</v>
      </c>
      <c r="G184">
        <f t="shared" si="19"/>
        <v>0</v>
      </c>
      <c r="H184">
        <f t="shared" si="20"/>
        <v>4.9181819999999377E-3</v>
      </c>
      <c r="I184">
        <f t="shared" si="21"/>
        <v>2041</v>
      </c>
      <c r="J184" t="str">
        <f t="shared" si="22"/>
        <v>ID</v>
      </c>
      <c r="K184">
        <f t="shared" si="23"/>
        <v>0.115148182</v>
      </c>
      <c r="L184">
        <f t="shared" si="24"/>
        <v>1.9554270279999999</v>
      </c>
      <c r="M184">
        <f t="shared" si="25"/>
        <v>2.0705752099999999</v>
      </c>
    </row>
    <row r="185" spans="1:13" x14ac:dyDescent="0.25">
      <c r="A185">
        <v>2044</v>
      </c>
      <c r="B185" t="s">
        <v>15</v>
      </c>
      <c r="C185">
        <v>0.12159545500000001</v>
      </c>
      <c r="D185">
        <v>1.9554270279999999</v>
      </c>
      <c r="E185">
        <v>2.0770224829999999</v>
      </c>
      <c r="F185">
        <f t="shared" si="18"/>
        <v>6.4472730000000034E-3</v>
      </c>
      <c r="G185">
        <f t="shared" si="19"/>
        <v>0</v>
      </c>
      <c r="H185">
        <f t="shared" si="20"/>
        <v>6.4472730000000311E-3</v>
      </c>
      <c r="I185">
        <f t="shared" si="21"/>
        <v>2043</v>
      </c>
      <c r="J185" t="str">
        <f t="shared" si="22"/>
        <v>ID</v>
      </c>
      <c r="K185">
        <f t="shared" si="23"/>
        <v>0.12159545500000001</v>
      </c>
      <c r="L185">
        <f t="shared" si="24"/>
        <v>1.9554270279999999</v>
      </c>
      <c r="M185">
        <f t="shared" si="25"/>
        <v>2.0770224829999999</v>
      </c>
    </row>
    <row r="186" spans="1:13" x14ac:dyDescent="0.25">
      <c r="A186">
        <v>2046</v>
      </c>
      <c r="B186" t="s">
        <v>15</v>
      </c>
      <c r="C186">
        <v>0.127069091</v>
      </c>
      <c r="D186">
        <v>3.4685049509999999</v>
      </c>
      <c r="E186">
        <v>3.595574042</v>
      </c>
      <c r="F186">
        <f t="shared" si="18"/>
        <v>5.4736359999999901E-3</v>
      </c>
      <c r="G186">
        <f t="shared" si="19"/>
        <v>1.513077923</v>
      </c>
      <c r="H186">
        <f t="shared" si="20"/>
        <v>1.5185515590000001</v>
      </c>
      <c r="I186">
        <f t="shared" si="21"/>
        <v>2045</v>
      </c>
      <c r="J186" t="str">
        <f t="shared" si="22"/>
        <v>ID</v>
      </c>
      <c r="K186">
        <f t="shared" si="23"/>
        <v>0.127069091</v>
      </c>
      <c r="L186">
        <f t="shared" si="24"/>
        <v>3.4685049509999999</v>
      </c>
      <c r="M186">
        <f t="shared" si="25"/>
        <v>3.595574042</v>
      </c>
    </row>
    <row r="187" spans="1:13" x14ac:dyDescent="0.25">
      <c r="A187">
        <v>2048</v>
      </c>
      <c r="B187" t="s">
        <v>15</v>
      </c>
      <c r="C187">
        <v>0.13289636399999999</v>
      </c>
      <c r="D187">
        <v>3.348178951</v>
      </c>
      <c r="E187">
        <v>3.481075315</v>
      </c>
      <c r="F187">
        <f t="shared" si="18"/>
        <v>5.8272729999999939E-3</v>
      </c>
      <c r="G187">
        <f t="shared" si="19"/>
        <v>0</v>
      </c>
      <c r="H187">
        <f t="shared" si="20"/>
        <v>0</v>
      </c>
      <c r="I187">
        <f t="shared" si="21"/>
        <v>2047</v>
      </c>
      <c r="J187" t="str">
        <f t="shared" si="22"/>
        <v>ID</v>
      </c>
      <c r="K187">
        <f t="shared" si="23"/>
        <v>0.13289636399999999</v>
      </c>
      <c r="L187">
        <f t="shared" si="24"/>
        <v>3.348178951</v>
      </c>
      <c r="M187">
        <f t="shared" si="25"/>
        <v>3.481075315</v>
      </c>
    </row>
    <row r="188" spans="1:13" x14ac:dyDescent="0.25">
      <c r="A188">
        <v>2050</v>
      </c>
      <c r="B188" t="s">
        <v>15</v>
      </c>
      <c r="C188">
        <v>0.13911818200000001</v>
      </c>
      <c r="D188">
        <v>3.348178951</v>
      </c>
      <c r="E188">
        <v>3.4872971330000002</v>
      </c>
      <c r="F188">
        <f t="shared" si="18"/>
        <v>6.2218180000000178E-3</v>
      </c>
      <c r="G188">
        <f t="shared" si="19"/>
        <v>0</v>
      </c>
      <c r="H188">
        <f t="shared" si="20"/>
        <v>6.2218180000002121E-3</v>
      </c>
      <c r="I188">
        <f t="shared" si="21"/>
        <v>2049</v>
      </c>
      <c r="J188" t="str">
        <f t="shared" si="22"/>
        <v>ID</v>
      </c>
      <c r="K188">
        <f t="shared" si="23"/>
        <v>0.13911818200000001</v>
      </c>
      <c r="L188">
        <f t="shared" si="24"/>
        <v>3.348178951</v>
      </c>
      <c r="M188">
        <f t="shared" si="25"/>
        <v>3.4872971330000002</v>
      </c>
    </row>
    <row r="189" spans="1:13" x14ac:dyDescent="0.25">
      <c r="A189">
        <v>2018</v>
      </c>
      <c r="B189" t="s">
        <v>16</v>
      </c>
      <c r="C189">
        <v>3.0017273000000001E-2</v>
      </c>
      <c r="D189">
        <v>6.3698537999999999E-2</v>
      </c>
      <c r="E189">
        <v>9.3715810999999996E-2</v>
      </c>
      <c r="F189">
        <f t="shared" si="18"/>
        <v>3.0017273000000001E-2</v>
      </c>
      <c r="G189">
        <f t="shared" si="19"/>
        <v>6.3698537999999999E-2</v>
      </c>
      <c r="H189">
        <f t="shared" si="20"/>
        <v>9.3715810999999996E-2</v>
      </c>
      <c r="I189" t="str">
        <f t="shared" si="21"/>
        <v/>
      </c>
      <c r="J189" t="str">
        <f t="shared" si="22"/>
        <v/>
      </c>
      <c r="K189" t="str">
        <f t="shared" si="23"/>
        <v/>
      </c>
      <c r="L189" t="str">
        <f t="shared" si="24"/>
        <v/>
      </c>
      <c r="M189" t="str">
        <f t="shared" si="25"/>
        <v/>
      </c>
    </row>
    <row r="190" spans="1:13" x14ac:dyDescent="0.25">
      <c r="A190">
        <v>2020</v>
      </c>
      <c r="B190" t="s">
        <v>16</v>
      </c>
      <c r="C190">
        <v>4.4920909000000002E-2</v>
      </c>
      <c r="D190">
        <v>0.97074893900000003</v>
      </c>
      <c r="E190">
        <v>1.0156698479999999</v>
      </c>
      <c r="F190">
        <f t="shared" si="18"/>
        <v>1.4903636000000001E-2</v>
      </c>
      <c r="G190">
        <f t="shared" si="19"/>
        <v>0.90705040100000001</v>
      </c>
      <c r="H190">
        <f t="shared" si="20"/>
        <v>0.92195403699999989</v>
      </c>
      <c r="I190">
        <f t="shared" si="21"/>
        <v>2019</v>
      </c>
      <c r="J190" t="str">
        <f t="shared" si="22"/>
        <v>IL</v>
      </c>
      <c r="K190">
        <f t="shared" si="23"/>
        <v>4.4920909000000002E-2</v>
      </c>
      <c r="L190">
        <f t="shared" si="24"/>
        <v>0.97074893900000003</v>
      </c>
      <c r="M190">
        <f t="shared" si="25"/>
        <v>1.0156698479999999</v>
      </c>
    </row>
    <row r="191" spans="1:13" x14ac:dyDescent="0.25">
      <c r="A191">
        <v>2022</v>
      </c>
      <c r="B191" t="s">
        <v>16</v>
      </c>
      <c r="C191">
        <v>9.2053635999999994E-2</v>
      </c>
      <c r="D191">
        <v>0.97074893900000003</v>
      </c>
      <c r="E191">
        <v>1.0628025759999999</v>
      </c>
      <c r="F191">
        <f t="shared" si="18"/>
        <v>4.7132726999999992E-2</v>
      </c>
      <c r="G191">
        <f t="shared" si="19"/>
        <v>0</v>
      </c>
      <c r="H191">
        <f t="shared" si="20"/>
        <v>4.7132728000000013E-2</v>
      </c>
      <c r="I191">
        <f t="shared" si="21"/>
        <v>2021</v>
      </c>
      <c r="J191" t="str">
        <f t="shared" si="22"/>
        <v>IL</v>
      </c>
      <c r="K191">
        <f t="shared" si="23"/>
        <v>9.2053635999999994E-2</v>
      </c>
      <c r="L191">
        <f t="shared" si="24"/>
        <v>0.97074893900000003</v>
      </c>
      <c r="M191">
        <f t="shared" si="25"/>
        <v>1.0628025759999999</v>
      </c>
    </row>
    <row r="192" spans="1:13" x14ac:dyDescent="0.25">
      <c r="A192">
        <v>2024</v>
      </c>
      <c r="B192" t="s">
        <v>16</v>
      </c>
      <c r="C192">
        <v>9.2364545000000006E-2</v>
      </c>
      <c r="D192">
        <v>1.4739906810000001</v>
      </c>
      <c r="E192">
        <v>1.566355226</v>
      </c>
      <c r="F192">
        <f t="shared" si="18"/>
        <v>3.1090900000001198E-4</v>
      </c>
      <c r="G192">
        <f t="shared" si="19"/>
        <v>0.50324174200000005</v>
      </c>
      <c r="H192">
        <f t="shared" si="20"/>
        <v>0.50355265000000005</v>
      </c>
      <c r="I192">
        <f t="shared" si="21"/>
        <v>2023</v>
      </c>
      <c r="J192" t="str">
        <f t="shared" si="22"/>
        <v>IL</v>
      </c>
      <c r="K192">
        <f t="shared" si="23"/>
        <v>9.2364545000000006E-2</v>
      </c>
      <c r="L192">
        <f t="shared" si="24"/>
        <v>1.4739906810000001</v>
      </c>
      <c r="M192">
        <f t="shared" si="25"/>
        <v>1.566355226</v>
      </c>
    </row>
    <row r="193" spans="1:13" x14ac:dyDescent="0.25">
      <c r="A193">
        <v>2026</v>
      </c>
      <c r="B193" t="s">
        <v>16</v>
      </c>
      <c r="C193">
        <v>0.17954272700000001</v>
      </c>
      <c r="D193">
        <v>1.4739906810000001</v>
      </c>
      <c r="E193">
        <v>1.6535334079999999</v>
      </c>
      <c r="F193">
        <f t="shared" si="18"/>
        <v>8.7178182000000007E-2</v>
      </c>
      <c r="G193">
        <f t="shared" si="19"/>
        <v>0</v>
      </c>
      <c r="H193">
        <f t="shared" si="20"/>
        <v>8.7178181999999937E-2</v>
      </c>
      <c r="I193">
        <f t="shared" si="21"/>
        <v>2025</v>
      </c>
      <c r="J193" t="str">
        <f t="shared" si="22"/>
        <v>IL</v>
      </c>
      <c r="K193">
        <f t="shared" si="23"/>
        <v>0.17954272700000001</v>
      </c>
      <c r="L193">
        <f t="shared" si="24"/>
        <v>1.4739906810000001</v>
      </c>
      <c r="M193">
        <f t="shared" si="25"/>
        <v>1.6535334079999999</v>
      </c>
    </row>
    <row r="194" spans="1:13" x14ac:dyDescent="0.25">
      <c r="A194">
        <v>2028</v>
      </c>
      <c r="B194" t="s">
        <v>16</v>
      </c>
      <c r="C194">
        <v>0.40224727300000002</v>
      </c>
      <c r="D194">
        <v>1.4787759110000001</v>
      </c>
      <c r="E194">
        <v>1.881023184</v>
      </c>
      <c r="F194">
        <f t="shared" si="18"/>
        <v>0.222704546</v>
      </c>
      <c r="G194">
        <f t="shared" si="19"/>
        <v>4.7852299999999737E-3</v>
      </c>
      <c r="H194">
        <f t="shared" si="20"/>
        <v>0.22748977600000009</v>
      </c>
      <c r="I194">
        <f t="shared" si="21"/>
        <v>2027</v>
      </c>
      <c r="J194" t="str">
        <f t="shared" si="22"/>
        <v>IL</v>
      </c>
      <c r="K194">
        <f t="shared" si="23"/>
        <v>0.40224727300000002</v>
      </c>
      <c r="L194">
        <f t="shared" si="24"/>
        <v>1.4787759110000001</v>
      </c>
      <c r="M194">
        <f t="shared" si="25"/>
        <v>1.881023184</v>
      </c>
    </row>
    <row r="195" spans="1:13" x14ac:dyDescent="0.25">
      <c r="A195">
        <v>2030</v>
      </c>
      <c r="B195" t="s">
        <v>16</v>
      </c>
      <c r="C195">
        <v>0.73600545500000003</v>
      </c>
      <c r="D195">
        <v>1.6999799289999999</v>
      </c>
      <c r="E195">
        <v>2.4359853829999998</v>
      </c>
      <c r="F195">
        <f t="shared" ref="F195:F258" si="26">IF($A195=2018,C195,IF(C195-C194&gt;0,C195-C194,0))</f>
        <v>0.33375818200000001</v>
      </c>
      <c r="G195">
        <f t="shared" ref="G195:G258" si="27">IF($A195=2018,D195,IF(D195-D194&gt;0,D195-D194,0))</f>
        <v>0.22120401799999989</v>
      </c>
      <c r="H195">
        <f t="shared" ref="H195:H258" si="28">IF($A195=2018,E195,IF(E195-E194&gt;0,E195-E194,0))</f>
        <v>0.55496219899999977</v>
      </c>
      <c r="I195">
        <f t="shared" ref="I195:I258" si="29">IF($A195=2018,"",A195-1)</f>
        <v>2029</v>
      </c>
      <c r="J195" t="str">
        <f t="shared" ref="J195:J258" si="30">IF($A195=2018,"",B195)</f>
        <v>IL</v>
      </c>
      <c r="K195">
        <f t="shared" si="23"/>
        <v>0.73600545500000003</v>
      </c>
      <c r="L195">
        <f t="shared" si="24"/>
        <v>1.6999799289999999</v>
      </c>
      <c r="M195">
        <f t="shared" si="25"/>
        <v>2.4359853829999998</v>
      </c>
    </row>
    <row r="196" spans="1:13" x14ac:dyDescent="0.25">
      <c r="A196">
        <v>2032</v>
      </c>
      <c r="B196" t="s">
        <v>16</v>
      </c>
      <c r="C196">
        <v>1.0901154550000001</v>
      </c>
      <c r="D196">
        <v>1.6999799289999999</v>
      </c>
      <c r="E196">
        <v>2.7900953830000002</v>
      </c>
      <c r="F196">
        <f t="shared" si="26"/>
        <v>0.35411000000000004</v>
      </c>
      <c r="G196">
        <f t="shared" si="27"/>
        <v>0</v>
      </c>
      <c r="H196">
        <f t="shared" si="28"/>
        <v>0.35411000000000037</v>
      </c>
      <c r="I196">
        <f t="shared" si="29"/>
        <v>2031</v>
      </c>
      <c r="J196" t="str">
        <f t="shared" si="30"/>
        <v>IL</v>
      </c>
      <c r="K196">
        <f t="shared" ref="K196:K259" si="31">IF($A196=2018,"",C196)</f>
        <v>1.0901154550000001</v>
      </c>
      <c r="L196">
        <f t="shared" ref="L196:L259" si="32">IF($A196=2018,"",D196)</f>
        <v>1.6999799289999999</v>
      </c>
      <c r="M196">
        <f t="shared" ref="M196:M259" si="33">IF($A196=2018,"",E196)</f>
        <v>2.7900953830000002</v>
      </c>
    </row>
    <row r="197" spans="1:13" x14ac:dyDescent="0.25">
      <c r="A197">
        <v>2034</v>
      </c>
      <c r="B197" t="s">
        <v>16</v>
      </c>
      <c r="C197">
        <v>1.3946318179999999</v>
      </c>
      <c r="D197">
        <v>1.6999799289999999</v>
      </c>
      <c r="E197">
        <v>3.0946117470000001</v>
      </c>
      <c r="F197">
        <f t="shared" si="26"/>
        <v>0.30451636299999985</v>
      </c>
      <c r="G197">
        <f t="shared" si="27"/>
        <v>0</v>
      </c>
      <c r="H197">
        <f t="shared" si="28"/>
        <v>0.30451636399999993</v>
      </c>
      <c r="I197">
        <f t="shared" si="29"/>
        <v>2033</v>
      </c>
      <c r="J197" t="str">
        <f t="shared" si="30"/>
        <v>IL</v>
      </c>
      <c r="K197">
        <f t="shared" si="31"/>
        <v>1.3946318179999999</v>
      </c>
      <c r="L197">
        <f t="shared" si="32"/>
        <v>1.6999799289999999</v>
      </c>
      <c r="M197">
        <f t="shared" si="33"/>
        <v>3.0946117470000001</v>
      </c>
    </row>
    <row r="198" spans="1:13" x14ac:dyDescent="0.25">
      <c r="A198">
        <v>2036</v>
      </c>
      <c r="B198" t="s">
        <v>16</v>
      </c>
      <c r="C198">
        <v>1.725819091</v>
      </c>
      <c r="D198">
        <v>1.6999799289999999</v>
      </c>
      <c r="E198">
        <v>3.4257990189999998</v>
      </c>
      <c r="F198">
        <f t="shared" si="26"/>
        <v>0.33118727300000006</v>
      </c>
      <c r="G198">
        <f t="shared" si="27"/>
        <v>0</v>
      </c>
      <c r="H198">
        <f t="shared" si="28"/>
        <v>0.33118727199999975</v>
      </c>
      <c r="I198">
        <f t="shared" si="29"/>
        <v>2035</v>
      </c>
      <c r="J198" t="str">
        <f t="shared" si="30"/>
        <v>IL</v>
      </c>
      <c r="K198">
        <f t="shared" si="31"/>
        <v>1.725819091</v>
      </c>
      <c r="L198">
        <f t="shared" si="32"/>
        <v>1.6999799289999999</v>
      </c>
      <c r="M198">
        <f t="shared" si="33"/>
        <v>3.4257990189999998</v>
      </c>
    </row>
    <row r="199" spans="1:13" x14ac:dyDescent="0.25">
      <c r="A199">
        <v>2038</v>
      </c>
      <c r="B199" t="s">
        <v>16</v>
      </c>
      <c r="C199">
        <v>2.1257545449999999</v>
      </c>
      <c r="D199">
        <v>1.6999799289999999</v>
      </c>
      <c r="E199">
        <v>3.8257344739999999</v>
      </c>
      <c r="F199">
        <f t="shared" si="26"/>
        <v>0.39993545399999997</v>
      </c>
      <c r="G199">
        <f t="shared" si="27"/>
        <v>0</v>
      </c>
      <c r="H199">
        <f t="shared" si="28"/>
        <v>0.39993545500000005</v>
      </c>
      <c r="I199">
        <f t="shared" si="29"/>
        <v>2037</v>
      </c>
      <c r="J199" t="str">
        <f t="shared" si="30"/>
        <v>IL</v>
      </c>
      <c r="K199">
        <f t="shared" si="31"/>
        <v>2.1257545449999999</v>
      </c>
      <c r="L199">
        <f t="shared" si="32"/>
        <v>1.6999799289999999</v>
      </c>
      <c r="M199">
        <f t="shared" si="33"/>
        <v>3.8257344739999999</v>
      </c>
    </row>
    <row r="200" spans="1:13" x14ac:dyDescent="0.25">
      <c r="A200">
        <v>2040</v>
      </c>
      <c r="B200" t="s">
        <v>16</v>
      </c>
      <c r="C200">
        <v>2.505053636</v>
      </c>
      <c r="D200">
        <v>1.7209153129999999</v>
      </c>
      <c r="E200">
        <v>4.2259689500000004</v>
      </c>
      <c r="F200">
        <f t="shared" si="26"/>
        <v>0.37929909100000003</v>
      </c>
      <c r="G200">
        <f t="shared" si="27"/>
        <v>2.0935383999999946E-2</v>
      </c>
      <c r="H200">
        <f t="shared" si="28"/>
        <v>0.40023447600000051</v>
      </c>
      <c r="I200">
        <f t="shared" si="29"/>
        <v>2039</v>
      </c>
      <c r="J200" t="str">
        <f t="shared" si="30"/>
        <v>IL</v>
      </c>
      <c r="K200">
        <f t="shared" si="31"/>
        <v>2.505053636</v>
      </c>
      <c r="L200">
        <f t="shared" si="32"/>
        <v>1.7209153129999999</v>
      </c>
      <c r="M200">
        <f t="shared" si="33"/>
        <v>4.2259689500000004</v>
      </c>
    </row>
    <row r="201" spans="1:13" x14ac:dyDescent="0.25">
      <c r="A201">
        <v>2042</v>
      </c>
      <c r="B201" t="s">
        <v>16</v>
      </c>
      <c r="C201">
        <v>2.7487018179999998</v>
      </c>
      <c r="D201">
        <v>1.6983153129999999</v>
      </c>
      <c r="E201">
        <v>4.447017131</v>
      </c>
      <c r="F201">
        <f t="shared" si="26"/>
        <v>0.24364818199999982</v>
      </c>
      <c r="G201">
        <f t="shared" si="27"/>
        <v>0</v>
      </c>
      <c r="H201">
        <f t="shared" si="28"/>
        <v>0.22104818099999957</v>
      </c>
      <c r="I201">
        <f t="shared" si="29"/>
        <v>2041</v>
      </c>
      <c r="J201" t="str">
        <f t="shared" si="30"/>
        <v>IL</v>
      </c>
      <c r="K201">
        <f t="shared" si="31"/>
        <v>2.7487018179999998</v>
      </c>
      <c r="L201">
        <f t="shared" si="32"/>
        <v>1.6983153129999999</v>
      </c>
      <c r="M201">
        <f t="shared" si="33"/>
        <v>4.447017131</v>
      </c>
    </row>
    <row r="202" spans="1:13" x14ac:dyDescent="0.25">
      <c r="A202">
        <v>2044</v>
      </c>
      <c r="B202" t="s">
        <v>16</v>
      </c>
      <c r="C202">
        <v>2.9759009089999999</v>
      </c>
      <c r="D202">
        <v>3.4010922360000002</v>
      </c>
      <c r="E202">
        <v>6.3769931450000001</v>
      </c>
      <c r="F202">
        <f t="shared" si="26"/>
        <v>0.22719909100000013</v>
      </c>
      <c r="G202">
        <f t="shared" si="27"/>
        <v>1.7027769230000003</v>
      </c>
      <c r="H202">
        <f t="shared" si="28"/>
        <v>1.9299760140000002</v>
      </c>
      <c r="I202">
        <f t="shared" si="29"/>
        <v>2043</v>
      </c>
      <c r="J202" t="str">
        <f t="shared" si="30"/>
        <v>IL</v>
      </c>
      <c r="K202">
        <f t="shared" si="31"/>
        <v>2.9759009089999999</v>
      </c>
      <c r="L202">
        <f t="shared" si="32"/>
        <v>3.4010922360000002</v>
      </c>
      <c r="M202">
        <f t="shared" si="33"/>
        <v>6.3769931450000001</v>
      </c>
    </row>
    <row r="203" spans="1:13" x14ac:dyDescent="0.25">
      <c r="A203">
        <v>2046</v>
      </c>
      <c r="B203" t="s">
        <v>16</v>
      </c>
      <c r="C203">
        <v>3.1896418180000001</v>
      </c>
      <c r="D203">
        <v>3.3743922359999998</v>
      </c>
      <c r="E203">
        <v>6.5640340540000004</v>
      </c>
      <c r="F203">
        <f t="shared" si="26"/>
        <v>0.2137409090000002</v>
      </c>
      <c r="G203">
        <f t="shared" si="27"/>
        <v>0</v>
      </c>
      <c r="H203">
        <f t="shared" si="28"/>
        <v>0.18704090900000025</v>
      </c>
      <c r="I203">
        <f t="shared" si="29"/>
        <v>2045</v>
      </c>
      <c r="J203" t="str">
        <f t="shared" si="30"/>
        <v>IL</v>
      </c>
      <c r="K203">
        <f t="shared" si="31"/>
        <v>3.1896418180000001</v>
      </c>
      <c r="L203">
        <f t="shared" si="32"/>
        <v>3.3743922359999998</v>
      </c>
      <c r="M203">
        <f t="shared" si="33"/>
        <v>6.5640340540000004</v>
      </c>
    </row>
    <row r="204" spans="1:13" x14ac:dyDescent="0.25">
      <c r="A204">
        <v>2048</v>
      </c>
      <c r="B204" t="s">
        <v>16</v>
      </c>
      <c r="C204">
        <v>3.2128345450000002</v>
      </c>
      <c r="D204">
        <v>3.374085236</v>
      </c>
      <c r="E204">
        <v>6.5869197819999998</v>
      </c>
      <c r="F204">
        <f t="shared" si="26"/>
        <v>2.319272700000008E-2</v>
      </c>
      <c r="G204">
        <f t="shared" si="27"/>
        <v>0</v>
      </c>
      <c r="H204">
        <f t="shared" si="28"/>
        <v>2.2885727999999439E-2</v>
      </c>
      <c r="I204">
        <f t="shared" si="29"/>
        <v>2047</v>
      </c>
      <c r="J204" t="str">
        <f t="shared" si="30"/>
        <v>IL</v>
      </c>
      <c r="K204">
        <f t="shared" si="31"/>
        <v>3.2128345450000002</v>
      </c>
      <c r="L204">
        <f t="shared" si="32"/>
        <v>3.374085236</v>
      </c>
      <c r="M204">
        <f t="shared" si="33"/>
        <v>6.5869197819999998</v>
      </c>
    </row>
    <row r="205" spans="1:13" x14ac:dyDescent="0.25">
      <c r="A205">
        <v>2050</v>
      </c>
      <c r="B205" t="s">
        <v>16</v>
      </c>
      <c r="C205">
        <v>3.24214</v>
      </c>
      <c r="D205">
        <v>2.4670348350000002</v>
      </c>
      <c r="E205">
        <v>5.7091748349999998</v>
      </c>
      <c r="F205">
        <f t="shared" si="26"/>
        <v>2.9305454999999814E-2</v>
      </c>
      <c r="G205">
        <f t="shared" si="27"/>
        <v>0</v>
      </c>
      <c r="H205">
        <f t="shared" si="28"/>
        <v>0</v>
      </c>
      <c r="I205">
        <f t="shared" si="29"/>
        <v>2049</v>
      </c>
      <c r="J205" t="str">
        <f t="shared" si="30"/>
        <v>IL</v>
      </c>
      <c r="K205">
        <f t="shared" si="31"/>
        <v>3.24214</v>
      </c>
      <c r="L205">
        <f t="shared" si="32"/>
        <v>2.4670348350000002</v>
      </c>
      <c r="M205">
        <f t="shared" si="33"/>
        <v>5.7091748349999998</v>
      </c>
    </row>
    <row r="206" spans="1:13" x14ac:dyDescent="0.25">
      <c r="A206">
        <v>2018</v>
      </c>
      <c r="B206" t="s">
        <v>17</v>
      </c>
      <c r="C206">
        <v>2.3752727000000001E-2</v>
      </c>
      <c r="D206">
        <v>0.227719</v>
      </c>
      <c r="E206">
        <v>0.25147172699999998</v>
      </c>
      <c r="F206">
        <f t="shared" si="26"/>
        <v>2.3752727000000001E-2</v>
      </c>
      <c r="G206">
        <f t="shared" si="27"/>
        <v>0.227719</v>
      </c>
      <c r="H206">
        <f t="shared" si="28"/>
        <v>0.25147172699999998</v>
      </c>
      <c r="I206" t="str">
        <f t="shared" si="29"/>
        <v/>
      </c>
      <c r="J206" t="str">
        <f t="shared" si="30"/>
        <v/>
      </c>
      <c r="K206" t="str">
        <f t="shared" si="31"/>
        <v/>
      </c>
      <c r="L206" t="str">
        <f t="shared" si="32"/>
        <v/>
      </c>
      <c r="M206" t="str">
        <f t="shared" si="33"/>
        <v/>
      </c>
    </row>
    <row r="207" spans="1:13" x14ac:dyDescent="0.25">
      <c r="A207">
        <v>2020</v>
      </c>
      <c r="B207" t="s">
        <v>17</v>
      </c>
      <c r="C207">
        <v>4.0558181999999998E-2</v>
      </c>
      <c r="D207">
        <v>0.227719</v>
      </c>
      <c r="E207">
        <v>0.268277182</v>
      </c>
      <c r="F207">
        <f t="shared" si="26"/>
        <v>1.6805454999999997E-2</v>
      </c>
      <c r="G207">
        <f t="shared" si="27"/>
        <v>0</v>
      </c>
      <c r="H207">
        <f t="shared" si="28"/>
        <v>1.6805455000000025E-2</v>
      </c>
      <c r="I207">
        <f t="shared" si="29"/>
        <v>2019</v>
      </c>
      <c r="J207" t="str">
        <f t="shared" si="30"/>
        <v>IN</v>
      </c>
      <c r="K207">
        <f t="shared" si="31"/>
        <v>4.0558181999999998E-2</v>
      </c>
      <c r="L207">
        <f t="shared" si="32"/>
        <v>0.227719</v>
      </c>
      <c r="M207">
        <f t="shared" si="33"/>
        <v>0.268277182</v>
      </c>
    </row>
    <row r="208" spans="1:13" x14ac:dyDescent="0.25">
      <c r="A208">
        <v>2022</v>
      </c>
      <c r="B208" t="s">
        <v>17</v>
      </c>
      <c r="C208">
        <v>6.4413635999999996E-2</v>
      </c>
      <c r="D208">
        <v>0.227719</v>
      </c>
      <c r="E208">
        <v>0.292132636</v>
      </c>
      <c r="F208">
        <f t="shared" si="26"/>
        <v>2.3855453999999998E-2</v>
      </c>
      <c r="G208">
        <f t="shared" si="27"/>
        <v>0</v>
      </c>
      <c r="H208">
        <f t="shared" si="28"/>
        <v>2.3855453999999998E-2</v>
      </c>
      <c r="I208">
        <f t="shared" si="29"/>
        <v>2021</v>
      </c>
      <c r="J208" t="str">
        <f t="shared" si="30"/>
        <v>IN</v>
      </c>
      <c r="K208">
        <f t="shared" si="31"/>
        <v>6.4413635999999996E-2</v>
      </c>
      <c r="L208">
        <f t="shared" si="32"/>
        <v>0.227719</v>
      </c>
      <c r="M208">
        <f t="shared" si="33"/>
        <v>0.292132636</v>
      </c>
    </row>
    <row r="209" spans="1:13" x14ac:dyDescent="0.25">
      <c r="A209">
        <v>2024</v>
      </c>
      <c r="B209" t="s">
        <v>17</v>
      </c>
      <c r="C209">
        <v>7.3169091000000006E-2</v>
      </c>
      <c r="D209">
        <v>0.227719</v>
      </c>
      <c r="E209">
        <v>0.30088809100000002</v>
      </c>
      <c r="F209">
        <f t="shared" si="26"/>
        <v>8.7554550000000092E-3</v>
      </c>
      <c r="G209">
        <f t="shared" si="27"/>
        <v>0</v>
      </c>
      <c r="H209">
        <f t="shared" si="28"/>
        <v>8.7554550000000231E-3</v>
      </c>
      <c r="I209">
        <f t="shared" si="29"/>
        <v>2023</v>
      </c>
      <c r="J209" t="str">
        <f t="shared" si="30"/>
        <v>IN</v>
      </c>
      <c r="K209">
        <f t="shared" si="31"/>
        <v>7.3169091000000006E-2</v>
      </c>
      <c r="L209">
        <f t="shared" si="32"/>
        <v>0.227719</v>
      </c>
      <c r="M209">
        <f t="shared" si="33"/>
        <v>0.30088809100000002</v>
      </c>
    </row>
    <row r="210" spans="1:13" x14ac:dyDescent="0.25">
      <c r="A210">
        <v>2026</v>
      </c>
      <c r="B210" t="s">
        <v>17</v>
      </c>
      <c r="C210">
        <v>8.6992727000000006E-2</v>
      </c>
      <c r="D210">
        <v>0.227719</v>
      </c>
      <c r="E210">
        <v>0.314711727</v>
      </c>
      <c r="F210">
        <f t="shared" si="26"/>
        <v>1.3823636E-2</v>
      </c>
      <c r="G210">
        <f t="shared" si="27"/>
        <v>0</v>
      </c>
      <c r="H210">
        <f t="shared" si="28"/>
        <v>1.3823635999999973E-2</v>
      </c>
      <c r="I210">
        <f t="shared" si="29"/>
        <v>2025</v>
      </c>
      <c r="J210" t="str">
        <f t="shared" si="30"/>
        <v>IN</v>
      </c>
      <c r="K210">
        <f t="shared" si="31"/>
        <v>8.6992727000000006E-2</v>
      </c>
      <c r="L210">
        <f t="shared" si="32"/>
        <v>0.227719</v>
      </c>
      <c r="M210">
        <f t="shared" si="33"/>
        <v>0.314711727</v>
      </c>
    </row>
    <row r="211" spans="1:13" x14ac:dyDescent="0.25">
      <c r="A211">
        <v>2028</v>
      </c>
      <c r="B211" t="s">
        <v>17</v>
      </c>
      <c r="C211">
        <v>0.108916364</v>
      </c>
      <c r="D211">
        <v>0.73040976899999999</v>
      </c>
      <c r="E211">
        <v>0.83932613300000003</v>
      </c>
      <c r="F211">
        <f t="shared" si="26"/>
        <v>2.1923636999999996E-2</v>
      </c>
      <c r="G211">
        <f t="shared" si="27"/>
        <v>0.50269076899999998</v>
      </c>
      <c r="H211">
        <f t="shared" si="28"/>
        <v>0.52461440599999998</v>
      </c>
      <c r="I211">
        <f t="shared" si="29"/>
        <v>2027</v>
      </c>
      <c r="J211" t="str">
        <f t="shared" si="30"/>
        <v>IN</v>
      </c>
      <c r="K211">
        <f t="shared" si="31"/>
        <v>0.108916364</v>
      </c>
      <c r="L211">
        <f t="shared" si="32"/>
        <v>0.73040976899999999</v>
      </c>
      <c r="M211">
        <f t="shared" si="33"/>
        <v>0.83932613300000003</v>
      </c>
    </row>
    <row r="212" spans="1:13" x14ac:dyDescent="0.25">
      <c r="A212">
        <v>2030</v>
      </c>
      <c r="B212" t="s">
        <v>17</v>
      </c>
      <c r="C212">
        <v>0.142414545</v>
      </c>
      <c r="D212">
        <v>3.9383870769999998</v>
      </c>
      <c r="E212">
        <v>4.0808016220000001</v>
      </c>
      <c r="F212">
        <f t="shared" si="26"/>
        <v>3.3498181000000002E-2</v>
      </c>
      <c r="G212">
        <f t="shared" si="27"/>
        <v>3.2079773079999998</v>
      </c>
      <c r="H212">
        <f t="shared" si="28"/>
        <v>3.2414754889999999</v>
      </c>
      <c r="I212">
        <f t="shared" si="29"/>
        <v>2029</v>
      </c>
      <c r="J212" t="str">
        <f t="shared" si="30"/>
        <v>IN</v>
      </c>
      <c r="K212">
        <f t="shared" si="31"/>
        <v>0.142414545</v>
      </c>
      <c r="L212">
        <f t="shared" si="32"/>
        <v>3.9383870769999998</v>
      </c>
      <c r="M212">
        <f t="shared" si="33"/>
        <v>4.0808016220000001</v>
      </c>
    </row>
    <row r="213" spans="1:13" x14ac:dyDescent="0.25">
      <c r="A213">
        <v>2032</v>
      </c>
      <c r="B213" t="s">
        <v>17</v>
      </c>
      <c r="C213">
        <v>0.18609545499999999</v>
      </c>
      <c r="D213">
        <v>11.156336019999999</v>
      </c>
      <c r="E213">
        <v>11.342431469999999</v>
      </c>
      <c r="F213">
        <f t="shared" si="26"/>
        <v>4.3680909999999989E-2</v>
      </c>
      <c r="G213">
        <f t="shared" si="27"/>
        <v>7.2179489429999997</v>
      </c>
      <c r="H213">
        <f t="shared" si="28"/>
        <v>7.2616298479999992</v>
      </c>
      <c r="I213">
        <f t="shared" si="29"/>
        <v>2031</v>
      </c>
      <c r="J213" t="str">
        <f t="shared" si="30"/>
        <v>IN</v>
      </c>
      <c r="K213">
        <f t="shared" si="31"/>
        <v>0.18609545499999999</v>
      </c>
      <c r="L213">
        <f t="shared" si="32"/>
        <v>11.156336019999999</v>
      </c>
      <c r="M213">
        <f t="shared" si="33"/>
        <v>11.342431469999999</v>
      </c>
    </row>
    <row r="214" spans="1:13" x14ac:dyDescent="0.25">
      <c r="A214">
        <v>2034</v>
      </c>
      <c r="B214" t="s">
        <v>17</v>
      </c>
      <c r="C214">
        <v>0.23824727300000001</v>
      </c>
      <c r="D214">
        <v>11.156336019999999</v>
      </c>
      <c r="E214">
        <v>11.39458329</v>
      </c>
      <c r="F214">
        <f t="shared" si="26"/>
        <v>5.2151818000000016E-2</v>
      </c>
      <c r="G214">
        <f t="shared" si="27"/>
        <v>0</v>
      </c>
      <c r="H214">
        <f t="shared" si="28"/>
        <v>5.2151820000000626E-2</v>
      </c>
      <c r="I214">
        <f t="shared" si="29"/>
        <v>2033</v>
      </c>
      <c r="J214" t="str">
        <f t="shared" si="30"/>
        <v>IN</v>
      </c>
      <c r="K214">
        <f t="shared" si="31"/>
        <v>0.23824727300000001</v>
      </c>
      <c r="L214">
        <f t="shared" si="32"/>
        <v>11.156336019999999</v>
      </c>
      <c r="M214">
        <f t="shared" si="33"/>
        <v>11.39458329</v>
      </c>
    </row>
    <row r="215" spans="1:13" x14ac:dyDescent="0.25">
      <c r="A215">
        <v>2036</v>
      </c>
      <c r="B215" t="s">
        <v>17</v>
      </c>
      <c r="C215">
        <v>0.29681727299999999</v>
      </c>
      <c r="D215">
        <v>11.156336019999999</v>
      </c>
      <c r="E215">
        <v>11.453153289999999</v>
      </c>
      <c r="F215">
        <f t="shared" si="26"/>
        <v>5.8569999999999983E-2</v>
      </c>
      <c r="G215">
        <f t="shared" si="27"/>
        <v>0</v>
      </c>
      <c r="H215">
        <f t="shared" si="28"/>
        <v>5.8569999999999567E-2</v>
      </c>
      <c r="I215">
        <f t="shared" si="29"/>
        <v>2035</v>
      </c>
      <c r="J215" t="str">
        <f t="shared" si="30"/>
        <v>IN</v>
      </c>
      <c r="K215">
        <f t="shared" si="31"/>
        <v>0.29681727299999999</v>
      </c>
      <c r="L215">
        <f t="shared" si="32"/>
        <v>11.156336019999999</v>
      </c>
      <c r="M215">
        <f t="shared" si="33"/>
        <v>11.453153289999999</v>
      </c>
    </row>
    <row r="216" spans="1:13" x14ac:dyDescent="0.25">
      <c r="A216">
        <v>2038</v>
      </c>
      <c r="B216" t="s">
        <v>17</v>
      </c>
      <c r="C216">
        <v>0.36024545499999999</v>
      </c>
      <c r="D216">
        <v>11.156336019999999</v>
      </c>
      <c r="E216">
        <v>11.51658147</v>
      </c>
      <c r="F216">
        <f t="shared" si="26"/>
        <v>6.3428182E-2</v>
      </c>
      <c r="G216">
        <f t="shared" si="27"/>
        <v>0</v>
      </c>
      <c r="H216">
        <f t="shared" si="28"/>
        <v>6.3428180000000722E-2</v>
      </c>
      <c r="I216">
        <f t="shared" si="29"/>
        <v>2037</v>
      </c>
      <c r="J216" t="str">
        <f t="shared" si="30"/>
        <v>IN</v>
      </c>
      <c r="K216">
        <f t="shared" si="31"/>
        <v>0.36024545499999999</v>
      </c>
      <c r="L216">
        <f t="shared" si="32"/>
        <v>11.156336019999999</v>
      </c>
      <c r="M216">
        <f t="shared" si="33"/>
        <v>11.51658147</v>
      </c>
    </row>
    <row r="217" spans="1:13" x14ac:dyDescent="0.25">
      <c r="A217">
        <v>2040</v>
      </c>
      <c r="B217" t="s">
        <v>17</v>
      </c>
      <c r="C217">
        <v>0.42630000000000001</v>
      </c>
      <c r="D217">
        <v>22.29485451</v>
      </c>
      <c r="E217">
        <v>22.721154510000002</v>
      </c>
      <c r="F217">
        <f t="shared" si="26"/>
        <v>6.605454500000002E-2</v>
      </c>
      <c r="G217">
        <f t="shared" si="27"/>
        <v>11.138518490000001</v>
      </c>
      <c r="H217">
        <f t="shared" si="28"/>
        <v>11.204573040000001</v>
      </c>
      <c r="I217">
        <f t="shared" si="29"/>
        <v>2039</v>
      </c>
      <c r="J217" t="str">
        <f t="shared" si="30"/>
        <v>IN</v>
      </c>
      <c r="K217">
        <f t="shared" si="31"/>
        <v>0.42630000000000001</v>
      </c>
      <c r="L217">
        <f t="shared" si="32"/>
        <v>22.29485451</v>
      </c>
      <c r="M217">
        <f t="shared" si="33"/>
        <v>22.721154510000002</v>
      </c>
    </row>
    <row r="218" spans="1:13" x14ac:dyDescent="0.25">
      <c r="A218">
        <v>2042</v>
      </c>
      <c r="B218" t="s">
        <v>17</v>
      </c>
      <c r="C218">
        <v>0.49151727299999998</v>
      </c>
      <c r="D218">
        <v>22.28415451</v>
      </c>
      <c r="E218">
        <v>22.77567178</v>
      </c>
      <c r="F218">
        <f t="shared" si="26"/>
        <v>6.5217272999999965E-2</v>
      </c>
      <c r="G218">
        <f t="shared" si="27"/>
        <v>0</v>
      </c>
      <c r="H218">
        <f t="shared" si="28"/>
        <v>5.4517269999998064E-2</v>
      </c>
      <c r="I218">
        <f t="shared" si="29"/>
        <v>2041</v>
      </c>
      <c r="J218" t="str">
        <f t="shared" si="30"/>
        <v>IN</v>
      </c>
      <c r="K218">
        <f t="shared" si="31"/>
        <v>0.49151727299999998</v>
      </c>
      <c r="L218">
        <f t="shared" si="32"/>
        <v>22.28415451</v>
      </c>
      <c r="M218">
        <f t="shared" si="33"/>
        <v>22.77567178</v>
      </c>
    </row>
    <row r="219" spans="1:13" x14ac:dyDescent="0.25">
      <c r="A219">
        <v>2044</v>
      </c>
      <c r="B219" t="s">
        <v>17</v>
      </c>
      <c r="C219">
        <v>0.56681000000000004</v>
      </c>
      <c r="D219">
        <v>24.29829689</v>
      </c>
      <c r="E219">
        <v>24.86510689</v>
      </c>
      <c r="F219">
        <f t="shared" si="26"/>
        <v>7.5292727000000059E-2</v>
      </c>
      <c r="G219">
        <f t="shared" si="27"/>
        <v>2.0141423799999991</v>
      </c>
      <c r="H219">
        <f t="shared" si="28"/>
        <v>2.0894351100000002</v>
      </c>
      <c r="I219">
        <f t="shared" si="29"/>
        <v>2043</v>
      </c>
      <c r="J219" t="str">
        <f t="shared" si="30"/>
        <v>IN</v>
      </c>
      <c r="K219">
        <f t="shared" si="31"/>
        <v>0.56681000000000004</v>
      </c>
      <c r="L219">
        <f t="shared" si="32"/>
        <v>24.29829689</v>
      </c>
      <c r="M219">
        <f t="shared" si="33"/>
        <v>24.86510689</v>
      </c>
    </row>
    <row r="220" spans="1:13" x14ac:dyDescent="0.25">
      <c r="A220">
        <v>2046</v>
      </c>
      <c r="B220" t="s">
        <v>17</v>
      </c>
      <c r="C220">
        <v>0.64647727300000002</v>
      </c>
      <c r="D220">
        <v>24.24949689</v>
      </c>
      <c r="E220">
        <v>24.895974169999999</v>
      </c>
      <c r="F220">
        <f t="shared" si="26"/>
        <v>7.9667272999999983E-2</v>
      </c>
      <c r="G220">
        <f t="shared" si="27"/>
        <v>0</v>
      </c>
      <c r="H220">
        <f t="shared" si="28"/>
        <v>3.0867279999998942E-2</v>
      </c>
      <c r="I220">
        <f t="shared" si="29"/>
        <v>2045</v>
      </c>
      <c r="J220" t="str">
        <f t="shared" si="30"/>
        <v>IN</v>
      </c>
      <c r="K220">
        <f t="shared" si="31"/>
        <v>0.64647727300000002</v>
      </c>
      <c r="L220">
        <f t="shared" si="32"/>
        <v>24.24949689</v>
      </c>
      <c r="M220">
        <f t="shared" si="33"/>
        <v>24.895974169999999</v>
      </c>
    </row>
    <row r="221" spans="1:13" x14ac:dyDescent="0.25">
      <c r="A221">
        <v>2048</v>
      </c>
      <c r="B221" t="s">
        <v>17</v>
      </c>
      <c r="C221">
        <v>0.73903363600000005</v>
      </c>
      <c r="D221">
        <v>24.32780889</v>
      </c>
      <c r="E221">
        <v>25.066842529999999</v>
      </c>
      <c r="F221">
        <f t="shared" si="26"/>
        <v>9.255636300000003E-2</v>
      </c>
      <c r="G221">
        <f t="shared" si="27"/>
        <v>7.8312000000000381E-2</v>
      </c>
      <c r="H221">
        <f t="shared" si="28"/>
        <v>0.17086836000000005</v>
      </c>
      <c r="I221">
        <f t="shared" si="29"/>
        <v>2047</v>
      </c>
      <c r="J221" t="str">
        <f t="shared" si="30"/>
        <v>IN</v>
      </c>
      <c r="K221">
        <f t="shared" si="31"/>
        <v>0.73903363600000005</v>
      </c>
      <c r="L221">
        <f t="shared" si="32"/>
        <v>24.32780889</v>
      </c>
      <c r="M221">
        <f t="shared" si="33"/>
        <v>25.066842529999999</v>
      </c>
    </row>
    <row r="222" spans="1:13" x14ac:dyDescent="0.25">
      <c r="A222">
        <v>2050</v>
      </c>
      <c r="B222" t="s">
        <v>17</v>
      </c>
      <c r="C222">
        <v>0.82800636400000005</v>
      </c>
      <c r="D222">
        <v>24.32780889</v>
      </c>
      <c r="E222">
        <v>25.155815260000001</v>
      </c>
      <c r="F222">
        <f t="shared" si="26"/>
        <v>8.8972728000000001E-2</v>
      </c>
      <c r="G222">
        <f t="shared" si="27"/>
        <v>0</v>
      </c>
      <c r="H222">
        <f t="shared" si="28"/>
        <v>8.8972730000001832E-2</v>
      </c>
      <c r="I222">
        <f t="shared" si="29"/>
        <v>2049</v>
      </c>
      <c r="J222" t="str">
        <f t="shared" si="30"/>
        <v>IN</v>
      </c>
      <c r="K222">
        <f t="shared" si="31"/>
        <v>0.82800636400000005</v>
      </c>
      <c r="L222">
        <f t="shared" si="32"/>
        <v>24.32780889</v>
      </c>
      <c r="M222">
        <f t="shared" si="33"/>
        <v>25.155815260000001</v>
      </c>
    </row>
    <row r="223" spans="1:13" x14ac:dyDescent="0.25">
      <c r="A223">
        <v>2018</v>
      </c>
      <c r="B223" t="s">
        <v>18</v>
      </c>
      <c r="C223">
        <v>5.5507273000000003E-2</v>
      </c>
      <c r="D223">
        <v>3.29E-3</v>
      </c>
      <c r="E223">
        <v>5.8797272999999997E-2</v>
      </c>
      <c r="F223">
        <f t="shared" si="26"/>
        <v>5.5507273000000003E-2</v>
      </c>
      <c r="G223">
        <f t="shared" si="27"/>
        <v>3.29E-3</v>
      </c>
      <c r="H223">
        <f t="shared" si="28"/>
        <v>5.8797272999999997E-2</v>
      </c>
      <c r="I223" t="str">
        <f t="shared" si="29"/>
        <v/>
      </c>
      <c r="J223" t="str">
        <f t="shared" si="30"/>
        <v/>
      </c>
      <c r="K223" t="str">
        <f t="shared" si="31"/>
        <v/>
      </c>
      <c r="L223" t="str">
        <f t="shared" si="32"/>
        <v/>
      </c>
      <c r="M223" t="str">
        <f t="shared" si="33"/>
        <v/>
      </c>
    </row>
    <row r="224" spans="1:13" x14ac:dyDescent="0.25">
      <c r="A224">
        <v>2020</v>
      </c>
      <c r="B224" t="s">
        <v>18</v>
      </c>
      <c r="C224">
        <v>6.6666364000000006E-2</v>
      </c>
      <c r="D224">
        <v>3.29E-3</v>
      </c>
      <c r="E224">
        <v>6.9956363999999993E-2</v>
      </c>
      <c r="F224">
        <f t="shared" si="26"/>
        <v>1.1159091000000003E-2</v>
      </c>
      <c r="G224">
        <f t="shared" si="27"/>
        <v>0</v>
      </c>
      <c r="H224">
        <f t="shared" si="28"/>
        <v>1.1159090999999996E-2</v>
      </c>
      <c r="I224">
        <f t="shared" si="29"/>
        <v>2019</v>
      </c>
      <c r="J224" t="str">
        <f t="shared" si="30"/>
        <v>KS</v>
      </c>
      <c r="K224">
        <f t="shared" si="31"/>
        <v>6.6666364000000006E-2</v>
      </c>
      <c r="L224">
        <f t="shared" si="32"/>
        <v>3.29E-3</v>
      </c>
      <c r="M224">
        <f t="shared" si="33"/>
        <v>6.9956363999999993E-2</v>
      </c>
    </row>
    <row r="225" spans="1:13" x14ac:dyDescent="0.25">
      <c r="A225">
        <v>2022</v>
      </c>
      <c r="B225" t="s">
        <v>18</v>
      </c>
      <c r="C225">
        <v>7.5406364000000004E-2</v>
      </c>
      <c r="D225">
        <v>3.29E-3</v>
      </c>
      <c r="E225">
        <v>7.8696364000000005E-2</v>
      </c>
      <c r="F225">
        <f t="shared" si="26"/>
        <v>8.7399999999999978E-3</v>
      </c>
      <c r="G225">
        <f t="shared" si="27"/>
        <v>0</v>
      </c>
      <c r="H225">
        <f t="shared" si="28"/>
        <v>8.7400000000000116E-3</v>
      </c>
      <c r="I225">
        <f t="shared" si="29"/>
        <v>2021</v>
      </c>
      <c r="J225" t="str">
        <f t="shared" si="30"/>
        <v>KS</v>
      </c>
      <c r="K225">
        <f t="shared" si="31"/>
        <v>7.5406364000000004E-2</v>
      </c>
      <c r="L225">
        <f t="shared" si="32"/>
        <v>3.29E-3</v>
      </c>
      <c r="M225">
        <f t="shared" si="33"/>
        <v>7.8696364000000005E-2</v>
      </c>
    </row>
    <row r="226" spans="1:13" x14ac:dyDescent="0.25">
      <c r="A226">
        <v>2024</v>
      </c>
      <c r="B226" t="s">
        <v>18</v>
      </c>
      <c r="C226">
        <v>8.5640909000000001E-2</v>
      </c>
      <c r="D226">
        <v>3.29E-3</v>
      </c>
      <c r="E226">
        <v>8.8930909000000002E-2</v>
      </c>
      <c r="F226">
        <f t="shared" si="26"/>
        <v>1.0234544999999998E-2</v>
      </c>
      <c r="G226">
        <f t="shared" si="27"/>
        <v>0</v>
      </c>
      <c r="H226">
        <f t="shared" si="28"/>
        <v>1.0234544999999998E-2</v>
      </c>
      <c r="I226">
        <f t="shared" si="29"/>
        <v>2023</v>
      </c>
      <c r="J226" t="str">
        <f t="shared" si="30"/>
        <v>KS</v>
      </c>
      <c r="K226">
        <f t="shared" si="31"/>
        <v>8.5640909000000001E-2</v>
      </c>
      <c r="L226">
        <f t="shared" si="32"/>
        <v>3.29E-3</v>
      </c>
      <c r="M226">
        <f t="shared" si="33"/>
        <v>8.8930909000000002E-2</v>
      </c>
    </row>
    <row r="227" spans="1:13" x14ac:dyDescent="0.25">
      <c r="A227">
        <v>2026</v>
      </c>
      <c r="B227" t="s">
        <v>18</v>
      </c>
      <c r="C227">
        <v>0.12881363600000001</v>
      </c>
      <c r="D227">
        <v>3.6387846000000001E-2</v>
      </c>
      <c r="E227">
        <v>0.16520148300000001</v>
      </c>
      <c r="F227">
        <f t="shared" si="26"/>
        <v>4.3172727000000008E-2</v>
      </c>
      <c r="G227">
        <f t="shared" si="27"/>
        <v>3.3097846E-2</v>
      </c>
      <c r="H227">
        <f t="shared" si="28"/>
        <v>7.6270574000000008E-2</v>
      </c>
      <c r="I227">
        <f t="shared" si="29"/>
        <v>2025</v>
      </c>
      <c r="J227" t="str">
        <f t="shared" si="30"/>
        <v>KS</v>
      </c>
      <c r="K227">
        <f t="shared" si="31"/>
        <v>0.12881363600000001</v>
      </c>
      <c r="L227">
        <f t="shared" si="32"/>
        <v>3.6387846000000001E-2</v>
      </c>
      <c r="M227">
        <f t="shared" si="33"/>
        <v>0.16520148300000001</v>
      </c>
    </row>
    <row r="228" spans="1:13" x14ac:dyDescent="0.25">
      <c r="A228">
        <v>2028</v>
      </c>
      <c r="B228" t="s">
        <v>18</v>
      </c>
      <c r="C228">
        <v>0.179324545</v>
      </c>
      <c r="D228">
        <v>1.739464769</v>
      </c>
      <c r="E228">
        <v>1.9187893149999999</v>
      </c>
      <c r="F228">
        <f t="shared" si="26"/>
        <v>5.0510908999999993E-2</v>
      </c>
      <c r="G228">
        <f t="shared" si="27"/>
        <v>1.703076923</v>
      </c>
      <c r="H228">
        <f t="shared" si="28"/>
        <v>1.753587832</v>
      </c>
      <c r="I228">
        <f t="shared" si="29"/>
        <v>2027</v>
      </c>
      <c r="J228" t="str">
        <f t="shared" si="30"/>
        <v>KS</v>
      </c>
      <c r="K228">
        <f t="shared" si="31"/>
        <v>0.179324545</v>
      </c>
      <c r="L228">
        <f t="shared" si="32"/>
        <v>1.739464769</v>
      </c>
      <c r="M228">
        <f t="shared" si="33"/>
        <v>1.9187893149999999</v>
      </c>
    </row>
    <row r="229" spans="1:13" x14ac:dyDescent="0.25">
      <c r="A229">
        <v>2030</v>
      </c>
      <c r="B229" t="s">
        <v>18</v>
      </c>
      <c r="C229">
        <v>0.23543181799999999</v>
      </c>
      <c r="D229">
        <v>4.5923254240000002</v>
      </c>
      <c r="E229">
        <v>4.8277572419999997</v>
      </c>
      <c r="F229">
        <f t="shared" si="26"/>
        <v>5.6107272999999985E-2</v>
      </c>
      <c r="G229">
        <f t="shared" si="27"/>
        <v>2.8528606550000002</v>
      </c>
      <c r="H229">
        <f t="shared" si="28"/>
        <v>2.908967927</v>
      </c>
      <c r="I229">
        <f t="shared" si="29"/>
        <v>2029</v>
      </c>
      <c r="J229" t="str">
        <f t="shared" si="30"/>
        <v>KS</v>
      </c>
      <c r="K229">
        <f t="shared" si="31"/>
        <v>0.23543181799999999</v>
      </c>
      <c r="L229">
        <f t="shared" si="32"/>
        <v>4.5923254240000002</v>
      </c>
      <c r="M229">
        <f t="shared" si="33"/>
        <v>4.8277572419999997</v>
      </c>
    </row>
    <row r="230" spans="1:13" x14ac:dyDescent="0.25">
      <c r="A230">
        <v>2032</v>
      </c>
      <c r="B230" t="s">
        <v>18</v>
      </c>
      <c r="C230">
        <v>0.29727363600000001</v>
      </c>
      <c r="D230">
        <v>10.723994100000001</v>
      </c>
      <c r="E230">
        <v>11.02126773</v>
      </c>
      <c r="F230">
        <f t="shared" si="26"/>
        <v>6.1841818000000021E-2</v>
      </c>
      <c r="G230">
        <f t="shared" si="27"/>
        <v>6.1316686760000003</v>
      </c>
      <c r="H230">
        <f t="shared" si="28"/>
        <v>6.1935104880000003</v>
      </c>
      <c r="I230">
        <f t="shared" si="29"/>
        <v>2031</v>
      </c>
      <c r="J230" t="str">
        <f t="shared" si="30"/>
        <v>KS</v>
      </c>
      <c r="K230">
        <f t="shared" si="31"/>
        <v>0.29727363600000001</v>
      </c>
      <c r="L230">
        <f t="shared" si="32"/>
        <v>10.723994100000001</v>
      </c>
      <c r="M230">
        <f t="shared" si="33"/>
        <v>11.02126773</v>
      </c>
    </row>
    <row r="231" spans="1:13" x14ac:dyDescent="0.25">
      <c r="A231">
        <v>2034</v>
      </c>
      <c r="B231" t="s">
        <v>18</v>
      </c>
      <c r="C231">
        <v>0.36526090900000002</v>
      </c>
      <c r="D231">
        <v>10.723994100000001</v>
      </c>
      <c r="E231">
        <v>11.08925501</v>
      </c>
      <c r="F231">
        <f t="shared" si="26"/>
        <v>6.7987273000000015E-2</v>
      </c>
      <c r="G231">
        <f t="shared" si="27"/>
        <v>0</v>
      </c>
      <c r="H231">
        <f t="shared" si="28"/>
        <v>6.7987280000000538E-2</v>
      </c>
      <c r="I231">
        <f t="shared" si="29"/>
        <v>2033</v>
      </c>
      <c r="J231" t="str">
        <f t="shared" si="30"/>
        <v>KS</v>
      </c>
      <c r="K231">
        <f t="shared" si="31"/>
        <v>0.36526090900000002</v>
      </c>
      <c r="L231">
        <f t="shared" si="32"/>
        <v>10.723994100000001</v>
      </c>
      <c r="M231">
        <f t="shared" si="33"/>
        <v>11.08925501</v>
      </c>
    </row>
    <row r="232" spans="1:13" x14ac:dyDescent="0.25">
      <c r="A232">
        <v>2036</v>
      </c>
      <c r="B232" t="s">
        <v>18</v>
      </c>
      <c r="C232">
        <v>0.40310000000000001</v>
      </c>
      <c r="D232">
        <v>10.723994100000001</v>
      </c>
      <c r="E232">
        <v>11.127094100000001</v>
      </c>
      <c r="F232">
        <f t="shared" si="26"/>
        <v>3.7839090999999991E-2</v>
      </c>
      <c r="G232">
        <f t="shared" si="27"/>
        <v>0</v>
      </c>
      <c r="H232">
        <f t="shared" si="28"/>
        <v>3.7839090000000297E-2</v>
      </c>
      <c r="I232">
        <f t="shared" si="29"/>
        <v>2035</v>
      </c>
      <c r="J232" t="str">
        <f t="shared" si="30"/>
        <v>KS</v>
      </c>
      <c r="K232">
        <f t="shared" si="31"/>
        <v>0.40310000000000001</v>
      </c>
      <c r="L232">
        <f t="shared" si="32"/>
        <v>10.723994100000001</v>
      </c>
      <c r="M232">
        <f t="shared" si="33"/>
        <v>11.127094100000001</v>
      </c>
    </row>
    <row r="233" spans="1:13" x14ac:dyDescent="0.25">
      <c r="A233">
        <v>2038</v>
      </c>
      <c r="B233" t="s">
        <v>18</v>
      </c>
      <c r="C233">
        <v>0.53776999999999997</v>
      </c>
      <c r="D233">
        <v>10.723994100000001</v>
      </c>
      <c r="E233">
        <v>11.261764100000001</v>
      </c>
      <c r="F233">
        <f t="shared" si="26"/>
        <v>0.13466999999999996</v>
      </c>
      <c r="G233">
        <f t="shared" si="27"/>
        <v>0</v>
      </c>
      <c r="H233">
        <f t="shared" si="28"/>
        <v>0.13466999999999985</v>
      </c>
      <c r="I233">
        <f t="shared" si="29"/>
        <v>2037</v>
      </c>
      <c r="J233" t="str">
        <f t="shared" si="30"/>
        <v>KS</v>
      </c>
      <c r="K233">
        <f t="shared" si="31"/>
        <v>0.53776999999999997</v>
      </c>
      <c r="L233">
        <f t="shared" si="32"/>
        <v>10.723994100000001</v>
      </c>
      <c r="M233">
        <f t="shared" si="33"/>
        <v>11.261764100000001</v>
      </c>
    </row>
    <row r="234" spans="1:13" x14ac:dyDescent="0.25">
      <c r="A234">
        <v>2040</v>
      </c>
      <c r="B234" t="s">
        <v>18</v>
      </c>
      <c r="C234">
        <v>0.62771363599999996</v>
      </c>
      <c r="D234">
        <v>10.723994100000001</v>
      </c>
      <c r="E234">
        <v>11.351707729999999</v>
      </c>
      <c r="F234">
        <f t="shared" si="26"/>
        <v>8.9943635999999993E-2</v>
      </c>
      <c r="G234">
        <f t="shared" si="27"/>
        <v>0</v>
      </c>
      <c r="H234">
        <f t="shared" si="28"/>
        <v>8.994362999999872E-2</v>
      </c>
      <c r="I234">
        <f t="shared" si="29"/>
        <v>2039</v>
      </c>
      <c r="J234" t="str">
        <f t="shared" si="30"/>
        <v>KS</v>
      </c>
      <c r="K234">
        <f t="shared" si="31"/>
        <v>0.62771363599999996</v>
      </c>
      <c r="L234">
        <f t="shared" si="32"/>
        <v>10.723994100000001</v>
      </c>
      <c r="M234">
        <f t="shared" si="33"/>
        <v>11.351707729999999</v>
      </c>
    </row>
    <row r="235" spans="1:13" x14ac:dyDescent="0.25">
      <c r="A235">
        <v>2042</v>
      </c>
      <c r="B235" t="s">
        <v>18</v>
      </c>
      <c r="C235">
        <v>0.69382727300000002</v>
      </c>
      <c r="D235">
        <v>10.723994100000001</v>
      </c>
      <c r="E235">
        <v>11.41782137</v>
      </c>
      <c r="F235">
        <f t="shared" si="26"/>
        <v>6.6113637000000058E-2</v>
      </c>
      <c r="G235">
        <f t="shared" si="27"/>
        <v>0</v>
      </c>
      <c r="H235">
        <f t="shared" si="28"/>
        <v>6.6113640000001084E-2</v>
      </c>
      <c r="I235">
        <f t="shared" si="29"/>
        <v>2041</v>
      </c>
      <c r="J235" t="str">
        <f t="shared" si="30"/>
        <v>KS</v>
      </c>
      <c r="K235">
        <f t="shared" si="31"/>
        <v>0.69382727300000002</v>
      </c>
      <c r="L235">
        <f t="shared" si="32"/>
        <v>10.723994100000001</v>
      </c>
      <c r="M235">
        <f t="shared" si="33"/>
        <v>11.41782137</v>
      </c>
    </row>
    <row r="236" spans="1:13" x14ac:dyDescent="0.25">
      <c r="A236">
        <v>2044</v>
      </c>
      <c r="B236" t="s">
        <v>18</v>
      </c>
      <c r="C236">
        <v>0.75449454500000002</v>
      </c>
      <c r="D236">
        <v>10.723994100000001</v>
      </c>
      <c r="E236">
        <v>11.47848864</v>
      </c>
      <c r="F236">
        <f t="shared" si="26"/>
        <v>6.0667271999999994E-2</v>
      </c>
      <c r="G236">
        <f t="shared" si="27"/>
        <v>0</v>
      </c>
      <c r="H236">
        <f t="shared" si="28"/>
        <v>6.0667269999999718E-2</v>
      </c>
      <c r="I236">
        <f t="shared" si="29"/>
        <v>2043</v>
      </c>
      <c r="J236" t="str">
        <f t="shared" si="30"/>
        <v>KS</v>
      </c>
      <c r="K236">
        <f t="shared" si="31"/>
        <v>0.75449454500000002</v>
      </c>
      <c r="L236">
        <f t="shared" si="32"/>
        <v>10.723994100000001</v>
      </c>
      <c r="M236">
        <f t="shared" si="33"/>
        <v>11.47848864</v>
      </c>
    </row>
    <row r="237" spans="1:13" x14ac:dyDescent="0.25">
      <c r="A237">
        <v>2046</v>
      </c>
      <c r="B237" t="s">
        <v>18</v>
      </c>
      <c r="C237">
        <v>0.82130636400000001</v>
      </c>
      <c r="D237">
        <v>10.722994099999999</v>
      </c>
      <c r="E237">
        <v>11.544300460000001</v>
      </c>
      <c r="F237">
        <f t="shared" si="26"/>
        <v>6.6811818999999995E-2</v>
      </c>
      <c r="G237">
        <f t="shared" si="27"/>
        <v>0</v>
      </c>
      <c r="H237">
        <f t="shared" si="28"/>
        <v>6.5811820000000409E-2</v>
      </c>
      <c r="I237">
        <f t="shared" si="29"/>
        <v>2045</v>
      </c>
      <c r="J237" t="str">
        <f t="shared" si="30"/>
        <v>KS</v>
      </c>
      <c r="K237">
        <f t="shared" si="31"/>
        <v>0.82130636400000001</v>
      </c>
      <c r="L237">
        <f t="shared" si="32"/>
        <v>10.722994099999999</v>
      </c>
      <c r="M237">
        <f t="shared" si="33"/>
        <v>11.544300460000001</v>
      </c>
    </row>
    <row r="238" spans="1:13" x14ac:dyDescent="0.25">
      <c r="A238">
        <v>2048</v>
      </c>
      <c r="B238" t="s">
        <v>18</v>
      </c>
      <c r="C238">
        <v>0.89080454499999995</v>
      </c>
      <c r="D238">
        <v>10.723994100000001</v>
      </c>
      <c r="E238">
        <v>11.61479864</v>
      </c>
      <c r="F238">
        <f t="shared" si="26"/>
        <v>6.9498180999999937E-2</v>
      </c>
      <c r="G238">
        <f t="shared" si="27"/>
        <v>1.0000000000012221E-3</v>
      </c>
      <c r="H238">
        <f t="shared" si="28"/>
        <v>7.0498179999999522E-2</v>
      </c>
      <c r="I238">
        <f t="shared" si="29"/>
        <v>2047</v>
      </c>
      <c r="J238" t="str">
        <f t="shared" si="30"/>
        <v>KS</v>
      </c>
      <c r="K238">
        <f t="shared" si="31"/>
        <v>0.89080454499999995</v>
      </c>
      <c r="L238">
        <f t="shared" si="32"/>
        <v>10.723994100000001</v>
      </c>
      <c r="M238">
        <f t="shared" si="33"/>
        <v>11.61479864</v>
      </c>
    </row>
    <row r="239" spans="1:13" x14ac:dyDescent="0.25">
      <c r="A239">
        <v>2050</v>
      </c>
      <c r="B239" t="s">
        <v>18</v>
      </c>
      <c r="C239">
        <v>0.95916363599999999</v>
      </c>
      <c r="D239">
        <v>13.64070733</v>
      </c>
      <c r="E239">
        <v>14.59987097</v>
      </c>
      <c r="F239">
        <f t="shared" si="26"/>
        <v>6.8359091000000038E-2</v>
      </c>
      <c r="G239">
        <f t="shared" si="27"/>
        <v>2.9167132299999992</v>
      </c>
      <c r="H239">
        <f t="shared" si="28"/>
        <v>2.9850723299999995</v>
      </c>
      <c r="I239">
        <f t="shared" si="29"/>
        <v>2049</v>
      </c>
      <c r="J239" t="str">
        <f t="shared" si="30"/>
        <v>KS</v>
      </c>
      <c r="K239">
        <f t="shared" si="31"/>
        <v>0.95916363599999999</v>
      </c>
      <c r="L239">
        <f t="shared" si="32"/>
        <v>13.64070733</v>
      </c>
      <c r="M239">
        <f t="shared" si="33"/>
        <v>14.59987097</v>
      </c>
    </row>
    <row r="240" spans="1:13" x14ac:dyDescent="0.25">
      <c r="A240">
        <v>2018</v>
      </c>
      <c r="B240" t="s">
        <v>19</v>
      </c>
      <c r="C240">
        <v>1.5143636E-2</v>
      </c>
      <c r="D240">
        <v>3.3279999999999997E-2</v>
      </c>
      <c r="E240">
        <v>4.8423635999999999E-2</v>
      </c>
      <c r="F240">
        <f t="shared" si="26"/>
        <v>1.5143636E-2</v>
      </c>
      <c r="G240">
        <f t="shared" si="27"/>
        <v>3.3279999999999997E-2</v>
      </c>
      <c r="H240">
        <f t="shared" si="28"/>
        <v>4.8423635999999999E-2</v>
      </c>
      <c r="I240" t="str">
        <f t="shared" si="29"/>
        <v/>
      </c>
      <c r="J240" t="str">
        <f t="shared" si="30"/>
        <v/>
      </c>
      <c r="K240" t="str">
        <f t="shared" si="31"/>
        <v/>
      </c>
      <c r="L240" t="str">
        <f t="shared" si="32"/>
        <v/>
      </c>
      <c r="M240" t="str">
        <f t="shared" si="33"/>
        <v/>
      </c>
    </row>
    <row r="241" spans="1:13" x14ac:dyDescent="0.25">
      <c r="A241">
        <v>2020</v>
      </c>
      <c r="B241" t="s">
        <v>19</v>
      </c>
      <c r="C241">
        <v>1.6951818E-2</v>
      </c>
      <c r="D241">
        <v>0.51972739599999995</v>
      </c>
      <c r="E241">
        <v>0.53667921399999996</v>
      </c>
      <c r="F241">
        <f t="shared" si="26"/>
        <v>1.8081820000000002E-3</v>
      </c>
      <c r="G241">
        <f t="shared" si="27"/>
        <v>0.48644739599999998</v>
      </c>
      <c r="H241">
        <f t="shared" si="28"/>
        <v>0.48825557799999997</v>
      </c>
      <c r="I241">
        <f t="shared" si="29"/>
        <v>2019</v>
      </c>
      <c r="J241" t="str">
        <f t="shared" si="30"/>
        <v>KY</v>
      </c>
      <c r="K241">
        <f t="shared" si="31"/>
        <v>1.6951818E-2</v>
      </c>
      <c r="L241">
        <f t="shared" si="32"/>
        <v>0.51972739599999995</v>
      </c>
      <c r="M241">
        <f t="shared" si="33"/>
        <v>0.53667921399999996</v>
      </c>
    </row>
    <row r="242" spans="1:13" x14ac:dyDescent="0.25">
      <c r="A242">
        <v>2022</v>
      </c>
      <c r="B242" t="s">
        <v>19</v>
      </c>
      <c r="C242">
        <v>1.8200909000000001E-2</v>
      </c>
      <c r="D242">
        <v>1.0040360770000001</v>
      </c>
      <c r="E242">
        <v>1.022236986</v>
      </c>
      <c r="F242">
        <f t="shared" si="26"/>
        <v>1.2490910000000008E-3</v>
      </c>
      <c r="G242">
        <f t="shared" si="27"/>
        <v>0.48430868100000013</v>
      </c>
      <c r="H242">
        <f t="shared" si="28"/>
        <v>0.48555777200000005</v>
      </c>
      <c r="I242">
        <f t="shared" si="29"/>
        <v>2021</v>
      </c>
      <c r="J242" t="str">
        <f t="shared" si="30"/>
        <v>KY</v>
      </c>
      <c r="K242">
        <f t="shared" si="31"/>
        <v>1.8200909000000001E-2</v>
      </c>
      <c r="L242">
        <f t="shared" si="32"/>
        <v>1.0040360770000001</v>
      </c>
      <c r="M242">
        <f t="shared" si="33"/>
        <v>1.022236986</v>
      </c>
    </row>
    <row r="243" spans="1:13" x14ac:dyDescent="0.25">
      <c r="A243">
        <v>2024</v>
      </c>
      <c r="B243" t="s">
        <v>19</v>
      </c>
      <c r="C243">
        <v>1.9587272999999999E-2</v>
      </c>
      <c r="D243">
        <v>1.357023146</v>
      </c>
      <c r="E243">
        <v>1.3766104189999999</v>
      </c>
      <c r="F243">
        <f t="shared" si="26"/>
        <v>1.3863639999999976E-3</v>
      </c>
      <c r="G243">
        <f t="shared" si="27"/>
        <v>0.35298706899999988</v>
      </c>
      <c r="H243">
        <f t="shared" si="28"/>
        <v>0.3543734329999999</v>
      </c>
      <c r="I243">
        <f t="shared" si="29"/>
        <v>2023</v>
      </c>
      <c r="J243" t="str">
        <f t="shared" si="30"/>
        <v>KY</v>
      </c>
      <c r="K243">
        <f t="shared" si="31"/>
        <v>1.9587272999999999E-2</v>
      </c>
      <c r="L243">
        <f t="shared" si="32"/>
        <v>1.357023146</v>
      </c>
      <c r="M243">
        <f t="shared" si="33"/>
        <v>1.3766104189999999</v>
      </c>
    </row>
    <row r="244" spans="1:13" x14ac:dyDescent="0.25">
      <c r="A244">
        <v>2026</v>
      </c>
      <c r="B244" t="s">
        <v>19</v>
      </c>
      <c r="C244">
        <v>2.2190909000000002E-2</v>
      </c>
      <c r="D244">
        <v>1.357023146</v>
      </c>
      <c r="E244">
        <v>1.379214055</v>
      </c>
      <c r="F244">
        <f t="shared" si="26"/>
        <v>2.6036360000000029E-3</v>
      </c>
      <c r="G244">
        <f t="shared" si="27"/>
        <v>0</v>
      </c>
      <c r="H244">
        <f t="shared" si="28"/>
        <v>2.6036360000001313E-3</v>
      </c>
      <c r="I244">
        <f t="shared" si="29"/>
        <v>2025</v>
      </c>
      <c r="J244" t="str">
        <f t="shared" si="30"/>
        <v>KY</v>
      </c>
      <c r="K244">
        <f t="shared" si="31"/>
        <v>2.2190909000000002E-2</v>
      </c>
      <c r="L244">
        <f t="shared" si="32"/>
        <v>1.357023146</v>
      </c>
      <c r="M244">
        <f t="shared" si="33"/>
        <v>1.379214055</v>
      </c>
    </row>
    <row r="245" spans="1:13" x14ac:dyDescent="0.25">
      <c r="A245">
        <v>2028</v>
      </c>
      <c r="B245" t="s">
        <v>19</v>
      </c>
      <c r="C245">
        <v>2.6572727000000001E-2</v>
      </c>
      <c r="D245">
        <v>2.3893868469999999</v>
      </c>
      <c r="E245">
        <v>2.4159595739999999</v>
      </c>
      <c r="F245">
        <f t="shared" si="26"/>
        <v>4.3818179999999991E-3</v>
      </c>
      <c r="G245">
        <f t="shared" si="27"/>
        <v>1.032363701</v>
      </c>
      <c r="H245">
        <f t="shared" si="28"/>
        <v>1.0367455189999999</v>
      </c>
      <c r="I245">
        <f t="shared" si="29"/>
        <v>2027</v>
      </c>
      <c r="J245" t="str">
        <f t="shared" si="30"/>
        <v>KY</v>
      </c>
      <c r="K245">
        <f t="shared" si="31"/>
        <v>2.6572727000000001E-2</v>
      </c>
      <c r="L245">
        <f t="shared" si="32"/>
        <v>2.3893868469999999</v>
      </c>
      <c r="M245">
        <f t="shared" si="33"/>
        <v>2.4159595739999999</v>
      </c>
    </row>
    <row r="246" spans="1:13" x14ac:dyDescent="0.25">
      <c r="A246">
        <v>2030</v>
      </c>
      <c r="B246" t="s">
        <v>19</v>
      </c>
      <c r="C246">
        <v>3.3650909E-2</v>
      </c>
      <c r="D246">
        <v>3.6599105390000002</v>
      </c>
      <c r="E246">
        <v>3.6935614480000001</v>
      </c>
      <c r="F246">
        <f t="shared" si="26"/>
        <v>7.0781819999999988E-3</v>
      </c>
      <c r="G246">
        <f t="shared" si="27"/>
        <v>1.2705236920000003</v>
      </c>
      <c r="H246">
        <f t="shared" si="28"/>
        <v>1.2776018740000001</v>
      </c>
      <c r="I246">
        <f t="shared" si="29"/>
        <v>2029</v>
      </c>
      <c r="J246" t="str">
        <f t="shared" si="30"/>
        <v>KY</v>
      </c>
      <c r="K246">
        <f t="shared" si="31"/>
        <v>3.3650909E-2</v>
      </c>
      <c r="L246">
        <f t="shared" si="32"/>
        <v>3.6599105390000002</v>
      </c>
      <c r="M246">
        <f t="shared" si="33"/>
        <v>3.6935614480000001</v>
      </c>
    </row>
    <row r="247" spans="1:13" x14ac:dyDescent="0.25">
      <c r="A247">
        <v>2032</v>
      </c>
      <c r="B247" t="s">
        <v>19</v>
      </c>
      <c r="C247">
        <v>4.3822726999999999E-2</v>
      </c>
      <c r="D247">
        <v>3.6599105390000002</v>
      </c>
      <c r="E247">
        <v>3.7037332670000001</v>
      </c>
      <c r="F247">
        <f t="shared" si="26"/>
        <v>1.0171817999999999E-2</v>
      </c>
      <c r="G247">
        <f t="shared" si="27"/>
        <v>0</v>
      </c>
      <c r="H247">
        <f t="shared" si="28"/>
        <v>1.0171818999999971E-2</v>
      </c>
      <c r="I247">
        <f t="shared" si="29"/>
        <v>2031</v>
      </c>
      <c r="J247" t="str">
        <f t="shared" si="30"/>
        <v>KY</v>
      </c>
      <c r="K247">
        <f t="shared" si="31"/>
        <v>4.3822726999999999E-2</v>
      </c>
      <c r="L247">
        <f t="shared" si="32"/>
        <v>3.6599105390000002</v>
      </c>
      <c r="M247">
        <f t="shared" si="33"/>
        <v>3.7037332670000001</v>
      </c>
    </row>
    <row r="248" spans="1:13" x14ac:dyDescent="0.25">
      <c r="A248">
        <v>2034</v>
      </c>
      <c r="B248" t="s">
        <v>19</v>
      </c>
      <c r="C248">
        <v>5.7758181999999998E-2</v>
      </c>
      <c r="D248">
        <v>3.6599105390000002</v>
      </c>
      <c r="E248">
        <v>3.7176687209999999</v>
      </c>
      <c r="F248">
        <f t="shared" si="26"/>
        <v>1.3935454999999999E-2</v>
      </c>
      <c r="G248">
        <f t="shared" si="27"/>
        <v>0</v>
      </c>
      <c r="H248">
        <f t="shared" si="28"/>
        <v>1.3935453999999847E-2</v>
      </c>
      <c r="I248">
        <f t="shared" si="29"/>
        <v>2033</v>
      </c>
      <c r="J248" t="str">
        <f t="shared" si="30"/>
        <v>KY</v>
      </c>
      <c r="K248">
        <f t="shared" si="31"/>
        <v>5.7758181999999998E-2</v>
      </c>
      <c r="L248">
        <f t="shared" si="32"/>
        <v>3.6599105390000002</v>
      </c>
      <c r="M248">
        <f t="shared" si="33"/>
        <v>3.7176687209999999</v>
      </c>
    </row>
    <row r="249" spans="1:13" x14ac:dyDescent="0.25">
      <c r="A249">
        <v>2036</v>
      </c>
      <c r="B249" t="s">
        <v>19</v>
      </c>
      <c r="C249">
        <v>7.6486364000000001E-2</v>
      </c>
      <c r="D249">
        <v>3.6599105390000002</v>
      </c>
      <c r="E249">
        <v>3.7363969030000002</v>
      </c>
      <c r="F249">
        <f t="shared" si="26"/>
        <v>1.8728182000000003E-2</v>
      </c>
      <c r="G249">
        <f t="shared" si="27"/>
        <v>0</v>
      </c>
      <c r="H249">
        <f t="shared" si="28"/>
        <v>1.872818200000026E-2</v>
      </c>
      <c r="I249">
        <f t="shared" si="29"/>
        <v>2035</v>
      </c>
      <c r="J249" t="str">
        <f t="shared" si="30"/>
        <v>KY</v>
      </c>
      <c r="K249">
        <f t="shared" si="31"/>
        <v>7.6486364000000001E-2</v>
      </c>
      <c r="L249">
        <f t="shared" si="32"/>
        <v>3.6599105390000002</v>
      </c>
      <c r="M249">
        <f t="shared" si="33"/>
        <v>3.7363969030000002</v>
      </c>
    </row>
    <row r="250" spans="1:13" x14ac:dyDescent="0.25">
      <c r="A250">
        <v>2038</v>
      </c>
      <c r="B250" t="s">
        <v>19</v>
      </c>
      <c r="C250">
        <v>0.100591818</v>
      </c>
      <c r="D250">
        <v>3.6599105390000002</v>
      </c>
      <c r="E250">
        <v>3.760502357</v>
      </c>
      <c r="F250">
        <f t="shared" si="26"/>
        <v>2.4105453999999998E-2</v>
      </c>
      <c r="G250">
        <f t="shared" si="27"/>
        <v>0</v>
      </c>
      <c r="H250">
        <f t="shared" si="28"/>
        <v>2.410545399999986E-2</v>
      </c>
      <c r="I250">
        <f t="shared" si="29"/>
        <v>2037</v>
      </c>
      <c r="J250" t="str">
        <f t="shared" si="30"/>
        <v>KY</v>
      </c>
      <c r="K250">
        <f t="shared" si="31"/>
        <v>0.100591818</v>
      </c>
      <c r="L250">
        <f t="shared" si="32"/>
        <v>3.6599105390000002</v>
      </c>
      <c r="M250">
        <f t="shared" si="33"/>
        <v>3.760502357</v>
      </c>
    </row>
    <row r="251" spans="1:13" x14ac:dyDescent="0.25">
      <c r="A251">
        <v>2040</v>
      </c>
      <c r="B251" t="s">
        <v>19</v>
      </c>
      <c r="C251">
        <v>0.13066454499999999</v>
      </c>
      <c r="D251">
        <v>6.5445259240000002</v>
      </c>
      <c r="E251">
        <v>6.6751904690000003</v>
      </c>
      <c r="F251">
        <f t="shared" si="26"/>
        <v>3.0072726999999994E-2</v>
      </c>
      <c r="G251">
        <f t="shared" si="27"/>
        <v>2.884615385</v>
      </c>
      <c r="H251">
        <f t="shared" si="28"/>
        <v>2.9146881120000003</v>
      </c>
      <c r="I251">
        <f t="shared" si="29"/>
        <v>2039</v>
      </c>
      <c r="J251" t="str">
        <f t="shared" si="30"/>
        <v>KY</v>
      </c>
      <c r="K251">
        <f t="shared" si="31"/>
        <v>0.13066454499999999</v>
      </c>
      <c r="L251">
        <f t="shared" si="32"/>
        <v>6.5445259240000002</v>
      </c>
      <c r="M251">
        <f t="shared" si="33"/>
        <v>6.6751904690000003</v>
      </c>
    </row>
    <row r="252" spans="1:13" x14ac:dyDescent="0.25">
      <c r="A252">
        <v>2042</v>
      </c>
      <c r="B252" t="s">
        <v>19</v>
      </c>
      <c r="C252">
        <v>0.165535455</v>
      </c>
      <c r="D252">
        <v>6.5425474399999999</v>
      </c>
      <c r="E252">
        <v>6.7080828940000004</v>
      </c>
      <c r="F252">
        <f t="shared" si="26"/>
        <v>3.4870910000000005E-2</v>
      </c>
      <c r="G252">
        <f t="shared" si="27"/>
        <v>0</v>
      </c>
      <c r="H252">
        <f t="shared" si="28"/>
        <v>3.2892425000000003E-2</v>
      </c>
      <c r="I252">
        <f t="shared" si="29"/>
        <v>2041</v>
      </c>
      <c r="J252" t="str">
        <f t="shared" si="30"/>
        <v>KY</v>
      </c>
      <c r="K252">
        <f t="shared" si="31"/>
        <v>0.165535455</v>
      </c>
      <c r="L252">
        <f t="shared" si="32"/>
        <v>6.5425474399999999</v>
      </c>
      <c r="M252">
        <f t="shared" si="33"/>
        <v>6.7080828940000004</v>
      </c>
    </row>
    <row r="253" spans="1:13" x14ac:dyDescent="0.25">
      <c r="A253">
        <v>2044</v>
      </c>
      <c r="B253" t="s">
        <v>19</v>
      </c>
      <c r="C253">
        <v>0.20445454499999999</v>
      </c>
      <c r="D253">
        <v>7.0597418640000003</v>
      </c>
      <c r="E253">
        <v>7.2641964100000003</v>
      </c>
      <c r="F253">
        <f t="shared" si="26"/>
        <v>3.891908999999999E-2</v>
      </c>
      <c r="G253">
        <f t="shared" si="27"/>
        <v>0.51719442400000037</v>
      </c>
      <c r="H253">
        <f t="shared" si="28"/>
        <v>0.55611351599999992</v>
      </c>
      <c r="I253">
        <f t="shared" si="29"/>
        <v>2043</v>
      </c>
      <c r="J253" t="str">
        <f t="shared" si="30"/>
        <v>KY</v>
      </c>
      <c r="K253">
        <f t="shared" si="31"/>
        <v>0.20445454499999999</v>
      </c>
      <c r="L253">
        <f t="shared" si="32"/>
        <v>7.0597418640000003</v>
      </c>
      <c r="M253">
        <f t="shared" si="33"/>
        <v>7.2641964100000003</v>
      </c>
    </row>
    <row r="254" spans="1:13" x14ac:dyDescent="0.25">
      <c r="A254">
        <v>2046</v>
      </c>
      <c r="B254" t="s">
        <v>19</v>
      </c>
      <c r="C254">
        <v>0.247242727</v>
      </c>
      <c r="D254">
        <v>7.0497418639999996</v>
      </c>
      <c r="E254">
        <v>7.2969845920000003</v>
      </c>
      <c r="F254">
        <f t="shared" si="26"/>
        <v>4.2788182000000008E-2</v>
      </c>
      <c r="G254">
        <f t="shared" si="27"/>
        <v>0</v>
      </c>
      <c r="H254">
        <f t="shared" si="28"/>
        <v>3.2788181999999999E-2</v>
      </c>
      <c r="I254">
        <f t="shared" si="29"/>
        <v>2045</v>
      </c>
      <c r="J254" t="str">
        <f t="shared" si="30"/>
        <v>KY</v>
      </c>
      <c r="K254">
        <f t="shared" si="31"/>
        <v>0.247242727</v>
      </c>
      <c r="L254">
        <f t="shared" si="32"/>
        <v>7.0497418639999996</v>
      </c>
      <c r="M254">
        <f t="shared" si="33"/>
        <v>7.2969845920000003</v>
      </c>
    </row>
    <row r="255" spans="1:13" x14ac:dyDescent="0.25">
      <c r="A255">
        <v>2048</v>
      </c>
      <c r="B255" t="s">
        <v>19</v>
      </c>
      <c r="C255">
        <v>0.29473090899999999</v>
      </c>
      <c r="D255">
        <v>10.06161571</v>
      </c>
      <c r="E255">
        <v>10.35634662</v>
      </c>
      <c r="F255">
        <f t="shared" si="26"/>
        <v>4.748818199999999E-2</v>
      </c>
      <c r="G255">
        <f t="shared" si="27"/>
        <v>3.0118738460000003</v>
      </c>
      <c r="H255">
        <f t="shared" si="28"/>
        <v>3.0593620279999998</v>
      </c>
      <c r="I255">
        <f t="shared" si="29"/>
        <v>2047</v>
      </c>
      <c r="J255" t="str">
        <f t="shared" si="30"/>
        <v>KY</v>
      </c>
      <c r="K255">
        <f t="shared" si="31"/>
        <v>0.29473090899999999</v>
      </c>
      <c r="L255">
        <f t="shared" si="32"/>
        <v>10.06161571</v>
      </c>
      <c r="M255">
        <f t="shared" si="33"/>
        <v>10.35634662</v>
      </c>
    </row>
    <row r="256" spans="1:13" x14ac:dyDescent="0.25">
      <c r="A256">
        <v>2050</v>
      </c>
      <c r="B256" t="s">
        <v>19</v>
      </c>
      <c r="C256">
        <v>0.345118182</v>
      </c>
      <c r="D256">
        <v>9.5751683140000008</v>
      </c>
      <c r="E256">
        <v>9.9202864959999992</v>
      </c>
      <c r="F256">
        <f t="shared" si="26"/>
        <v>5.038727300000001E-2</v>
      </c>
      <c r="G256">
        <f t="shared" si="27"/>
        <v>0</v>
      </c>
      <c r="H256">
        <f t="shared" si="28"/>
        <v>0</v>
      </c>
      <c r="I256">
        <f t="shared" si="29"/>
        <v>2049</v>
      </c>
      <c r="J256" t="str">
        <f t="shared" si="30"/>
        <v>KY</v>
      </c>
      <c r="K256">
        <f t="shared" si="31"/>
        <v>0.345118182</v>
      </c>
      <c r="L256">
        <f t="shared" si="32"/>
        <v>9.5751683140000008</v>
      </c>
      <c r="M256">
        <f t="shared" si="33"/>
        <v>9.9202864959999992</v>
      </c>
    </row>
    <row r="257" spans="1:13" x14ac:dyDescent="0.25">
      <c r="A257">
        <v>2018</v>
      </c>
      <c r="B257" t="s">
        <v>20</v>
      </c>
      <c r="C257">
        <v>6.9946363999999997E-2</v>
      </c>
      <c r="D257">
        <v>3.8999999999999998E-3</v>
      </c>
      <c r="E257">
        <v>7.3846363999999998E-2</v>
      </c>
      <c r="F257">
        <f t="shared" si="26"/>
        <v>6.9946363999999997E-2</v>
      </c>
      <c r="G257">
        <f t="shared" si="27"/>
        <v>3.8999999999999998E-3</v>
      </c>
      <c r="H257">
        <f t="shared" si="28"/>
        <v>7.3846363999999998E-2</v>
      </c>
      <c r="I257" t="str">
        <f t="shared" si="29"/>
        <v/>
      </c>
      <c r="J257" t="str">
        <f t="shared" si="30"/>
        <v/>
      </c>
      <c r="K257" t="str">
        <f t="shared" si="31"/>
        <v/>
      </c>
      <c r="L257" t="str">
        <f t="shared" si="32"/>
        <v/>
      </c>
      <c r="M257" t="str">
        <f t="shared" si="33"/>
        <v/>
      </c>
    </row>
    <row r="258" spans="1:13" x14ac:dyDescent="0.25">
      <c r="A258">
        <v>2020</v>
      </c>
      <c r="B258" t="s">
        <v>20</v>
      </c>
      <c r="C258">
        <v>0.11951363600000001</v>
      </c>
      <c r="D258">
        <v>3.8999999999999998E-3</v>
      </c>
      <c r="E258">
        <v>0.12341363599999999</v>
      </c>
      <c r="F258">
        <f t="shared" si="26"/>
        <v>4.9567272000000009E-2</v>
      </c>
      <c r="G258">
        <f t="shared" si="27"/>
        <v>0</v>
      </c>
      <c r="H258">
        <f t="shared" si="28"/>
        <v>4.9567271999999996E-2</v>
      </c>
      <c r="I258">
        <f t="shared" si="29"/>
        <v>2019</v>
      </c>
      <c r="J258" t="str">
        <f t="shared" si="30"/>
        <v>LA</v>
      </c>
      <c r="K258">
        <f t="shared" si="31"/>
        <v>0.11951363600000001</v>
      </c>
      <c r="L258">
        <f t="shared" si="32"/>
        <v>3.8999999999999998E-3</v>
      </c>
      <c r="M258">
        <f t="shared" si="33"/>
        <v>0.12341363599999999</v>
      </c>
    </row>
    <row r="259" spans="1:13" x14ac:dyDescent="0.25">
      <c r="A259">
        <v>2022</v>
      </c>
      <c r="B259" t="s">
        <v>20</v>
      </c>
      <c r="C259">
        <v>0.13774090899999999</v>
      </c>
      <c r="D259">
        <v>0.66851538499999996</v>
      </c>
      <c r="E259">
        <v>0.80625629399999998</v>
      </c>
      <c r="F259">
        <f t="shared" ref="F259:F322" si="34">IF($A259=2018,C259,IF(C259-C258&gt;0,C259-C258,0))</f>
        <v>1.8227272999999988E-2</v>
      </c>
      <c r="G259">
        <f t="shared" ref="G259:G322" si="35">IF($A259=2018,D259,IF(D259-D258&gt;0,D259-D258,0))</f>
        <v>0.66461538499999995</v>
      </c>
      <c r="H259">
        <f t="shared" ref="H259:H322" si="36">IF($A259=2018,E259,IF(E259-E258&gt;0,E259-E258,0))</f>
        <v>0.68284265799999999</v>
      </c>
      <c r="I259">
        <f t="shared" ref="I259:I322" si="37">IF($A259=2018,"",A259-1)</f>
        <v>2021</v>
      </c>
      <c r="J259" t="str">
        <f t="shared" ref="J259:J322" si="38">IF($A259=2018,"",B259)</f>
        <v>LA</v>
      </c>
      <c r="K259">
        <f t="shared" si="31"/>
        <v>0.13774090899999999</v>
      </c>
      <c r="L259">
        <f t="shared" si="32"/>
        <v>0.66851538499999996</v>
      </c>
      <c r="M259">
        <f t="shared" si="33"/>
        <v>0.80625629399999998</v>
      </c>
    </row>
    <row r="260" spans="1:13" x14ac:dyDescent="0.25">
      <c r="A260">
        <v>2024</v>
      </c>
      <c r="B260" t="s">
        <v>20</v>
      </c>
      <c r="C260">
        <v>0.14398818199999999</v>
      </c>
      <c r="D260">
        <v>0.66851538499999996</v>
      </c>
      <c r="E260">
        <v>0.81250356599999995</v>
      </c>
      <c r="F260">
        <f t="shared" si="34"/>
        <v>6.2472729999999976E-3</v>
      </c>
      <c r="G260">
        <f t="shared" si="35"/>
        <v>0</v>
      </c>
      <c r="H260">
        <f t="shared" si="36"/>
        <v>6.2472719999999704E-3</v>
      </c>
      <c r="I260">
        <f t="shared" si="37"/>
        <v>2023</v>
      </c>
      <c r="J260" t="str">
        <f t="shared" si="38"/>
        <v>LA</v>
      </c>
      <c r="K260">
        <f t="shared" ref="K260:K323" si="39">IF($A260=2018,"",C260)</f>
        <v>0.14398818199999999</v>
      </c>
      <c r="L260">
        <f t="shared" ref="L260:L323" si="40">IF($A260=2018,"",D260)</f>
        <v>0.66851538499999996</v>
      </c>
      <c r="M260">
        <f t="shared" ref="M260:M323" si="41">IF($A260=2018,"",E260)</f>
        <v>0.81250356599999995</v>
      </c>
    </row>
    <row r="261" spans="1:13" x14ac:dyDescent="0.25">
      <c r="A261">
        <v>2026</v>
      </c>
      <c r="B261" t="s">
        <v>20</v>
      </c>
      <c r="C261">
        <v>0.17435363600000001</v>
      </c>
      <c r="D261">
        <v>1.166179385</v>
      </c>
      <c r="E261">
        <v>1.3405330209999999</v>
      </c>
      <c r="F261">
        <f t="shared" si="34"/>
        <v>3.0365454000000014E-2</v>
      </c>
      <c r="G261">
        <f t="shared" si="35"/>
        <v>0.497664</v>
      </c>
      <c r="H261">
        <f t="shared" si="36"/>
        <v>0.52802945499999998</v>
      </c>
      <c r="I261">
        <f t="shared" si="37"/>
        <v>2025</v>
      </c>
      <c r="J261" t="str">
        <f t="shared" si="38"/>
        <v>LA</v>
      </c>
      <c r="K261">
        <f t="shared" si="39"/>
        <v>0.17435363600000001</v>
      </c>
      <c r="L261">
        <f t="shared" si="40"/>
        <v>1.166179385</v>
      </c>
      <c r="M261">
        <f t="shared" si="41"/>
        <v>1.3405330209999999</v>
      </c>
    </row>
    <row r="262" spans="1:13" x14ac:dyDescent="0.25">
      <c r="A262">
        <v>2028</v>
      </c>
      <c r="B262" t="s">
        <v>20</v>
      </c>
      <c r="C262">
        <v>0.22103999999999999</v>
      </c>
      <c r="D262">
        <v>2.3421710770000002</v>
      </c>
      <c r="E262">
        <v>2.5632110770000001</v>
      </c>
      <c r="F262">
        <f t="shared" si="34"/>
        <v>4.668636399999998E-2</v>
      </c>
      <c r="G262">
        <f t="shared" si="35"/>
        <v>1.1759916920000002</v>
      </c>
      <c r="H262">
        <f t="shared" si="36"/>
        <v>1.2226780560000001</v>
      </c>
      <c r="I262">
        <f t="shared" si="37"/>
        <v>2027</v>
      </c>
      <c r="J262" t="str">
        <f t="shared" si="38"/>
        <v>LA</v>
      </c>
      <c r="K262">
        <f t="shared" si="39"/>
        <v>0.22103999999999999</v>
      </c>
      <c r="L262">
        <f t="shared" si="40"/>
        <v>2.3421710770000002</v>
      </c>
      <c r="M262">
        <f t="shared" si="41"/>
        <v>2.5632110770000001</v>
      </c>
    </row>
    <row r="263" spans="1:13" x14ac:dyDescent="0.25">
      <c r="A263">
        <v>2030</v>
      </c>
      <c r="B263" t="s">
        <v>20</v>
      </c>
      <c r="C263">
        <v>0.27932454499999998</v>
      </c>
      <c r="D263">
        <v>5.4857790169999996</v>
      </c>
      <c r="E263">
        <v>5.7651035630000003</v>
      </c>
      <c r="F263">
        <f t="shared" si="34"/>
        <v>5.8284544999999993E-2</v>
      </c>
      <c r="G263">
        <f t="shared" si="35"/>
        <v>3.1436079399999994</v>
      </c>
      <c r="H263">
        <f t="shared" si="36"/>
        <v>3.2018924860000002</v>
      </c>
      <c r="I263">
        <f t="shared" si="37"/>
        <v>2029</v>
      </c>
      <c r="J263" t="str">
        <f t="shared" si="38"/>
        <v>LA</v>
      </c>
      <c r="K263">
        <f t="shared" si="39"/>
        <v>0.27932454499999998</v>
      </c>
      <c r="L263">
        <f t="shared" si="40"/>
        <v>5.4857790169999996</v>
      </c>
      <c r="M263">
        <f t="shared" si="41"/>
        <v>5.7651035630000003</v>
      </c>
    </row>
    <row r="264" spans="1:13" x14ac:dyDescent="0.25">
      <c r="A264">
        <v>2032</v>
      </c>
      <c r="B264" t="s">
        <v>20</v>
      </c>
      <c r="C264">
        <v>0.336775455</v>
      </c>
      <c r="D264">
        <v>5.4857790169999996</v>
      </c>
      <c r="E264">
        <v>5.8225544720000002</v>
      </c>
      <c r="F264">
        <f t="shared" si="34"/>
        <v>5.7450910000000022E-2</v>
      </c>
      <c r="G264">
        <f t="shared" si="35"/>
        <v>0</v>
      </c>
      <c r="H264">
        <f t="shared" si="36"/>
        <v>5.7450908999999939E-2</v>
      </c>
      <c r="I264">
        <f t="shared" si="37"/>
        <v>2031</v>
      </c>
      <c r="J264" t="str">
        <f t="shared" si="38"/>
        <v>LA</v>
      </c>
      <c r="K264">
        <f t="shared" si="39"/>
        <v>0.336775455</v>
      </c>
      <c r="L264">
        <f t="shared" si="40"/>
        <v>5.4857790169999996</v>
      </c>
      <c r="M264">
        <f t="shared" si="41"/>
        <v>5.8225544720000002</v>
      </c>
    </row>
    <row r="265" spans="1:13" x14ac:dyDescent="0.25">
      <c r="A265">
        <v>2034</v>
      </c>
      <c r="B265" t="s">
        <v>20</v>
      </c>
      <c r="C265">
        <v>0.40114909100000001</v>
      </c>
      <c r="D265">
        <v>5.4857790169999996</v>
      </c>
      <c r="E265">
        <v>5.8869281080000002</v>
      </c>
      <c r="F265">
        <f t="shared" si="34"/>
        <v>6.4373636000000012E-2</v>
      </c>
      <c r="G265">
        <f t="shared" si="35"/>
        <v>0</v>
      </c>
      <c r="H265">
        <f t="shared" si="36"/>
        <v>6.4373636000000012E-2</v>
      </c>
      <c r="I265">
        <f t="shared" si="37"/>
        <v>2033</v>
      </c>
      <c r="J265" t="str">
        <f t="shared" si="38"/>
        <v>LA</v>
      </c>
      <c r="K265">
        <f t="shared" si="39"/>
        <v>0.40114909100000001</v>
      </c>
      <c r="L265">
        <f t="shared" si="40"/>
        <v>5.4857790169999996</v>
      </c>
      <c r="M265">
        <f t="shared" si="41"/>
        <v>5.8869281080000002</v>
      </c>
    </row>
    <row r="266" spans="1:13" x14ac:dyDescent="0.25">
      <c r="A266">
        <v>2036</v>
      </c>
      <c r="B266" t="s">
        <v>20</v>
      </c>
      <c r="C266">
        <v>0.52025999999999994</v>
      </c>
      <c r="D266">
        <v>5.4857790169999996</v>
      </c>
      <c r="E266">
        <v>6.006039017</v>
      </c>
      <c r="F266">
        <f t="shared" si="34"/>
        <v>0.11911090899999993</v>
      </c>
      <c r="G266">
        <f t="shared" si="35"/>
        <v>0</v>
      </c>
      <c r="H266">
        <f t="shared" si="36"/>
        <v>0.11911090899999977</v>
      </c>
      <c r="I266">
        <f t="shared" si="37"/>
        <v>2035</v>
      </c>
      <c r="J266" t="str">
        <f t="shared" si="38"/>
        <v>LA</v>
      </c>
      <c r="K266">
        <f t="shared" si="39"/>
        <v>0.52025999999999994</v>
      </c>
      <c r="L266">
        <f t="shared" si="40"/>
        <v>5.4857790169999996</v>
      </c>
      <c r="M266">
        <f t="shared" si="41"/>
        <v>6.006039017</v>
      </c>
    </row>
    <row r="267" spans="1:13" x14ac:dyDescent="0.25">
      <c r="A267">
        <v>2038</v>
      </c>
      <c r="B267" t="s">
        <v>20</v>
      </c>
      <c r="C267">
        <v>0.66557727300000002</v>
      </c>
      <c r="D267">
        <v>5.4857790169999996</v>
      </c>
      <c r="E267">
        <v>6.1513562899999998</v>
      </c>
      <c r="F267">
        <f t="shared" si="34"/>
        <v>0.14531727300000008</v>
      </c>
      <c r="G267">
        <f t="shared" si="35"/>
        <v>0</v>
      </c>
      <c r="H267">
        <f t="shared" si="36"/>
        <v>0.14531727299999986</v>
      </c>
      <c r="I267">
        <f t="shared" si="37"/>
        <v>2037</v>
      </c>
      <c r="J267" t="str">
        <f t="shared" si="38"/>
        <v>LA</v>
      </c>
      <c r="K267">
        <f t="shared" si="39"/>
        <v>0.66557727300000002</v>
      </c>
      <c r="L267">
        <f t="shared" si="40"/>
        <v>5.4857790169999996</v>
      </c>
      <c r="M267">
        <f t="shared" si="41"/>
        <v>6.1513562899999998</v>
      </c>
    </row>
    <row r="268" spans="1:13" x14ac:dyDescent="0.25">
      <c r="A268">
        <v>2040</v>
      </c>
      <c r="B268" t="s">
        <v>20</v>
      </c>
      <c r="C268">
        <v>0.80646727299999998</v>
      </c>
      <c r="D268">
        <v>5.4857790169999996</v>
      </c>
      <c r="E268">
        <v>6.2922462899999996</v>
      </c>
      <c r="F268">
        <f t="shared" si="34"/>
        <v>0.14088999999999996</v>
      </c>
      <c r="G268">
        <f t="shared" si="35"/>
        <v>0</v>
      </c>
      <c r="H268">
        <f t="shared" si="36"/>
        <v>0.14088999999999974</v>
      </c>
      <c r="I268">
        <f t="shared" si="37"/>
        <v>2039</v>
      </c>
      <c r="J268" t="str">
        <f t="shared" si="38"/>
        <v>LA</v>
      </c>
      <c r="K268">
        <f t="shared" si="39"/>
        <v>0.80646727299999998</v>
      </c>
      <c r="L268">
        <f t="shared" si="40"/>
        <v>5.4857790169999996</v>
      </c>
      <c r="M268">
        <f t="shared" si="41"/>
        <v>6.2922462899999996</v>
      </c>
    </row>
    <row r="269" spans="1:13" x14ac:dyDescent="0.25">
      <c r="A269">
        <v>2042</v>
      </c>
      <c r="B269" t="s">
        <v>20</v>
      </c>
      <c r="C269">
        <v>0.89110999999999996</v>
      </c>
      <c r="D269">
        <v>5.4857790169999996</v>
      </c>
      <c r="E269">
        <v>6.3768890169999999</v>
      </c>
      <c r="F269">
        <f t="shared" si="34"/>
        <v>8.4642726999999973E-2</v>
      </c>
      <c r="G269">
        <f t="shared" si="35"/>
        <v>0</v>
      </c>
      <c r="H269">
        <f t="shared" si="36"/>
        <v>8.4642727000000306E-2</v>
      </c>
      <c r="I269">
        <f t="shared" si="37"/>
        <v>2041</v>
      </c>
      <c r="J269" t="str">
        <f t="shared" si="38"/>
        <v>LA</v>
      </c>
      <c r="K269">
        <f t="shared" si="39"/>
        <v>0.89110999999999996</v>
      </c>
      <c r="L269">
        <f t="shared" si="40"/>
        <v>5.4857790169999996</v>
      </c>
      <c r="M269">
        <f t="shared" si="41"/>
        <v>6.3768890169999999</v>
      </c>
    </row>
    <row r="270" spans="1:13" x14ac:dyDescent="0.25">
      <c r="A270">
        <v>2044</v>
      </c>
      <c r="B270" t="s">
        <v>20</v>
      </c>
      <c r="C270">
        <v>0.955055455</v>
      </c>
      <c r="D270">
        <v>5.4857790169999996</v>
      </c>
      <c r="E270">
        <v>6.4408344719999997</v>
      </c>
      <c r="F270">
        <f t="shared" si="34"/>
        <v>6.394545500000004E-2</v>
      </c>
      <c r="G270">
        <f t="shared" si="35"/>
        <v>0</v>
      </c>
      <c r="H270">
        <f t="shared" si="36"/>
        <v>6.3945454999999818E-2</v>
      </c>
      <c r="I270">
        <f t="shared" si="37"/>
        <v>2043</v>
      </c>
      <c r="J270" t="str">
        <f t="shared" si="38"/>
        <v>LA</v>
      </c>
      <c r="K270">
        <f t="shared" si="39"/>
        <v>0.955055455</v>
      </c>
      <c r="L270">
        <f t="shared" si="40"/>
        <v>5.4857790169999996</v>
      </c>
      <c r="M270">
        <f t="shared" si="41"/>
        <v>6.4408344719999997</v>
      </c>
    </row>
    <row r="271" spans="1:13" x14ac:dyDescent="0.25">
      <c r="A271">
        <v>2046</v>
      </c>
      <c r="B271" t="s">
        <v>20</v>
      </c>
      <c r="C271">
        <v>1.040718182</v>
      </c>
      <c r="D271">
        <v>6.1482944020000003</v>
      </c>
      <c r="E271">
        <v>7.1890125840000003</v>
      </c>
      <c r="F271">
        <f t="shared" si="34"/>
        <v>8.5662726999999994E-2</v>
      </c>
      <c r="G271">
        <f t="shared" si="35"/>
        <v>0.66251538500000073</v>
      </c>
      <c r="H271">
        <f t="shared" si="36"/>
        <v>0.74817811200000062</v>
      </c>
      <c r="I271">
        <f t="shared" si="37"/>
        <v>2045</v>
      </c>
      <c r="J271" t="str">
        <f t="shared" si="38"/>
        <v>LA</v>
      </c>
      <c r="K271">
        <f t="shared" si="39"/>
        <v>1.040718182</v>
      </c>
      <c r="L271">
        <f t="shared" si="40"/>
        <v>6.1482944020000003</v>
      </c>
      <c r="M271">
        <f t="shared" si="41"/>
        <v>7.1890125840000003</v>
      </c>
    </row>
    <row r="272" spans="1:13" x14ac:dyDescent="0.25">
      <c r="A272">
        <v>2048</v>
      </c>
      <c r="B272" t="s">
        <v>20</v>
      </c>
      <c r="C272">
        <v>1.1146136360000001</v>
      </c>
      <c r="D272">
        <v>7.1053405559999998</v>
      </c>
      <c r="E272">
        <v>8.2199541919999994</v>
      </c>
      <c r="F272">
        <f t="shared" si="34"/>
        <v>7.3895454000000083E-2</v>
      </c>
      <c r="G272">
        <f t="shared" si="35"/>
        <v>0.95704615399999948</v>
      </c>
      <c r="H272">
        <f t="shared" si="36"/>
        <v>1.0309416079999991</v>
      </c>
      <c r="I272">
        <f t="shared" si="37"/>
        <v>2047</v>
      </c>
      <c r="J272" t="str">
        <f t="shared" si="38"/>
        <v>LA</v>
      </c>
      <c r="K272">
        <f t="shared" si="39"/>
        <v>1.1146136360000001</v>
      </c>
      <c r="L272">
        <f t="shared" si="40"/>
        <v>7.1053405559999998</v>
      </c>
      <c r="M272">
        <f t="shared" si="41"/>
        <v>8.2199541919999994</v>
      </c>
    </row>
    <row r="273" spans="1:13" x14ac:dyDescent="0.25">
      <c r="A273">
        <v>2050</v>
      </c>
      <c r="B273" t="s">
        <v>20</v>
      </c>
      <c r="C273">
        <v>1.1855100000000001</v>
      </c>
      <c r="D273">
        <v>14.837831080000001</v>
      </c>
      <c r="E273">
        <v>16.023341080000002</v>
      </c>
      <c r="F273">
        <f t="shared" si="34"/>
        <v>7.089636399999999E-2</v>
      </c>
      <c r="G273">
        <f t="shared" si="35"/>
        <v>7.732490524000001</v>
      </c>
      <c r="H273">
        <f t="shared" si="36"/>
        <v>7.8033868880000021</v>
      </c>
      <c r="I273">
        <f t="shared" si="37"/>
        <v>2049</v>
      </c>
      <c r="J273" t="str">
        <f t="shared" si="38"/>
        <v>LA</v>
      </c>
      <c r="K273">
        <f t="shared" si="39"/>
        <v>1.1855100000000001</v>
      </c>
      <c r="L273">
        <f t="shared" si="40"/>
        <v>14.837831080000001</v>
      </c>
      <c r="M273">
        <f t="shared" si="41"/>
        <v>16.023341080000002</v>
      </c>
    </row>
    <row r="274" spans="1:13" x14ac:dyDescent="0.25">
      <c r="A274">
        <v>2018</v>
      </c>
      <c r="B274" t="s">
        <v>21</v>
      </c>
      <c r="C274">
        <v>1.543798182</v>
      </c>
      <c r="D274">
        <v>0.915158154</v>
      </c>
      <c r="E274">
        <v>2.458956336</v>
      </c>
      <c r="F274">
        <f t="shared" si="34"/>
        <v>1.543798182</v>
      </c>
      <c r="G274">
        <f t="shared" si="35"/>
        <v>0.915158154</v>
      </c>
      <c r="H274">
        <f t="shared" si="36"/>
        <v>2.458956336</v>
      </c>
      <c r="I274" t="str">
        <f t="shared" si="37"/>
        <v/>
      </c>
      <c r="J274" t="str">
        <f t="shared" si="38"/>
        <v/>
      </c>
      <c r="K274" t="str">
        <f t="shared" si="39"/>
        <v/>
      </c>
      <c r="L274" t="str">
        <f t="shared" si="40"/>
        <v/>
      </c>
      <c r="M274" t="str">
        <f t="shared" si="41"/>
        <v/>
      </c>
    </row>
    <row r="275" spans="1:13" x14ac:dyDescent="0.25">
      <c r="A275">
        <v>2020</v>
      </c>
      <c r="B275" t="s">
        <v>21</v>
      </c>
      <c r="C275">
        <v>1.8442245450000001</v>
      </c>
      <c r="D275">
        <v>1.514004771</v>
      </c>
      <c r="E275">
        <v>3.3582293170000002</v>
      </c>
      <c r="F275">
        <f t="shared" si="34"/>
        <v>0.30042636300000014</v>
      </c>
      <c r="G275">
        <f t="shared" si="35"/>
        <v>0.59884661699999997</v>
      </c>
      <c r="H275">
        <f t="shared" si="36"/>
        <v>0.89927298100000019</v>
      </c>
      <c r="I275">
        <f t="shared" si="37"/>
        <v>2019</v>
      </c>
      <c r="J275" t="str">
        <f t="shared" si="38"/>
        <v>MA</v>
      </c>
      <c r="K275">
        <f t="shared" si="39"/>
        <v>1.8442245450000001</v>
      </c>
      <c r="L275">
        <f t="shared" si="40"/>
        <v>1.514004771</v>
      </c>
      <c r="M275">
        <f t="shared" si="41"/>
        <v>3.3582293170000002</v>
      </c>
    </row>
    <row r="276" spans="1:13" x14ac:dyDescent="0.25">
      <c r="A276">
        <v>2022</v>
      </c>
      <c r="B276" t="s">
        <v>21</v>
      </c>
      <c r="C276">
        <v>2.1737609089999999</v>
      </c>
      <c r="D276">
        <v>1.6089145789999999</v>
      </c>
      <c r="E276">
        <v>3.7826754880000002</v>
      </c>
      <c r="F276">
        <f t="shared" si="34"/>
        <v>0.32953636399999975</v>
      </c>
      <c r="G276">
        <f t="shared" si="35"/>
        <v>9.4909807999999929E-2</v>
      </c>
      <c r="H276">
        <f t="shared" si="36"/>
        <v>0.42444617100000004</v>
      </c>
      <c r="I276">
        <f t="shared" si="37"/>
        <v>2021</v>
      </c>
      <c r="J276" t="str">
        <f t="shared" si="38"/>
        <v>MA</v>
      </c>
      <c r="K276">
        <f t="shared" si="39"/>
        <v>2.1737609089999999</v>
      </c>
      <c r="L276">
        <f t="shared" si="40"/>
        <v>1.6089145789999999</v>
      </c>
      <c r="M276">
        <f t="shared" si="41"/>
        <v>3.7826754880000002</v>
      </c>
    </row>
    <row r="277" spans="1:13" x14ac:dyDescent="0.25">
      <c r="A277">
        <v>2024</v>
      </c>
      <c r="B277" t="s">
        <v>21</v>
      </c>
      <c r="C277">
        <v>2.3548545449999998</v>
      </c>
      <c r="D277">
        <v>1.6089145789999999</v>
      </c>
      <c r="E277">
        <v>3.9637691240000001</v>
      </c>
      <c r="F277">
        <f t="shared" si="34"/>
        <v>0.18109363599999995</v>
      </c>
      <c r="G277">
        <f t="shared" si="35"/>
        <v>0</v>
      </c>
      <c r="H277">
        <f t="shared" si="36"/>
        <v>0.18109363599999995</v>
      </c>
      <c r="I277">
        <f t="shared" si="37"/>
        <v>2023</v>
      </c>
      <c r="J277" t="str">
        <f t="shared" si="38"/>
        <v>MA</v>
      </c>
      <c r="K277">
        <f t="shared" si="39"/>
        <v>2.3548545449999998</v>
      </c>
      <c r="L277">
        <f t="shared" si="40"/>
        <v>1.6089145789999999</v>
      </c>
      <c r="M277">
        <f t="shared" si="41"/>
        <v>3.9637691240000001</v>
      </c>
    </row>
    <row r="278" spans="1:13" x14ac:dyDescent="0.25">
      <c r="A278">
        <v>2026</v>
      </c>
      <c r="B278" t="s">
        <v>21</v>
      </c>
      <c r="C278">
        <v>2.5556890910000001</v>
      </c>
      <c r="D278">
        <v>1.6089145789999999</v>
      </c>
      <c r="E278">
        <v>4.16460367</v>
      </c>
      <c r="F278">
        <f t="shared" si="34"/>
        <v>0.20083454600000028</v>
      </c>
      <c r="G278">
        <f t="shared" si="35"/>
        <v>0</v>
      </c>
      <c r="H278">
        <f t="shared" si="36"/>
        <v>0.20083454599999984</v>
      </c>
      <c r="I278">
        <f t="shared" si="37"/>
        <v>2025</v>
      </c>
      <c r="J278" t="str">
        <f t="shared" si="38"/>
        <v>MA</v>
      </c>
      <c r="K278">
        <f t="shared" si="39"/>
        <v>2.5556890910000001</v>
      </c>
      <c r="L278">
        <f t="shared" si="40"/>
        <v>1.6089145789999999</v>
      </c>
      <c r="M278">
        <f t="shared" si="41"/>
        <v>4.16460367</v>
      </c>
    </row>
    <row r="279" spans="1:13" x14ac:dyDescent="0.25">
      <c r="A279">
        <v>2028</v>
      </c>
      <c r="B279" t="s">
        <v>21</v>
      </c>
      <c r="C279">
        <v>2.795952727</v>
      </c>
      <c r="D279">
        <v>1.6089145789999999</v>
      </c>
      <c r="E279">
        <v>4.4048673059999999</v>
      </c>
      <c r="F279">
        <f t="shared" si="34"/>
        <v>0.24026363599999989</v>
      </c>
      <c r="G279">
        <f t="shared" si="35"/>
        <v>0</v>
      </c>
      <c r="H279">
        <f t="shared" si="36"/>
        <v>0.24026363599999989</v>
      </c>
      <c r="I279">
        <f t="shared" si="37"/>
        <v>2027</v>
      </c>
      <c r="J279" t="str">
        <f t="shared" si="38"/>
        <v>MA</v>
      </c>
      <c r="K279">
        <f t="shared" si="39"/>
        <v>2.795952727</v>
      </c>
      <c r="L279">
        <f t="shared" si="40"/>
        <v>1.6089145789999999</v>
      </c>
      <c r="M279">
        <f t="shared" si="41"/>
        <v>4.4048673059999999</v>
      </c>
    </row>
    <row r="280" spans="1:13" x14ac:dyDescent="0.25">
      <c r="A280">
        <v>2030</v>
      </c>
      <c r="B280" t="s">
        <v>21</v>
      </c>
      <c r="C280">
        <v>3.0421554550000001</v>
      </c>
      <c r="D280">
        <v>1.6089145789999999</v>
      </c>
      <c r="E280">
        <v>4.6510700329999999</v>
      </c>
      <c r="F280">
        <f t="shared" si="34"/>
        <v>0.24620272800000009</v>
      </c>
      <c r="G280">
        <f t="shared" si="35"/>
        <v>0</v>
      </c>
      <c r="H280">
        <f t="shared" si="36"/>
        <v>0.24620272700000001</v>
      </c>
      <c r="I280">
        <f t="shared" si="37"/>
        <v>2029</v>
      </c>
      <c r="J280" t="str">
        <f t="shared" si="38"/>
        <v>MA</v>
      </c>
      <c r="K280">
        <f t="shared" si="39"/>
        <v>3.0421554550000001</v>
      </c>
      <c r="L280">
        <f t="shared" si="40"/>
        <v>1.6089145789999999</v>
      </c>
      <c r="M280">
        <f t="shared" si="41"/>
        <v>4.6510700329999999</v>
      </c>
    </row>
    <row r="281" spans="1:13" x14ac:dyDescent="0.25">
      <c r="A281">
        <v>2032</v>
      </c>
      <c r="B281" t="s">
        <v>21</v>
      </c>
      <c r="C281">
        <v>3.2597200000000002</v>
      </c>
      <c r="D281">
        <v>1.6089145789999999</v>
      </c>
      <c r="E281">
        <v>4.8686345790000001</v>
      </c>
      <c r="F281">
        <f t="shared" si="34"/>
        <v>0.21756454500000011</v>
      </c>
      <c r="G281">
        <f t="shared" si="35"/>
        <v>0</v>
      </c>
      <c r="H281">
        <f t="shared" si="36"/>
        <v>0.21756454600000019</v>
      </c>
      <c r="I281">
        <f t="shared" si="37"/>
        <v>2031</v>
      </c>
      <c r="J281" t="str">
        <f t="shared" si="38"/>
        <v>MA</v>
      </c>
      <c r="K281">
        <f t="shared" si="39"/>
        <v>3.2597200000000002</v>
      </c>
      <c r="L281">
        <f t="shared" si="40"/>
        <v>1.6089145789999999</v>
      </c>
      <c r="M281">
        <f t="shared" si="41"/>
        <v>4.8686345790000001</v>
      </c>
    </row>
    <row r="282" spans="1:13" x14ac:dyDescent="0.25">
      <c r="A282">
        <v>2034</v>
      </c>
      <c r="B282" t="s">
        <v>21</v>
      </c>
      <c r="C282">
        <v>3.4398009090000001</v>
      </c>
      <c r="D282">
        <v>1.6089145789999999</v>
      </c>
      <c r="E282">
        <v>5.048715488</v>
      </c>
      <c r="F282">
        <f t="shared" si="34"/>
        <v>0.18008090899999996</v>
      </c>
      <c r="G282">
        <f t="shared" si="35"/>
        <v>0</v>
      </c>
      <c r="H282">
        <f t="shared" si="36"/>
        <v>0.18008090899999996</v>
      </c>
      <c r="I282">
        <f t="shared" si="37"/>
        <v>2033</v>
      </c>
      <c r="J282" t="str">
        <f t="shared" si="38"/>
        <v>MA</v>
      </c>
      <c r="K282">
        <f t="shared" si="39"/>
        <v>3.4398009090000001</v>
      </c>
      <c r="L282">
        <f t="shared" si="40"/>
        <v>1.6089145789999999</v>
      </c>
      <c r="M282">
        <f t="shared" si="41"/>
        <v>5.048715488</v>
      </c>
    </row>
    <row r="283" spans="1:13" x14ac:dyDescent="0.25">
      <c r="A283">
        <v>2036</v>
      </c>
      <c r="B283" t="s">
        <v>21</v>
      </c>
      <c r="C283">
        <v>3.5762054550000002</v>
      </c>
      <c r="D283">
        <v>1.6089145789999999</v>
      </c>
      <c r="E283">
        <v>5.1851200329999996</v>
      </c>
      <c r="F283">
        <f t="shared" si="34"/>
        <v>0.13640454600000007</v>
      </c>
      <c r="G283">
        <f t="shared" si="35"/>
        <v>0</v>
      </c>
      <c r="H283">
        <f t="shared" si="36"/>
        <v>0.13640454499999954</v>
      </c>
      <c r="I283">
        <f t="shared" si="37"/>
        <v>2035</v>
      </c>
      <c r="J283" t="str">
        <f t="shared" si="38"/>
        <v>MA</v>
      </c>
      <c r="K283">
        <f t="shared" si="39"/>
        <v>3.5762054550000002</v>
      </c>
      <c r="L283">
        <f t="shared" si="40"/>
        <v>1.6089145789999999</v>
      </c>
      <c r="M283">
        <f t="shared" si="41"/>
        <v>5.1851200329999996</v>
      </c>
    </row>
    <row r="284" spans="1:13" x14ac:dyDescent="0.25">
      <c r="A284">
        <v>2038</v>
      </c>
      <c r="B284" t="s">
        <v>21</v>
      </c>
      <c r="C284">
        <v>3.6811836360000001</v>
      </c>
      <c r="D284">
        <v>1.6089145789999999</v>
      </c>
      <c r="E284">
        <v>5.2900982150000004</v>
      </c>
      <c r="F284">
        <f t="shared" si="34"/>
        <v>0.10497818099999989</v>
      </c>
      <c r="G284">
        <f t="shared" si="35"/>
        <v>0</v>
      </c>
      <c r="H284">
        <f t="shared" si="36"/>
        <v>0.10497818200000086</v>
      </c>
      <c r="I284">
        <f t="shared" si="37"/>
        <v>2037</v>
      </c>
      <c r="J284" t="str">
        <f t="shared" si="38"/>
        <v>MA</v>
      </c>
      <c r="K284">
        <f t="shared" si="39"/>
        <v>3.6811836360000001</v>
      </c>
      <c r="L284">
        <f t="shared" si="40"/>
        <v>1.6089145789999999</v>
      </c>
      <c r="M284">
        <f t="shared" si="41"/>
        <v>5.2900982150000004</v>
      </c>
    </row>
    <row r="285" spans="1:13" x14ac:dyDescent="0.25">
      <c r="A285">
        <v>2040</v>
      </c>
      <c r="B285" t="s">
        <v>21</v>
      </c>
      <c r="C285">
        <v>3.7667536359999998</v>
      </c>
      <c r="D285">
        <v>1.6089145789999999</v>
      </c>
      <c r="E285">
        <v>5.3756682150000001</v>
      </c>
      <c r="F285">
        <f t="shared" si="34"/>
        <v>8.5569999999999702E-2</v>
      </c>
      <c r="G285">
        <f t="shared" si="35"/>
        <v>0</v>
      </c>
      <c r="H285">
        <f t="shared" si="36"/>
        <v>8.5569999999999702E-2</v>
      </c>
      <c r="I285">
        <f t="shared" si="37"/>
        <v>2039</v>
      </c>
      <c r="J285" t="str">
        <f t="shared" si="38"/>
        <v>MA</v>
      </c>
      <c r="K285">
        <f t="shared" si="39"/>
        <v>3.7667536359999998</v>
      </c>
      <c r="L285">
        <f t="shared" si="40"/>
        <v>1.6089145789999999</v>
      </c>
      <c r="M285">
        <f t="shared" si="41"/>
        <v>5.3756682150000001</v>
      </c>
    </row>
    <row r="286" spans="1:13" x14ac:dyDescent="0.25">
      <c r="A286">
        <v>2042</v>
      </c>
      <c r="B286" t="s">
        <v>21</v>
      </c>
      <c r="C286">
        <v>3.8284627269999998</v>
      </c>
      <c r="D286">
        <v>1.5512055789999999</v>
      </c>
      <c r="E286">
        <v>5.3796683060000001</v>
      </c>
      <c r="F286">
        <f t="shared" si="34"/>
        <v>6.1709090999999994E-2</v>
      </c>
      <c r="G286">
        <f t="shared" si="35"/>
        <v>0</v>
      </c>
      <c r="H286">
        <f t="shared" si="36"/>
        <v>4.0000909999999834E-3</v>
      </c>
      <c r="I286">
        <f t="shared" si="37"/>
        <v>2041</v>
      </c>
      <c r="J286" t="str">
        <f t="shared" si="38"/>
        <v>MA</v>
      </c>
      <c r="K286">
        <f t="shared" si="39"/>
        <v>3.8284627269999998</v>
      </c>
      <c r="L286">
        <f t="shared" si="40"/>
        <v>1.5512055789999999</v>
      </c>
      <c r="M286">
        <f t="shared" si="41"/>
        <v>5.3796683060000001</v>
      </c>
    </row>
    <row r="287" spans="1:13" x14ac:dyDescent="0.25">
      <c r="A287">
        <v>2044</v>
      </c>
      <c r="B287" t="s">
        <v>21</v>
      </c>
      <c r="C287">
        <v>3.8723772730000001</v>
      </c>
      <c r="D287">
        <v>1.5976865790000001</v>
      </c>
      <c r="E287">
        <v>5.470063852</v>
      </c>
      <c r="F287">
        <f t="shared" si="34"/>
        <v>4.3914546000000332E-2</v>
      </c>
      <c r="G287">
        <f t="shared" si="35"/>
        <v>4.6481000000000217E-2</v>
      </c>
      <c r="H287">
        <f t="shared" si="36"/>
        <v>9.0395545999999882E-2</v>
      </c>
      <c r="I287">
        <f t="shared" si="37"/>
        <v>2043</v>
      </c>
      <c r="J287" t="str">
        <f t="shared" si="38"/>
        <v>MA</v>
      </c>
      <c r="K287">
        <f t="shared" si="39"/>
        <v>3.8723772730000001</v>
      </c>
      <c r="L287">
        <f t="shared" si="40"/>
        <v>1.5976865790000001</v>
      </c>
      <c r="M287">
        <f t="shared" si="41"/>
        <v>5.470063852</v>
      </c>
    </row>
    <row r="288" spans="1:13" x14ac:dyDescent="0.25">
      <c r="A288">
        <v>2046</v>
      </c>
      <c r="B288" t="s">
        <v>21</v>
      </c>
      <c r="C288">
        <v>3.912417273</v>
      </c>
      <c r="D288">
        <v>2.365377117</v>
      </c>
      <c r="E288">
        <v>6.2777943900000004</v>
      </c>
      <c r="F288">
        <f t="shared" si="34"/>
        <v>4.0039999999999853E-2</v>
      </c>
      <c r="G288">
        <f t="shared" si="35"/>
        <v>0.76769053799999987</v>
      </c>
      <c r="H288">
        <f t="shared" si="36"/>
        <v>0.80773053800000039</v>
      </c>
      <c r="I288">
        <f t="shared" si="37"/>
        <v>2045</v>
      </c>
      <c r="J288" t="str">
        <f t="shared" si="38"/>
        <v>MA</v>
      </c>
      <c r="K288">
        <f t="shared" si="39"/>
        <v>3.912417273</v>
      </c>
      <c r="L288">
        <f t="shared" si="40"/>
        <v>2.365377117</v>
      </c>
      <c r="M288">
        <f t="shared" si="41"/>
        <v>6.2777943900000004</v>
      </c>
    </row>
    <row r="289" spans="1:13" x14ac:dyDescent="0.25">
      <c r="A289">
        <v>2048</v>
      </c>
      <c r="B289" t="s">
        <v>21</v>
      </c>
      <c r="C289">
        <v>3.9456690910000001</v>
      </c>
      <c r="D289">
        <v>2.1397761169999998</v>
      </c>
      <c r="E289">
        <v>6.0854452080000003</v>
      </c>
      <c r="F289">
        <f t="shared" si="34"/>
        <v>3.32518180000001E-2</v>
      </c>
      <c r="G289">
        <f t="shared" si="35"/>
        <v>0</v>
      </c>
      <c r="H289">
        <f t="shared" si="36"/>
        <v>0</v>
      </c>
      <c r="I289">
        <f t="shared" si="37"/>
        <v>2047</v>
      </c>
      <c r="J289" t="str">
        <f t="shared" si="38"/>
        <v>MA</v>
      </c>
      <c r="K289">
        <f t="shared" si="39"/>
        <v>3.9456690910000001</v>
      </c>
      <c r="L289">
        <f t="shared" si="40"/>
        <v>2.1397761169999998</v>
      </c>
      <c r="M289">
        <f t="shared" si="41"/>
        <v>6.0854452080000003</v>
      </c>
    </row>
    <row r="290" spans="1:13" x14ac:dyDescent="0.25">
      <c r="A290">
        <v>2050</v>
      </c>
      <c r="B290" t="s">
        <v>21</v>
      </c>
      <c r="C290">
        <v>3.9731399999999999</v>
      </c>
      <c r="D290">
        <v>2.886775654</v>
      </c>
      <c r="E290">
        <v>6.8599156539999999</v>
      </c>
      <c r="F290">
        <f t="shared" si="34"/>
        <v>2.7470908999999821E-2</v>
      </c>
      <c r="G290">
        <f t="shared" si="35"/>
        <v>0.74699953700000021</v>
      </c>
      <c r="H290">
        <f t="shared" si="36"/>
        <v>0.77447044599999959</v>
      </c>
      <c r="I290">
        <f t="shared" si="37"/>
        <v>2049</v>
      </c>
      <c r="J290" t="str">
        <f t="shared" si="38"/>
        <v>MA</v>
      </c>
      <c r="K290">
        <f t="shared" si="39"/>
        <v>3.9731399999999999</v>
      </c>
      <c r="L290">
        <f t="shared" si="40"/>
        <v>2.886775654</v>
      </c>
      <c r="M290">
        <f t="shared" si="41"/>
        <v>6.8599156539999999</v>
      </c>
    </row>
    <row r="291" spans="1:13" x14ac:dyDescent="0.25">
      <c r="A291">
        <v>2018</v>
      </c>
      <c r="B291" t="s">
        <v>22</v>
      </c>
      <c r="C291">
        <v>0.81950909100000002</v>
      </c>
      <c r="D291">
        <v>0.39907492300000003</v>
      </c>
      <c r="E291">
        <v>1.2185840139999999</v>
      </c>
      <c r="F291">
        <f t="shared" si="34"/>
        <v>0.81950909100000002</v>
      </c>
      <c r="G291">
        <f t="shared" si="35"/>
        <v>0.39907492300000003</v>
      </c>
      <c r="H291">
        <f t="shared" si="36"/>
        <v>1.2185840139999999</v>
      </c>
      <c r="I291" t="str">
        <f t="shared" si="37"/>
        <v/>
      </c>
      <c r="J291" t="str">
        <f t="shared" si="38"/>
        <v/>
      </c>
      <c r="K291" t="str">
        <f t="shared" si="39"/>
        <v/>
      </c>
      <c r="L291" t="str">
        <f t="shared" si="40"/>
        <v/>
      </c>
      <c r="M291" t="str">
        <f t="shared" si="41"/>
        <v/>
      </c>
    </row>
    <row r="292" spans="1:13" x14ac:dyDescent="0.25">
      <c r="A292">
        <v>2020</v>
      </c>
      <c r="B292" t="s">
        <v>22</v>
      </c>
      <c r="C292">
        <v>1.196857273</v>
      </c>
      <c r="D292">
        <v>0.43499505999999999</v>
      </c>
      <c r="E292">
        <v>1.6318523330000001</v>
      </c>
      <c r="F292">
        <f t="shared" si="34"/>
        <v>0.37734818199999998</v>
      </c>
      <c r="G292">
        <f t="shared" si="35"/>
        <v>3.5920136999999963E-2</v>
      </c>
      <c r="H292">
        <f t="shared" si="36"/>
        <v>0.41326831900000016</v>
      </c>
      <c r="I292">
        <f t="shared" si="37"/>
        <v>2019</v>
      </c>
      <c r="J292" t="str">
        <f t="shared" si="38"/>
        <v>MD</v>
      </c>
      <c r="K292">
        <f t="shared" si="39"/>
        <v>1.196857273</v>
      </c>
      <c r="L292">
        <f t="shared" si="40"/>
        <v>0.43499505999999999</v>
      </c>
      <c r="M292">
        <f t="shared" si="41"/>
        <v>1.6318523330000001</v>
      </c>
    </row>
    <row r="293" spans="1:13" x14ac:dyDescent="0.25">
      <c r="A293">
        <v>2022</v>
      </c>
      <c r="B293" t="s">
        <v>22</v>
      </c>
      <c r="C293">
        <v>1.5293509089999999</v>
      </c>
      <c r="D293">
        <v>0.43499505999999999</v>
      </c>
      <c r="E293">
        <v>1.964345969</v>
      </c>
      <c r="F293">
        <f t="shared" si="34"/>
        <v>0.33249363599999993</v>
      </c>
      <c r="G293">
        <f t="shared" si="35"/>
        <v>0</v>
      </c>
      <c r="H293">
        <f t="shared" si="36"/>
        <v>0.33249363599999993</v>
      </c>
      <c r="I293">
        <f t="shared" si="37"/>
        <v>2021</v>
      </c>
      <c r="J293" t="str">
        <f t="shared" si="38"/>
        <v>MD</v>
      </c>
      <c r="K293">
        <f t="shared" si="39"/>
        <v>1.5293509089999999</v>
      </c>
      <c r="L293">
        <f t="shared" si="40"/>
        <v>0.43499505999999999</v>
      </c>
      <c r="M293">
        <f t="shared" si="41"/>
        <v>1.964345969</v>
      </c>
    </row>
    <row r="294" spans="1:13" x14ac:dyDescent="0.25">
      <c r="A294">
        <v>2024</v>
      </c>
      <c r="B294" t="s">
        <v>22</v>
      </c>
      <c r="C294">
        <v>1.723940909</v>
      </c>
      <c r="D294">
        <v>0.43499505999999999</v>
      </c>
      <c r="E294">
        <v>2.1589359689999998</v>
      </c>
      <c r="F294">
        <f t="shared" si="34"/>
        <v>0.19459000000000004</v>
      </c>
      <c r="G294">
        <f t="shared" si="35"/>
        <v>0</v>
      </c>
      <c r="H294">
        <f t="shared" si="36"/>
        <v>0.19458999999999982</v>
      </c>
      <c r="I294">
        <f t="shared" si="37"/>
        <v>2023</v>
      </c>
      <c r="J294" t="str">
        <f t="shared" si="38"/>
        <v>MD</v>
      </c>
      <c r="K294">
        <f t="shared" si="39"/>
        <v>1.723940909</v>
      </c>
      <c r="L294">
        <f t="shared" si="40"/>
        <v>0.43499505999999999</v>
      </c>
      <c r="M294">
        <f t="shared" si="41"/>
        <v>2.1589359689999998</v>
      </c>
    </row>
    <row r="295" spans="1:13" x14ac:dyDescent="0.25">
      <c r="A295">
        <v>2026</v>
      </c>
      <c r="B295" t="s">
        <v>22</v>
      </c>
      <c r="C295">
        <v>1.8054736360000001</v>
      </c>
      <c r="D295">
        <v>0.43499505999999999</v>
      </c>
      <c r="E295">
        <v>2.2404686960000002</v>
      </c>
      <c r="F295">
        <f t="shared" si="34"/>
        <v>8.1532727000000138E-2</v>
      </c>
      <c r="G295">
        <f t="shared" si="35"/>
        <v>0</v>
      </c>
      <c r="H295">
        <f t="shared" si="36"/>
        <v>8.153272700000036E-2</v>
      </c>
      <c r="I295">
        <f t="shared" si="37"/>
        <v>2025</v>
      </c>
      <c r="J295" t="str">
        <f t="shared" si="38"/>
        <v>MD</v>
      </c>
      <c r="K295">
        <f t="shared" si="39"/>
        <v>1.8054736360000001</v>
      </c>
      <c r="L295">
        <f t="shared" si="40"/>
        <v>0.43499505999999999</v>
      </c>
      <c r="M295">
        <f t="shared" si="41"/>
        <v>2.2404686960000002</v>
      </c>
    </row>
    <row r="296" spans="1:13" x14ac:dyDescent="0.25">
      <c r="A296">
        <v>2028</v>
      </c>
      <c r="B296" t="s">
        <v>22</v>
      </c>
      <c r="C296">
        <v>1.890001818</v>
      </c>
      <c r="D296">
        <v>0.43499505999999999</v>
      </c>
      <c r="E296">
        <v>2.3249968779999999</v>
      </c>
      <c r="F296">
        <f t="shared" si="34"/>
        <v>8.4528181999999896E-2</v>
      </c>
      <c r="G296">
        <f t="shared" si="35"/>
        <v>0</v>
      </c>
      <c r="H296">
        <f t="shared" si="36"/>
        <v>8.4528181999999674E-2</v>
      </c>
      <c r="I296">
        <f t="shared" si="37"/>
        <v>2027</v>
      </c>
      <c r="J296" t="str">
        <f t="shared" si="38"/>
        <v>MD</v>
      </c>
      <c r="K296">
        <f t="shared" si="39"/>
        <v>1.890001818</v>
      </c>
      <c r="L296">
        <f t="shared" si="40"/>
        <v>0.43499505999999999</v>
      </c>
      <c r="M296">
        <f t="shared" si="41"/>
        <v>2.3249968779999999</v>
      </c>
    </row>
    <row r="297" spans="1:13" x14ac:dyDescent="0.25">
      <c r="A297">
        <v>2030</v>
      </c>
      <c r="B297" t="s">
        <v>22</v>
      </c>
      <c r="C297">
        <v>1.994173636</v>
      </c>
      <c r="D297">
        <v>0.43499505999999999</v>
      </c>
      <c r="E297">
        <v>2.4291686960000001</v>
      </c>
      <c r="F297">
        <f t="shared" si="34"/>
        <v>0.10417181799999997</v>
      </c>
      <c r="G297">
        <f t="shared" si="35"/>
        <v>0</v>
      </c>
      <c r="H297">
        <f t="shared" si="36"/>
        <v>0.10417181800000019</v>
      </c>
      <c r="I297">
        <f t="shared" si="37"/>
        <v>2029</v>
      </c>
      <c r="J297" t="str">
        <f t="shared" si="38"/>
        <v>MD</v>
      </c>
      <c r="K297">
        <f t="shared" si="39"/>
        <v>1.994173636</v>
      </c>
      <c r="L297">
        <f t="shared" si="40"/>
        <v>0.43499505999999999</v>
      </c>
      <c r="M297">
        <f t="shared" si="41"/>
        <v>2.4291686960000001</v>
      </c>
    </row>
    <row r="298" spans="1:13" x14ac:dyDescent="0.25">
      <c r="A298">
        <v>2032</v>
      </c>
      <c r="B298" t="s">
        <v>22</v>
      </c>
      <c r="C298">
        <v>2.0844590909999998</v>
      </c>
      <c r="D298">
        <v>0.43499505999999999</v>
      </c>
      <c r="E298">
        <v>2.5194541510000001</v>
      </c>
      <c r="F298">
        <f t="shared" si="34"/>
        <v>9.0285454999999848E-2</v>
      </c>
      <c r="G298">
        <f t="shared" si="35"/>
        <v>0</v>
      </c>
      <c r="H298">
        <f t="shared" si="36"/>
        <v>9.028545500000007E-2</v>
      </c>
      <c r="I298">
        <f t="shared" si="37"/>
        <v>2031</v>
      </c>
      <c r="J298" t="str">
        <f t="shared" si="38"/>
        <v>MD</v>
      </c>
      <c r="K298">
        <f t="shared" si="39"/>
        <v>2.0844590909999998</v>
      </c>
      <c r="L298">
        <f t="shared" si="40"/>
        <v>0.43499505999999999</v>
      </c>
      <c r="M298">
        <f t="shared" si="41"/>
        <v>2.5194541510000001</v>
      </c>
    </row>
    <row r="299" spans="1:13" x14ac:dyDescent="0.25">
      <c r="A299">
        <v>2034</v>
      </c>
      <c r="B299" t="s">
        <v>22</v>
      </c>
      <c r="C299">
        <v>2.1699799999999998</v>
      </c>
      <c r="D299">
        <v>0.43499505999999999</v>
      </c>
      <c r="E299">
        <v>2.6049750600000001</v>
      </c>
      <c r="F299">
        <f t="shared" si="34"/>
        <v>8.5520908999999978E-2</v>
      </c>
      <c r="G299">
        <f t="shared" si="35"/>
        <v>0</v>
      </c>
      <c r="H299">
        <f t="shared" si="36"/>
        <v>8.5520908999999978E-2</v>
      </c>
      <c r="I299">
        <f t="shared" si="37"/>
        <v>2033</v>
      </c>
      <c r="J299" t="str">
        <f t="shared" si="38"/>
        <v>MD</v>
      </c>
      <c r="K299">
        <f t="shared" si="39"/>
        <v>2.1699799999999998</v>
      </c>
      <c r="L299">
        <f t="shared" si="40"/>
        <v>0.43499505999999999</v>
      </c>
      <c r="M299">
        <f t="shared" si="41"/>
        <v>2.6049750600000001</v>
      </c>
    </row>
    <row r="300" spans="1:13" x14ac:dyDescent="0.25">
      <c r="A300">
        <v>2036</v>
      </c>
      <c r="B300" t="s">
        <v>22</v>
      </c>
      <c r="C300">
        <v>2.2600072729999998</v>
      </c>
      <c r="D300">
        <v>0.43499505999999999</v>
      </c>
      <c r="E300">
        <v>2.6950023330000001</v>
      </c>
      <c r="F300">
        <f t="shared" si="34"/>
        <v>9.0027273000000019E-2</v>
      </c>
      <c r="G300">
        <f t="shared" si="35"/>
        <v>0</v>
      </c>
      <c r="H300">
        <f t="shared" si="36"/>
        <v>9.0027273000000019E-2</v>
      </c>
      <c r="I300">
        <f t="shared" si="37"/>
        <v>2035</v>
      </c>
      <c r="J300" t="str">
        <f t="shared" si="38"/>
        <v>MD</v>
      </c>
      <c r="K300">
        <f t="shared" si="39"/>
        <v>2.2600072729999998</v>
      </c>
      <c r="L300">
        <f t="shared" si="40"/>
        <v>0.43499505999999999</v>
      </c>
      <c r="M300">
        <f t="shared" si="41"/>
        <v>2.6950023330000001</v>
      </c>
    </row>
    <row r="301" spans="1:13" x14ac:dyDescent="0.25">
      <c r="A301">
        <v>2038</v>
      </c>
      <c r="B301" t="s">
        <v>22</v>
      </c>
      <c r="C301">
        <v>2.3499354549999998</v>
      </c>
      <c r="D301">
        <v>0.43499505999999999</v>
      </c>
      <c r="E301">
        <v>2.7849305150000001</v>
      </c>
      <c r="F301">
        <f t="shared" si="34"/>
        <v>8.9928181999999968E-2</v>
      </c>
      <c r="G301">
        <f t="shared" si="35"/>
        <v>0</v>
      </c>
      <c r="H301">
        <f t="shared" si="36"/>
        <v>8.9928181999999968E-2</v>
      </c>
      <c r="I301">
        <f t="shared" si="37"/>
        <v>2037</v>
      </c>
      <c r="J301" t="str">
        <f t="shared" si="38"/>
        <v>MD</v>
      </c>
      <c r="K301">
        <f t="shared" si="39"/>
        <v>2.3499354549999998</v>
      </c>
      <c r="L301">
        <f t="shared" si="40"/>
        <v>0.43499505999999999</v>
      </c>
      <c r="M301">
        <f t="shared" si="41"/>
        <v>2.7849305150000001</v>
      </c>
    </row>
    <row r="302" spans="1:13" x14ac:dyDescent="0.25">
      <c r="A302">
        <v>2040</v>
      </c>
      <c r="B302" t="s">
        <v>22</v>
      </c>
      <c r="C302">
        <v>2.4458527270000001</v>
      </c>
      <c r="D302">
        <v>1.0996104449999999</v>
      </c>
      <c r="E302">
        <v>3.5454631719999998</v>
      </c>
      <c r="F302">
        <f t="shared" si="34"/>
        <v>9.5917272000000331E-2</v>
      </c>
      <c r="G302">
        <f t="shared" si="35"/>
        <v>0.66461538499999995</v>
      </c>
      <c r="H302">
        <f t="shared" si="36"/>
        <v>0.76053265699999972</v>
      </c>
      <c r="I302">
        <f t="shared" si="37"/>
        <v>2039</v>
      </c>
      <c r="J302" t="str">
        <f t="shared" si="38"/>
        <v>MD</v>
      </c>
      <c r="K302">
        <f t="shared" si="39"/>
        <v>2.4458527270000001</v>
      </c>
      <c r="L302">
        <f t="shared" si="40"/>
        <v>1.0996104449999999</v>
      </c>
      <c r="M302">
        <f t="shared" si="41"/>
        <v>3.5454631719999998</v>
      </c>
    </row>
    <row r="303" spans="1:13" x14ac:dyDescent="0.25">
      <c r="A303">
        <v>2042</v>
      </c>
      <c r="B303" t="s">
        <v>22</v>
      </c>
      <c r="C303">
        <v>2.524366364</v>
      </c>
      <c r="D303">
        <v>1.040864445</v>
      </c>
      <c r="E303">
        <v>3.5652308079999999</v>
      </c>
      <c r="F303">
        <f t="shared" si="34"/>
        <v>7.8513636999999914E-2</v>
      </c>
      <c r="G303">
        <f t="shared" si="35"/>
        <v>0</v>
      </c>
      <c r="H303">
        <f t="shared" si="36"/>
        <v>1.9767636000000088E-2</v>
      </c>
      <c r="I303">
        <f t="shared" si="37"/>
        <v>2041</v>
      </c>
      <c r="J303" t="str">
        <f t="shared" si="38"/>
        <v>MD</v>
      </c>
      <c r="K303">
        <f t="shared" si="39"/>
        <v>2.524366364</v>
      </c>
      <c r="L303">
        <f t="shared" si="40"/>
        <v>1.040864445</v>
      </c>
      <c r="M303">
        <f t="shared" si="41"/>
        <v>3.5652308079999999</v>
      </c>
    </row>
    <row r="304" spans="1:13" x14ac:dyDescent="0.25">
      <c r="A304">
        <v>2044</v>
      </c>
      <c r="B304" t="s">
        <v>22</v>
      </c>
      <c r="C304">
        <v>2.6016490910000001</v>
      </c>
      <c r="D304">
        <v>1.0251514450000001</v>
      </c>
      <c r="E304">
        <v>3.6268005360000002</v>
      </c>
      <c r="F304">
        <f t="shared" si="34"/>
        <v>7.7282727000000051E-2</v>
      </c>
      <c r="G304">
        <f t="shared" si="35"/>
        <v>0</v>
      </c>
      <c r="H304">
        <f t="shared" si="36"/>
        <v>6.1569728000000268E-2</v>
      </c>
      <c r="I304">
        <f t="shared" si="37"/>
        <v>2043</v>
      </c>
      <c r="J304" t="str">
        <f t="shared" si="38"/>
        <v>MD</v>
      </c>
      <c r="K304">
        <f t="shared" si="39"/>
        <v>2.6016490910000001</v>
      </c>
      <c r="L304">
        <f t="shared" si="40"/>
        <v>1.0251514450000001</v>
      </c>
      <c r="M304">
        <f t="shared" si="41"/>
        <v>3.6268005360000002</v>
      </c>
    </row>
    <row r="305" spans="1:13" x14ac:dyDescent="0.25">
      <c r="A305">
        <v>2046</v>
      </c>
      <c r="B305" t="s">
        <v>22</v>
      </c>
      <c r="C305">
        <v>2.6823654549999998</v>
      </c>
      <c r="D305">
        <v>0.86967744499999999</v>
      </c>
      <c r="E305">
        <v>3.5520428989999999</v>
      </c>
      <c r="F305">
        <f t="shared" si="34"/>
        <v>8.0716363999999707E-2</v>
      </c>
      <c r="G305">
        <f t="shared" si="35"/>
        <v>0</v>
      </c>
      <c r="H305">
        <f t="shared" si="36"/>
        <v>0</v>
      </c>
      <c r="I305">
        <f t="shared" si="37"/>
        <v>2045</v>
      </c>
      <c r="J305" t="str">
        <f t="shared" si="38"/>
        <v>MD</v>
      </c>
      <c r="K305">
        <f t="shared" si="39"/>
        <v>2.6823654549999998</v>
      </c>
      <c r="L305">
        <f t="shared" si="40"/>
        <v>0.86967744499999999</v>
      </c>
      <c r="M305">
        <f t="shared" si="41"/>
        <v>3.5520428989999999</v>
      </c>
    </row>
    <row r="306" spans="1:13" x14ac:dyDescent="0.25">
      <c r="A306">
        <v>2048</v>
      </c>
      <c r="B306" t="s">
        <v>22</v>
      </c>
      <c r="C306">
        <v>2.7673918180000001</v>
      </c>
      <c r="D306">
        <v>1.097366445</v>
      </c>
      <c r="E306">
        <v>3.8647582630000001</v>
      </c>
      <c r="F306">
        <f t="shared" si="34"/>
        <v>8.5026363000000327E-2</v>
      </c>
      <c r="G306">
        <f t="shared" si="35"/>
        <v>0.22768900000000003</v>
      </c>
      <c r="H306">
        <f t="shared" si="36"/>
        <v>0.31271536400000022</v>
      </c>
      <c r="I306">
        <f t="shared" si="37"/>
        <v>2047</v>
      </c>
      <c r="J306" t="str">
        <f t="shared" si="38"/>
        <v>MD</v>
      </c>
      <c r="K306">
        <f t="shared" si="39"/>
        <v>2.7673918180000001</v>
      </c>
      <c r="L306">
        <f t="shared" si="40"/>
        <v>1.097366445</v>
      </c>
      <c r="M306">
        <f t="shared" si="41"/>
        <v>3.8647582630000001</v>
      </c>
    </row>
    <row r="307" spans="1:13" x14ac:dyDescent="0.25">
      <c r="A307">
        <v>2050</v>
      </c>
      <c r="B307" t="s">
        <v>22</v>
      </c>
      <c r="C307">
        <v>2.8449763639999999</v>
      </c>
      <c r="D307">
        <v>2.9076001539999998</v>
      </c>
      <c r="E307">
        <v>5.7525765169999996</v>
      </c>
      <c r="F307">
        <f t="shared" si="34"/>
        <v>7.7584545999999754E-2</v>
      </c>
      <c r="G307">
        <f t="shared" si="35"/>
        <v>1.8102337089999998</v>
      </c>
      <c r="H307">
        <f t="shared" si="36"/>
        <v>1.8878182539999995</v>
      </c>
      <c r="I307">
        <f t="shared" si="37"/>
        <v>2049</v>
      </c>
      <c r="J307" t="str">
        <f t="shared" si="38"/>
        <v>MD</v>
      </c>
      <c r="K307">
        <f t="shared" si="39"/>
        <v>2.8449763639999999</v>
      </c>
      <c r="L307">
        <f t="shared" si="40"/>
        <v>2.9076001539999998</v>
      </c>
      <c r="M307">
        <f t="shared" si="41"/>
        <v>5.7525765169999996</v>
      </c>
    </row>
    <row r="308" spans="1:13" x14ac:dyDescent="0.25">
      <c r="A308">
        <v>2018</v>
      </c>
      <c r="B308" t="s">
        <v>23</v>
      </c>
      <c r="C308">
        <v>1.9993635999999999E-2</v>
      </c>
      <c r="D308">
        <v>2.3237000000000001E-2</v>
      </c>
      <c r="E308">
        <v>4.3230636000000003E-2</v>
      </c>
      <c r="F308">
        <f t="shared" si="34"/>
        <v>1.9993635999999999E-2</v>
      </c>
      <c r="G308">
        <f t="shared" si="35"/>
        <v>2.3237000000000001E-2</v>
      </c>
      <c r="H308">
        <f t="shared" si="36"/>
        <v>4.3230636000000003E-2</v>
      </c>
      <c r="I308" t="str">
        <f t="shared" si="37"/>
        <v/>
      </c>
      <c r="J308" t="str">
        <f t="shared" si="38"/>
        <v/>
      </c>
      <c r="K308" t="str">
        <f t="shared" si="39"/>
        <v/>
      </c>
      <c r="L308" t="str">
        <f t="shared" si="40"/>
        <v/>
      </c>
      <c r="M308" t="str">
        <f t="shared" si="41"/>
        <v/>
      </c>
    </row>
    <row r="309" spans="1:13" x14ac:dyDescent="0.25">
      <c r="A309">
        <v>2020</v>
      </c>
      <c r="B309" t="s">
        <v>23</v>
      </c>
      <c r="C309">
        <v>2.9802727000000001E-2</v>
      </c>
      <c r="D309">
        <v>2.3237000000000001E-2</v>
      </c>
      <c r="E309">
        <v>5.3039727000000002E-2</v>
      </c>
      <c r="F309">
        <f t="shared" si="34"/>
        <v>9.8090910000000024E-3</v>
      </c>
      <c r="G309">
        <f t="shared" si="35"/>
        <v>0</v>
      </c>
      <c r="H309">
        <f t="shared" si="36"/>
        <v>9.8090909999999989E-3</v>
      </c>
      <c r="I309">
        <f t="shared" si="37"/>
        <v>2019</v>
      </c>
      <c r="J309" t="str">
        <f t="shared" si="38"/>
        <v>ME</v>
      </c>
      <c r="K309">
        <f t="shared" si="39"/>
        <v>2.9802727000000001E-2</v>
      </c>
      <c r="L309">
        <f t="shared" si="40"/>
        <v>2.3237000000000001E-2</v>
      </c>
      <c r="M309">
        <f t="shared" si="41"/>
        <v>5.3039727000000002E-2</v>
      </c>
    </row>
    <row r="310" spans="1:13" x14ac:dyDescent="0.25">
      <c r="A310">
        <v>2022</v>
      </c>
      <c r="B310" t="s">
        <v>23</v>
      </c>
      <c r="C310">
        <v>3.8865455E-2</v>
      </c>
      <c r="D310">
        <v>2.3237000000000001E-2</v>
      </c>
      <c r="E310">
        <v>6.2102455000000001E-2</v>
      </c>
      <c r="F310">
        <f t="shared" si="34"/>
        <v>9.0627279999999991E-3</v>
      </c>
      <c r="G310">
        <f t="shared" si="35"/>
        <v>0</v>
      </c>
      <c r="H310">
        <f t="shared" si="36"/>
        <v>9.0627279999999991E-3</v>
      </c>
      <c r="I310">
        <f t="shared" si="37"/>
        <v>2021</v>
      </c>
      <c r="J310" t="str">
        <f t="shared" si="38"/>
        <v>ME</v>
      </c>
      <c r="K310">
        <f t="shared" si="39"/>
        <v>3.8865455E-2</v>
      </c>
      <c r="L310">
        <f t="shared" si="40"/>
        <v>2.3237000000000001E-2</v>
      </c>
      <c r="M310">
        <f t="shared" si="41"/>
        <v>6.2102455000000001E-2</v>
      </c>
    </row>
    <row r="311" spans="1:13" x14ac:dyDescent="0.25">
      <c r="A311">
        <v>2024</v>
      </c>
      <c r="B311" t="s">
        <v>23</v>
      </c>
      <c r="C311">
        <v>4.9292727000000001E-2</v>
      </c>
      <c r="D311">
        <v>2.3237000000000001E-2</v>
      </c>
      <c r="E311">
        <v>7.2529727000000002E-2</v>
      </c>
      <c r="F311">
        <f t="shared" si="34"/>
        <v>1.0427272000000001E-2</v>
      </c>
      <c r="G311">
        <f t="shared" si="35"/>
        <v>0</v>
      </c>
      <c r="H311">
        <f t="shared" si="36"/>
        <v>1.0427272000000001E-2</v>
      </c>
      <c r="I311">
        <f t="shared" si="37"/>
        <v>2023</v>
      </c>
      <c r="J311" t="str">
        <f t="shared" si="38"/>
        <v>ME</v>
      </c>
      <c r="K311">
        <f t="shared" si="39"/>
        <v>4.9292727000000001E-2</v>
      </c>
      <c r="L311">
        <f t="shared" si="40"/>
        <v>2.3237000000000001E-2</v>
      </c>
      <c r="M311">
        <f t="shared" si="41"/>
        <v>7.2529727000000002E-2</v>
      </c>
    </row>
    <row r="312" spans="1:13" x14ac:dyDescent="0.25">
      <c r="A312">
        <v>2026</v>
      </c>
      <c r="B312" t="s">
        <v>23</v>
      </c>
      <c r="C312">
        <v>6.1926363999999998E-2</v>
      </c>
      <c r="D312">
        <v>2.3237000000000001E-2</v>
      </c>
      <c r="E312">
        <v>8.5163364000000005E-2</v>
      </c>
      <c r="F312">
        <f t="shared" si="34"/>
        <v>1.2633636999999996E-2</v>
      </c>
      <c r="G312">
        <f t="shared" si="35"/>
        <v>0</v>
      </c>
      <c r="H312">
        <f t="shared" si="36"/>
        <v>1.2633637000000003E-2</v>
      </c>
      <c r="I312">
        <f t="shared" si="37"/>
        <v>2025</v>
      </c>
      <c r="J312" t="str">
        <f t="shared" si="38"/>
        <v>ME</v>
      </c>
      <c r="K312">
        <f t="shared" si="39"/>
        <v>6.1926363999999998E-2</v>
      </c>
      <c r="L312">
        <f t="shared" si="40"/>
        <v>2.3237000000000001E-2</v>
      </c>
      <c r="M312">
        <f t="shared" si="41"/>
        <v>8.5163364000000005E-2</v>
      </c>
    </row>
    <row r="313" spans="1:13" x14ac:dyDescent="0.25">
      <c r="A313">
        <v>2028</v>
      </c>
      <c r="B313" t="s">
        <v>23</v>
      </c>
      <c r="C313">
        <v>6.7946363999999995E-2</v>
      </c>
      <c r="D313">
        <v>2.3237000000000001E-2</v>
      </c>
      <c r="E313">
        <v>9.1183364000000003E-2</v>
      </c>
      <c r="F313">
        <f t="shared" si="34"/>
        <v>6.0199999999999976E-3</v>
      </c>
      <c r="G313">
        <f t="shared" si="35"/>
        <v>0</v>
      </c>
      <c r="H313">
        <f t="shared" si="36"/>
        <v>6.0199999999999976E-3</v>
      </c>
      <c r="I313">
        <f t="shared" si="37"/>
        <v>2027</v>
      </c>
      <c r="J313" t="str">
        <f t="shared" si="38"/>
        <v>ME</v>
      </c>
      <c r="K313">
        <f t="shared" si="39"/>
        <v>6.7946363999999995E-2</v>
      </c>
      <c r="L313">
        <f t="shared" si="40"/>
        <v>2.3237000000000001E-2</v>
      </c>
      <c r="M313">
        <f t="shared" si="41"/>
        <v>9.1183364000000003E-2</v>
      </c>
    </row>
    <row r="314" spans="1:13" x14ac:dyDescent="0.25">
      <c r="A314">
        <v>2030</v>
      </c>
      <c r="B314" t="s">
        <v>23</v>
      </c>
      <c r="C314">
        <v>7.5263635999999995E-2</v>
      </c>
      <c r="D314">
        <v>2.3237000000000001E-2</v>
      </c>
      <c r="E314">
        <v>9.8500636000000003E-2</v>
      </c>
      <c r="F314">
        <f t="shared" si="34"/>
        <v>7.3172719999999997E-3</v>
      </c>
      <c r="G314">
        <f t="shared" si="35"/>
        <v>0</v>
      </c>
      <c r="H314">
        <f t="shared" si="36"/>
        <v>7.3172719999999997E-3</v>
      </c>
      <c r="I314">
        <f t="shared" si="37"/>
        <v>2029</v>
      </c>
      <c r="J314" t="str">
        <f t="shared" si="38"/>
        <v>ME</v>
      </c>
      <c r="K314">
        <f t="shared" si="39"/>
        <v>7.5263635999999995E-2</v>
      </c>
      <c r="L314">
        <f t="shared" si="40"/>
        <v>2.3237000000000001E-2</v>
      </c>
      <c r="M314">
        <f t="shared" si="41"/>
        <v>9.8500636000000003E-2</v>
      </c>
    </row>
    <row r="315" spans="1:13" x14ac:dyDescent="0.25">
      <c r="A315">
        <v>2032</v>
      </c>
      <c r="B315" t="s">
        <v>23</v>
      </c>
      <c r="C315">
        <v>8.3974544999999998E-2</v>
      </c>
      <c r="D315">
        <v>2.3237000000000001E-2</v>
      </c>
      <c r="E315">
        <v>0.10721154500000001</v>
      </c>
      <c r="F315">
        <f t="shared" si="34"/>
        <v>8.7109090000000028E-3</v>
      </c>
      <c r="G315">
        <f t="shared" si="35"/>
        <v>0</v>
      </c>
      <c r="H315">
        <f t="shared" si="36"/>
        <v>8.7109090000000028E-3</v>
      </c>
      <c r="I315">
        <f t="shared" si="37"/>
        <v>2031</v>
      </c>
      <c r="J315" t="str">
        <f t="shared" si="38"/>
        <v>ME</v>
      </c>
      <c r="K315">
        <f t="shared" si="39"/>
        <v>8.3974544999999998E-2</v>
      </c>
      <c r="L315">
        <f t="shared" si="40"/>
        <v>2.3237000000000001E-2</v>
      </c>
      <c r="M315">
        <f t="shared" si="41"/>
        <v>0.10721154500000001</v>
      </c>
    </row>
    <row r="316" spans="1:13" x14ac:dyDescent="0.25">
      <c r="A316">
        <v>2034</v>
      </c>
      <c r="B316" t="s">
        <v>23</v>
      </c>
      <c r="C316">
        <v>9.3146363999999995E-2</v>
      </c>
      <c r="D316">
        <v>2.3237000000000001E-2</v>
      </c>
      <c r="E316">
        <v>0.116383364</v>
      </c>
      <c r="F316">
        <f t="shared" si="34"/>
        <v>9.1718189999999977E-3</v>
      </c>
      <c r="G316">
        <f t="shared" si="35"/>
        <v>0</v>
      </c>
      <c r="H316">
        <f t="shared" si="36"/>
        <v>9.1718189999999977E-3</v>
      </c>
      <c r="I316">
        <f t="shared" si="37"/>
        <v>2033</v>
      </c>
      <c r="J316" t="str">
        <f t="shared" si="38"/>
        <v>ME</v>
      </c>
      <c r="K316">
        <f t="shared" si="39"/>
        <v>9.3146363999999995E-2</v>
      </c>
      <c r="L316">
        <f t="shared" si="40"/>
        <v>2.3237000000000001E-2</v>
      </c>
      <c r="M316">
        <f t="shared" si="41"/>
        <v>0.116383364</v>
      </c>
    </row>
    <row r="317" spans="1:13" x14ac:dyDescent="0.25">
      <c r="A317">
        <v>2036</v>
      </c>
      <c r="B317" t="s">
        <v>23</v>
      </c>
      <c r="C317">
        <v>0.10104181800000001</v>
      </c>
      <c r="D317">
        <v>2.3237000000000001E-2</v>
      </c>
      <c r="E317">
        <v>0.124278818</v>
      </c>
      <c r="F317">
        <f t="shared" si="34"/>
        <v>7.8954540000000101E-3</v>
      </c>
      <c r="G317">
        <f t="shared" si="35"/>
        <v>0</v>
      </c>
      <c r="H317">
        <f t="shared" si="36"/>
        <v>7.8954539999999962E-3</v>
      </c>
      <c r="I317">
        <f t="shared" si="37"/>
        <v>2035</v>
      </c>
      <c r="J317" t="str">
        <f t="shared" si="38"/>
        <v>ME</v>
      </c>
      <c r="K317">
        <f t="shared" si="39"/>
        <v>0.10104181800000001</v>
      </c>
      <c r="L317">
        <f t="shared" si="40"/>
        <v>2.3237000000000001E-2</v>
      </c>
      <c r="M317">
        <f t="shared" si="41"/>
        <v>0.124278818</v>
      </c>
    </row>
    <row r="318" spans="1:13" x14ac:dyDescent="0.25">
      <c r="A318">
        <v>2038</v>
      </c>
      <c r="B318" t="s">
        <v>23</v>
      </c>
      <c r="C318">
        <v>0.10893818199999999</v>
      </c>
      <c r="D318">
        <v>2.3237000000000001E-2</v>
      </c>
      <c r="E318">
        <v>0.132175182</v>
      </c>
      <c r="F318">
        <f t="shared" si="34"/>
        <v>7.8963639999999891E-3</v>
      </c>
      <c r="G318">
        <f t="shared" si="35"/>
        <v>0</v>
      </c>
      <c r="H318">
        <f t="shared" si="36"/>
        <v>7.8963640000000029E-3</v>
      </c>
      <c r="I318">
        <f t="shared" si="37"/>
        <v>2037</v>
      </c>
      <c r="J318" t="str">
        <f t="shared" si="38"/>
        <v>ME</v>
      </c>
      <c r="K318">
        <f t="shared" si="39"/>
        <v>0.10893818199999999</v>
      </c>
      <c r="L318">
        <f t="shared" si="40"/>
        <v>2.3237000000000001E-2</v>
      </c>
      <c r="M318">
        <f t="shared" si="41"/>
        <v>0.132175182</v>
      </c>
    </row>
    <row r="319" spans="1:13" x14ac:dyDescent="0.25">
      <c r="A319">
        <v>2040</v>
      </c>
      <c r="B319" t="s">
        <v>23</v>
      </c>
      <c r="C319">
        <v>0.116899091</v>
      </c>
      <c r="D319">
        <v>2.3237000000000001E-2</v>
      </c>
      <c r="E319">
        <v>0.14013609099999999</v>
      </c>
      <c r="F319">
        <f t="shared" si="34"/>
        <v>7.9609090000000021E-3</v>
      </c>
      <c r="G319">
        <f t="shared" si="35"/>
        <v>0</v>
      </c>
      <c r="H319">
        <f t="shared" si="36"/>
        <v>7.9609089999999882E-3</v>
      </c>
      <c r="I319">
        <f t="shared" si="37"/>
        <v>2039</v>
      </c>
      <c r="J319" t="str">
        <f t="shared" si="38"/>
        <v>ME</v>
      </c>
      <c r="K319">
        <f t="shared" si="39"/>
        <v>0.116899091</v>
      </c>
      <c r="L319">
        <f t="shared" si="40"/>
        <v>2.3237000000000001E-2</v>
      </c>
      <c r="M319">
        <f t="shared" si="41"/>
        <v>0.14013609099999999</v>
      </c>
    </row>
    <row r="320" spans="1:13" x14ac:dyDescent="0.25">
      <c r="A320">
        <v>2042</v>
      </c>
      <c r="B320" t="s">
        <v>23</v>
      </c>
      <c r="C320">
        <v>0.123986364</v>
      </c>
      <c r="D320">
        <v>2.3237000000000001E-2</v>
      </c>
      <c r="E320">
        <v>0.147223364</v>
      </c>
      <c r="F320">
        <f t="shared" si="34"/>
        <v>7.087273000000005E-3</v>
      </c>
      <c r="G320">
        <f t="shared" si="35"/>
        <v>0</v>
      </c>
      <c r="H320">
        <f t="shared" si="36"/>
        <v>7.087273000000005E-3</v>
      </c>
      <c r="I320">
        <f t="shared" si="37"/>
        <v>2041</v>
      </c>
      <c r="J320" t="str">
        <f t="shared" si="38"/>
        <v>ME</v>
      </c>
      <c r="K320">
        <f t="shared" si="39"/>
        <v>0.123986364</v>
      </c>
      <c r="L320">
        <f t="shared" si="40"/>
        <v>2.3237000000000001E-2</v>
      </c>
      <c r="M320">
        <f t="shared" si="41"/>
        <v>0.147223364</v>
      </c>
    </row>
    <row r="321" spans="1:13" x14ac:dyDescent="0.25">
      <c r="A321">
        <v>2044</v>
      </c>
      <c r="B321" t="s">
        <v>23</v>
      </c>
      <c r="C321">
        <v>0.12992000000000001</v>
      </c>
      <c r="D321">
        <v>2.3237000000000001E-2</v>
      </c>
      <c r="E321">
        <v>0.15315699999999999</v>
      </c>
      <c r="F321">
        <f t="shared" si="34"/>
        <v>5.933636000000006E-3</v>
      </c>
      <c r="G321">
        <f t="shared" si="35"/>
        <v>0</v>
      </c>
      <c r="H321">
        <f t="shared" si="36"/>
        <v>5.9336359999999921E-3</v>
      </c>
      <c r="I321">
        <f t="shared" si="37"/>
        <v>2043</v>
      </c>
      <c r="J321" t="str">
        <f t="shared" si="38"/>
        <v>ME</v>
      </c>
      <c r="K321">
        <f t="shared" si="39"/>
        <v>0.12992000000000001</v>
      </c>
      <c r="L321">
        <f t="shared" si="40"/>
        <v>2.3237000000000001E-2</v>
      </c>
      <c r="M321">
        <f t="shared" si="41"/>
        <v>0.15315699999999999</v>
      </c>
    </row>
    <row r="322" spans="1:13" x14ac:dyDescent="0.25">
      <c r="A322">
        <v>2046</v>
      </c>
      <c r="B322" t="s">
        <v>23</v>
      </c>
      <c r="C322">
        <v>0.13556636399999999</v>
      </c>
      <c r="D322">
        <v>0.751338846</v>
      </c>
      <c r="E322">
        <v>0.88690521</v>
      </c>
      <c r="F322">
        <f t="shared" si="34"/>
        <v>5.6463639999999871E-3</v>
      </c>
      <c r="G322">
        <f t="shared" si="35"/>
        <v>0.72810184600000005</v>
      </c>
      <c r="H322">
        <f t="shared" si="36"/>
        <v>0.73374821000000001</v>
      </c>
      <c r="I322">
        <f t="shared" si="37"/>
        <v>2045</v>
      </c>
      <c r="J322" t="str">
        <f t="shared" si="38"/>
        <v>ME</v>
      </c>
      <c r="K322">
        <f t="shared" si="39"/>
        <v>0.13556636399999999</v>
      </c>
      <c r="L322">
        <f t="shared" si="40"/>
        <v>0.751338846</v>
      </c>
      <c r="M322">
        <f t="shared" si="41"/>
        <v>0.88690521</v>
      </c>
    </row>
    <row r="323" spans="1:13" x14ac:dyDescent="0.25">
      <c r="A323">
        <v>2048</v>
      </c>
      <c r="B323" t="s">
        <v>23</v>
      </c>
      <c r="C323">
        <v>0.140175455</v>
      </c>
      <c r="D323">
        <v>0.72930184600000003</v>
      </c>
      <c r="E323">
        <v>0.86947730099999998</v>
      </c>
      <c r="F323">
        <f t="shared" ref="F323:F386" si="42">IF($A323=2018,C323,IF(C323-C322&gt;0,C323-C322,0))</f>
        <v>4.6090910000000096E-3</v>
      </c>
      <c r="G323">
        <f t="shared" ref="G323:G386" si="43">IF($A323=2018,D323,IF(D323-D322&gt;0,D323-D322,0))</f>
        <v>0</v>
      </c>
      <c r="H323">
        <f t="shared" ref="H323:H386" si="44">IF($A323=2018,E323,IF(E323-E322&gt;0,E323-E322,0))</f>
        <v>0</v>
      </c>
      <c r="I323">
        <f t="shared" ref="I323:I386" si="45">IF($A323=2018,"",A323-1)</f>
        <v>2047</v>
      </c>
      <c r="J323" t="str">
        <f t="shared" ref="J323:J386" si="46">IF($A323=2018,"",B323)</f>
        <v>ME</v>
      </c>
      <c r="K323">
        <f t="shared" si="39"/>
        <v>0.140175455</v>
      </c>
      <c r="L323">
        <f t="shared" si="40"/>
        <v>0.72930184600000003</v>
      </c>
      <c r="M323">
        <f t="shared" si="41"/>
        <v>0.86947730099999998</v>
      </c>
    </row>
    <row r="324" spans="1:13" x14ac:dyDescent="0.25">
      <c r="A324">
        <v>2050</v>
      </c>
      <c r="B324" t="s">
        <v>23</v>
      </c>
      <c r="C324">
        <v>0.14415545499999999</v>
      </c>
      <c r="D324">
        <v>1.7654388990000001</v>
      </c>
      <c r="E324">
        <v>1.9095943529999999</v>
      </c>
      <c r="F324">
        <f t="shared" si="42"/>
        <v>3.9799999999999836E-3</v>
      </c>
      <c r="G324">
        <f t="shared" si="43"/>
        <v>1.036137053</v>
      </c>
      <c r="H324">
        <f t="shared" si="44"/>
        <v>1.0401170519999998</v>
      </c>
      <c r="I324">
        <f t="shared" si="45"/>
        <v>2049</v>
      </c>
      <c r="J324" t="str">
        <f t="shared" si="46"/>
        <v>ME</v>
      </c>
      <c r="K324">
        <f t="shared" ref="K324:K387" si="47">IF($A324=2018,"",C324)</f>
        <v>0.14415545499999999</v>
      </c>
      <c r="L324">
        <f t="shared" ref="L324:L387" si="48">IF($A324=2018,"",D324)</f>
        <v>1.7654388990000001</v>
      </c>
      <c r="M324">
        <f t="shared" ref="M324:M387" si="49">IF($A324=2018,"",E324)</f>
        <v>1.9095943529999999</v>
      </c>
    </row>
    <row r="325" spans="1:13" x14ac:dyDescent="0.25">
      <c r="A325">
        <v>2018</v>
      </c>
      <c r="B325" t="s">
        <v>24</v>
      </c>
      <c r="C325">
        <v>3.0630000000000001E-2</v>
      </c>
      <c r="D325">
        <v>0.21045423099999999</v>
      </c>
      <c r="E325">
        <v>0.24108423100000001</v>
      </c>
      <c r="F325">
        <f t="shared" si="42"/>
        <v>3.0630000000000001E-2</v>
      </c>
      <c r="G325">
        <f t="shared" si="43"/>
        <v>0.21045423099999999</v>
      </c>
      <c r="H325">
        <f t="shared" si="44"/>
        <v>0.24108423100000001</v>
      </c>
      <c r="I325" t="str">
        <f t="shared" si="45"/>
        <v/>
      </c>
      <c r="J325" t="str">
        <f t="shared" si="46"/>
        <v/>
      </c>
      <c r="K325" t="str">
        <f t="shared" si="47"/>
        <v/>
      </c>
      <c r="L325" t="str">
        <f t="shared" si="48"/>
        <v/>
      </c>
      <c r="M325" t="str">
        <f t="shared" si="49"/>
        <v/>
      </c>
    </row>
    <row r="326" spans="1:13" x14ac:dyDescent="0.25">
      <c r="A326">
        <v>2020</v>
      </c>
      <c r="B326" t="s">
        <v>24</v>
      </c>
      <c r="C326">
        <v>3.9325455000000002E-2</v>
      </c>
      <c r="D326">
        <v>0.21045423099999999</v>
      </c>
      <c r="E326">
        <v>0.249779685</v>
      </c>
      <c r="F326">
        <f t="shared" si="42"/>
        <v>8.6954550000000012E-3</v>
      </c>
      <c r="G326">
        <f t="shared" si="43"/>
        <v>0</v>
      </c>
      <c r="H326">
        <f t="shared" si="44"/>
        <v>8.6954539999999914E-3</v>
      </c>
      <c r="I326">
        <f t="shared" si="45"/>
        <v>2019</v>
      </c>
      <c r="J326" t="str">
        <f t="shared" si="46"/>
        <v>MI</v>
      </c>
      <c r="K326">
        <f t="shared" si="47"/>
        <v>3.9325455000000002E-2</v>
      </c>
      <c r="L326">
        <f t="shared" si="48"/>
        <v>0.21045423099999999</v>
      </c>
      <c r="M326">
        <f t="shared" si="49"/>
        <v>0.249779685</v>
      </c>
    </row>
    <row r="327" spans="1:13" x14ac:dyDescent="0.25">
      <c r="A327">
        <v>2022</v>
      </c>
      <c r="B327" t="s">
        <v>24</v>
      </c>
      <c r="C327">
        <v>5.2833636000000003E-2</v>
      </c>
      <c r="D327">
        <v>1.2489157689999999</v>
      </c>
      <c r="E327">
        <v>1.3017494060000001</v>
      </c>
      <c r="F327">
        <f t="shared" si="42"/>
        <v>1.3508181000000001E-2</v>
      </c>
      <c r="G327">
        <f t="shared" si="43"/>
        <v>1.038461538</v>
      </c>
      <c r="H327">
        <f t="shared" si="44"/>
        <v>1.0519697210000001</v>
      </c>
      <c r="I327">
        <f t="shared" si="45"/>
        <v>2021</v>
      </c>
      <c r="J327" t="str">
        <f t="shared" si="46"/>
        <v>MI</v>
      </c>
      <c r="K327">
        <f t="shared" si="47"/>
        <v>5.2833636000000003E-2</v>
      </c>
      <c r="L327">
        <f t="shared" si="48"/>
        <v>1.2489157689999999</v>
      </c>
      <c r="M327">
        <f t="shared" si="49"/>
        <v>1.3017494060000001</v>
      </c>
    </row>
    <row r="328" spans="1:13" x14ac:dyDescent="0.25">
      <c r="A328">
        <v>2024</v>
      </c>
      <c r="B328" t="s">
        <v>24</v>
      </c>
      <c r="C328">
        <v>7.1616364000000002E-2</v>
      </c>
      <c r="D328">
        <v>1.5100190979999999</v>
      </c>
      <c r="E328">
        <v>1.5816354619999999</v>
      </c>
      <c r="F328">
        <f t="shared" si="42"/>
        <v>1.8782727999999999E-2</v>
      </c>
      <c r="G328">
        <f t="shared" si="43"/>
        <v>0.261103329</v>
      </c>
      <c r="H328">
        <f t="shared" si="44"/>
        <v>0.27988605599999983</v>
      </c>
      <c r="I328">
        <f t="shared" si="45"/>
        <v>2023</v>
      </c>
      <c r="J328" t="str">
        <f t="shared" si="46"/>
        <v>MI</v>
      </c>
      <c r="K328">
        <f t="shared" si="47"/>
        <v>7.1616364000000002E-2</v>
      </c>
      <c r="L328">
        <f t="shared" si="48"/>
        <v>1.5100190979999999</v>
      </c>
      <c r="M328">
        <f t="shared" si="49"/>
        <v>1.5816354619999999</v>
      </c>
    </row>
    <row r="329" spans="1:13" x14ac:dyDescent="0.25">
      <c r="A329">
        <v>2026</v>
      </c>
      <c r="B329" t="s">
        <v>24</v>
      </c>
      <c r="C329">
        <v>9.9125455000000001E-2</v>
      </c>
      <c r="D329">
        <v>1.753723943</v>
      </c>
      <c r="E329">
        <v>1.852849397</v>
      </c>
      <c r="F329">
        <f t="shared" si="42"/>
        <v>2.7509090999999999E-2</v>
      </c>
      <c r="G329">
        <f t="shared" si="43"/>
        <v>0.24370484500000011</v>
      </c>
      <c r="H329">
        <f t="shared" si="44"/>
        <v>0.27121393500000002</v>
      </c>
      <c r="I329">
        <f t="shared" si="45"/>
        <v>2025</v>
      </c>
      <c r="J329" t="str">
        <f t="shared" si="46"/>
        <v>MI</v>
      </c>
      <c r="K329">
        <f t="shared" si="47"/>
        <v>9.9125455000000001E-2</v>
      </c>
      <c r="L329">
        <f t="shared" si="48"/>
        <v>1.753723943</v>
      </c>
      <c r="M329">
        <f t="shared" si="49"/>
        <v>1.852849397</v>
      </c>
    </row>
    <row r="330" spans="1:13" x14ac:dyDescent="0.25">
      <c r="A330">
        <v>2028</v>
      </c>
      <c r="B330" t="s">
        <v>24</v>
      </c>
      <c r="C330">
        <v>0.13603727299999999</v>
      </c>
      <c r="D330">
        <v>2.9649854809999998</v>
      </c>
      <c r="E330">
        <v>3.1010227540000002</v>
      </c>
      <c r="F330">
        <f t="shared" si="42"/>
        <v>3.6911817999999985E-2</v>
      </c>
      <c r="G330">
        <f t="shared" si="43"/>
        <v>1.2112615379999998</v>
      </c>
      <c r="H330">
        <f t="shared" si="44"/>
        <v>1.2481733570000002</v>
      </c>
      <c r="I330">
        <f t="shared" si="45"/>
        <v>2027</v>
      </c>
      <c r="J330" t="str">
        <f t="shared" si="46"/>
        <v>MI</v>
      </c>
      <c r="K330">
        <f t="shared" si="47"/>
        <v>0.13603727299999999</v>
      </c>
      <c r="L330">
        <f t="shared" si="48"/>
        <v>2.9649854809999998</v>
      </c>
      <c r="M330">
        <f t="shared" si="49"/>
        <v>3.1010227540000002</v>
      </c>
    </row>
    <row r="331" spans="1:13" x14ac:dyDescent="0.25">
      <c r="A331">
        <v>2030</v>
      </c>
      <c r="B331" t="s">
        <v>24</v>
      </c>
      <c r="C331">
        <v>0.1835</v>
      </c>
      <c r="D331">
        <v>4.8261628459999999</v>
      </c>
      <c r="E331">
        <v>5.0096628460000003</v>
      </c>
      <c r="F331">
        <f t="shared" si="42"/>
        <v>4.746272700000001E-2</v>
      </c>
      <c r="G331">
        <f t="shared" si="43"/>
        <v>1.8611773650000001</v>
      </c>
      <c r="H331">
        <f t="shared" si="44"/>
        <v>1.9086400920000002</v>
      </c>
      <c r="I331">
        <f t="shared" si="45"/>
        <v>2029</v>
      </c>
      <c r="J331" t="str">
        <f t="shared" si="46"/>
        <v>MI</v>
      </c>
      <c r="K331">
        <f t="shared" si="47"/>
        <v>0.1835</v>
      </c>
      <c r="L331">
        <f t="shared" si="48"/>
        <v>4.8261628459999999</v>
      </c>
      <c r="M331">
        <f t="shared" si="49"/>
        <v>5.0096628460000003</v>
      </c>
    </row>
    <row r="332" spans="1:13" x14ac:dyDescent="0.25">
      <c r="A332">
        <v>2032</v>
      </c>
      <c r="B332" t="s">
        <v>24</v>
      </c>
      <c r="C332">
        <v>0.23754272700000001</v>
      </c>
      <c r="D332">
        <v>5.7320725540000002</v>
      </c>
      <c r="E332">
        <v>5.9696152810000003</v>
      </c>
      <c r="F332">
        <f t="shared" si="42"/>
        <v>5.4042727000000013E-2</v>
      </c>
      <c r="G332">
        <f t="shared" si="43"/>
        <v>0.90590970800000026</v>
      </c>
      <c r="H332">
        <f t="shared" si="44"/>
        <v>0.95995243499999994</v>
      </c>
      <c r="I332">
        <f t="shared" si="45"/>
        <v>2031</v>
      </c>
      <c r="J332" t="str">
        <f t="shared" si="46"/>
        <v>MI</v>
      </c>
      <c r="K332">
        <f t="shared" si="47"/>
        <v>0.23754272700000001</v>
      </c>
      <c r="L332">
        <f t="shared" si="48"/>
        <v>5.7320725540000002</v>
      </c>
      <c r="M332">
        <f t="shared" si="49"/>
        <v>5.9696152810000003</v>
      </c>
    </row>
    <row r="333" spans="1:13" x14ac:dyDescent="0.25">
      <c r="A333">
        <v>2034</v>
      </c>
      <c r="B333" t="s">
        <v>24</v>
      </c>
      <c r="C333">
        <v>0.29823727300000002</v>
      </c>
      <c r="D333">
        <v>5.7320725540000002</v>
      </c>
      <c r="E333">
        <v>6.030309827</v>
      </c>
      <c r="F333">
        <f t="shared" si="42"/>
        <v>6.0694546000000016E-2</v>
      </c>
      <c r="G333">
        <f t="shared" si="43"/>
        <v>0</v>
      </c>
      <c r="H333">
        <f t="shared" si="44"/>
        <v>6.0694545999999683E-2</v>
      </c>
      <c r="I333">
        <f t="shared" si="45"/>
        <v>2033</v>
      </c>
      <c r="J333" t="str">
        <f t="shared" si="46"/>
        <v>MI</v>
      </c>
      <c r="K333">
        <f t="shared" si="47"/>
        <v>0.29823727300000002</v>
      </c>
      <c r="L333">
        <f t="shared" si="48"/>
        <v>5.7320725540000002</v>
      </c>
      <c r="M333">
        <f t="shared" si="49"/>
        <v>6.030309827</v>
      </c>
    </row>
    <row r="334" spans="1:13" x14ac:dyDescent="0.25">
      <c r="A334">
        <v>2036</v>
      </c>
      <c r="B334" t="s">
        <v>24</v>
      </c>
      <c r="C334">
        <v>0.36705454500000001</v>
      </c>
      <c r="D334">
        <v>5.7320725540000002</v>
      </c>
      <c r="E334">
        <v>6.0991270990000004</v>
      </c>
      <c r="F334">
        <f t="shared" si="42"/>
        <v>6.8817271999999985E-2</v>
      </c>
      <c r="G334">
        <f t="shared" si="43"/>
        <v>0</v>
      </c>
      <c r="H334">
        <f t="shared" si="44"/>
        <v>6.8817272000000429E-2</v>
      </c>
      <c r="I334">
        <f t="shared" si="45"/>
        <v>2035</v>
      </c>
      <c r="J334" t="str">
        <f t="shared" si="46"/>
        <v>MI</v>
      </c>
      <c r="K334">
        <f t="shared" si="47"/>
        <v>0.36705454500000001</v>
      </c>
      <c r="L334">
        <f t="shared" si="48"/>
        <v>5.7320725540000002</v>
      </c>
      <c r="M334">
        <f t="shared" si="49"/>
        <v>6.0991270990000004</v>
      </c>
    </row>
    <row r="335" spans="1:13" x14ac:dyDescent="0.25">
      <c r="A335">
        <v>2038</v>
      </c>
      <c r="B335" t="s">
        <v>24</v>
      </c>
      <c r="C335">
        <v>0.44211454500000003</v>
      </c>
      <c r="D335">
        <v>5.7320725540000002</v>
      </c>
      <c r="E335">
        <v>6.1741870990000001</v>
      </c>
      <c r="F335">
        <f t="shared" si="42"/>
        <v>7.5060000000000016E-2</v>
      </c>
      <c r="G335">
        <f t="shared" si="43"/>
        <v>0</v>
      </c>
      <c r="H335">
        <f t="shared" si="44"/>
        <v>7.5059999999999683E-2</v>
      </c>
      <c r="I335">
        <f t="shared" si="45"/>
        <v>2037</v>
      </c>
      <c r="J335" t="str">
        <f t="shared" si="46"/>
        <v>MI</v>
      </c>
      <c r="K335">
        <f t="shared" si="47"/>
        <v>0.44211454500000003</v>
      </c>
      <c r="L335">
        <f t="shared" si="48"/>
        <v>5.7320725540000002</v>
      </c>
      <c r="M335">
        <f t="shared" si="49"/>
        <v>6.1741870990000001</v>
      </c>
    </row>
    <row r="336" spans="1:13" x14ac:dyDescent="0.25">
      <c r="A336">
        <v>2040</v>
      </c>
      <c r="B336" t="s">
        <v>24</v>
      </c>
      <c r="C336">
        <v>0.51803272700000003</v>
      </c>
      <c r="D336">
        <v>9.2601834610000004</v>
      </c>
      <c r="E336">
        <v>9.778216188</v>
      </c>
      <c r="F336">
        <f t="shared" si="42"/>
        <v>7.5918182000000001E-2</v>
      </c>
      <c r="G336">
        <f t="shared" si="43"/>
        <v>3.5281109070000003</v>
      </c>
      <c r="H336">
        <f t="shared" si="44"/>
        <v>3.604029089</v>
      </c>
      <c r="I336">
        <f t="shared" si="45"/>
        <v>2039</v>
      </c>
      <c r="J336" t="str">
        <f t="shared" si="46"/>
        <v>MI</v>
      </c>
      <c r="K336">
        <f t="shared" si="47"/>
        <v>0.51803272700000003</v>
      </c>
      <c r="L336">
        <f t="shared" si="48"/>
        <v>9.2601834610000004</v>
      </c>
      <c r="M336">
        <f t="shared" si="49"/>
        <v>9.778216188</v>
      </c>
    </row>
    <row r="337" spans="1:13" x14ac:dyDescent="0.25">
      <c r="A337">
        <v>2042</v>
      </c>
      <c r="B337" t="s">
        <v>24</v>
      </c>
      <c r="C337">
        <v>0.58429636399999996</v>
      </c>
      <c r="D337">
        <v>9.256666461</v>
      </c>
      <c r="E337">
        <v>9.8409628250000001</v>
      </c>
      <c r="F337">
        <f t="shared" si="42"/>
        <v>6.6263636999999931E-2</v>
      </c>
      <c r="G337">
        <f t="shared" si="43"/>
        <v>0</v>
      </c>
      <c r="H337">
        <f t="shared" si="44"/>
        <v>6.274663700000005E-2</v>
      </c>
      <c r="I337">
        <f t="shared" si="45"/>
        <v>2041</v>
      </c>
      <c r="J337" t="str">
        <f t="shared" si="46"/>
        <v>MI</v>
      </c>
      <c r="K337">
        <f t="shared" si="47"/>
        <v>0.58429636399999996</v>
      </c>
      <c r="L337">
        <f t="shared" si="48"/>
        <v>9.256666461</v>
      </c>
      <c r="M337">
        <f t="shared" si="49"/>
        <v>9.8409628250000001</v>
      </c>
    </row>
    <row r="338" spans="1:13" x14ac:dyDescent="0.25">
      <c r="A338">
        <v>2044</v>
      </c>
      <c r="B338" t="s">
        <v>24</v>
      </c>
      <c r="C338">
        <v>0.64995909100000004</v>
      </c>
      <c r="D338">
        <v>15.336667970000001</v>
      </c>
      <c r="E338">
        <v>15.98662706</v>
      </c>
      <c r="F338">
        <f t="shared" si="42"/>
        <v>6.5662727000000087E-2</v>
      </c>
      <c r="G338">
        <f t="shared" si="43"/>
        <v>6.0800015090000006</v>
      </c>
      <c r="H338">
        <f t="shared" si="44"/>
        <v>6.1456642349999999</v>
      </c>
      <c r="I338">
        <f t="shared" si="45"/>
        <v>2043</v>
      </c>
      <c r="J338" t="str">
        <f t="shared" si="46"/>
        <v>MI</v>
      </c>
      <c r="K338">
        <f t="shared" si="47"/>
        <v>0.64995909100000004</v>
      </c>
      <c r="L338">
        <f t="shared" si="48"/>
        <v>15.336667970000001</v>
      </c>
      <c r="M338">
        <f t="shared" si="49"/>
        <v>15.98662706</v>
      </c>
    </row>
    <row r="339" spans="1:13" x14ac:dyDescent="0.25">
      <c r="A339">
        <v>2046</v>
      </c>
      <c r="B339" t="s">
        <v>24</v>
      </c>
      <c r="C339">
        <v>0.71255545499999995</v>
      </c>
      <c r="D339">
        <v>15.33082797</v>
      </c>
      <c r="E339">
        <v>16.043383429999999</v>
      </c>
      <c r="F339">
        <f t="shared" si="42"/>
        <v>6.2596363999999904E-2</v>
      </c>
      <c r="G339">
        <f t="shared" si="43"/>
        <v>0</v>
      </c>
      <c r="H339">
        <f t="shared" si="44"/>
        <v>5.6756369999998668E-2</v>
      </c>
      <c r="I339">
        <f t="shared" si="45"/>
        <v>2045</v>
      </c>
      <c r="J339" t="str">
        <f t="shared" si="46"/>
        <v>MI</v>
      </c>
      <c r="K339">
        <f t="shared" si="47"/>
        <v>0.71255545499999995</v>
      </c>
      <c r="L339">
        <f t="shared" si="48"/>
        <v>15.33082797</v>
      </c>
      <c r="M339">
        <f t="shared" si="49"/>
        <v>16.043383429999999</v>
      </c>
    </row>
    <row r="340" spans="1:13" x14ac:dyDescent="0.25">
      <c r="A340">
        <v>2048</v>
      </c>
      <c r="B340" t="s">
        <v>24</v>
      </c>
      <c r="C340">
        <v>0.78554545499999995</v>
      </c>
      <c r="D340">
        <v>16.419963360000001</v>
      </c>
      <c r="E340">
        <v>17.205508810000001</v>
      </c>
      <c r="F340">
        <f t="shared" si="42"/>
        <v>7.2989999999999999E-2</v>
      </c>
      <c r="G340">
        <f t="shared" si="43"/>
        <v>1.0891353900000009</v>
      </c>
      <c r="H340">
        <f t="shared" si="44"/>
        <v>1.1621253800000027</v>
      </c>
      <c r="I340">
        <f t="shared" si="45"/>
        <v>2047</v>
      </c>
      <c r="J340" t="str">
        <f t="shared" si="46"/>
        <v>MI</v>
      </c>
      <c r="K340">
        <f t="shared" si="47"/>
        <v>0.78554545499999995</v>
      </c>
      <c r="L340">
        <f t="shared" si="48"/>
        <v>16.419963360000001</v>
      </c>
      <c r="M340">
        <f t="shared" si="49"/>
        <v>17.205508810000001</v>
      </c>
    </row>
    <row r="341" spans="1:13" x14ac:dyDescent="0.25">
      <c r="A341">
        <v>2050</v>
      </c>
      <c r="B341" t="s">
        <v>24</v>
      </c>
      <c r="C341">
        <v>0.85696909099999996</v>
      </c>
      <c r="D341">
        <v>16.419963360000001</v>
      </c>
      <c r="E341">
        <v>17.27693245</v>
      </c>
      <c r="F341">
        <f t="shared" si="42"/>
        <v>7.1423636000000013E-2</v>
      </c>
      <c r="G341">
        <f t="shared" si="43"/>
        <v>0</v>
      </c>
      <c r="H341">
        <f t="shared" si="44"/>
        <v>7.1423639999999011E-2</v>
      </c>
      <c r="I341">
        <f t="shared" si="45"/>
        <v>2049</v>
      </c>
      <c r="J341" t="str">
        <f t="shared" si="46"/>
        <v>MI</v>
      </c>
      <c r="K341">
        <f t="shared" si="47"/>
        <v>0.85696909099999996</v>
      </c>
      <c r="L341">
        <f t="shared" si="48"/>
        <v>16.419963360000001</v>
      </c>
      <c r="M341">
        <f t="shared" si="49"/>
        <v>17.27693245</v>
      </c>
    </row>
    <row r="342" spans="1:13" x14ac:dyDescent="0.25">
      <c r="A342">
        <v>2018</v>
      </c>
      <c r="B342" t="s">
        <v>25</v>
      </c>
      <c r="C342">
        <v>8.3725455000000004E-2</v>
      </c>
      <c r="D342">
        <v>0.73783799999999999</v>
      </c>
      <c r="E342">
        <v>0.82156345500000005</v>
      </c>
      <c r="F342">
        <f t="shared" si="42"/>
        <v>8.3725455000000004E-2</v>
      </c>
      <c r="G342">
        <f t="shared" si="43"/>
        <v>0.73783799999999999</v>
      </c>
      <c r="H342">
        <f t="shared" si="44"/>
        <v>0.82156345500000005</v>
      </c>
      <c r="I342" t="str">
        <f t="shared" si="45"/>
        <v/>
      </c>
      <c r="J342" t="str">
        <f t="shared" si="46"/>
        <v/>
      </c>
      <c r="K342" t="str">
        <f t="shared" si="47"/>
        <v/>
      </c>
      <c r="L342" t="str">
        <f t="shared" si="48"/>
        <v/>
      </c>
      <c r="M342" t="str">
        <f t="shared" si="49"/>
        <v/>
      </c>
    </row>
    <row r="343" spans="1:13" x14ac:dyDescent="0.25">
      <c r="A343">
        <v>2020</v>
      </c>
      <c r="B343" t="s">
        <v>25</v>
      </c>
      <c r="C343">
        <v>9.7694544999999994E-2</v>
      </c>
      <c r="D343">
        <v>0.73783799999999999</v>
      </c>
      <c r="E343">
        <v>0.83553254499999996</v>
      </c>
      <c r="F343">
        <f t="shared" si="42"/>
        <v>1.396908999999999E-2</v>
      </c>
      <c r="G343">
        <f t="shared" si="43"/>
        <v>0</v>
      </c>
      <c r="H343">
        <f t="shared" si="44"/>
        <v>1.3969089999999906E-2</v>
      </c>
      <c r="I343">
        <f t="shared" si="45"/>
        <v>2019</v>
      </c>
      <c r="J343" t="str">
        <f t="shared" si="46"/>
        <v>MN</v>
      </c>
      <c r="K343">
        <f t="shared" si="47"/>
        <v>9.7694544999999994E-2</v>
      </c>
      <c r="L343">
        <f t="shared" si="48"/>
        <v>0.73783799999999999</v>
      </c>
      <c r="M343">
        <f t="shared" si="49"/>
        <v>0.83553254499999996</v>
      </c>
    </row>
    <row r="344" spans="1:13" x14ac:dyDescent="0.25">
      <c r="A344">
        <v>2022</v>
      </c>
      <c r="B344" t="s">
        <v>25</v>
      </c>
      <c r="C344">
        <v>0.10631</v>
      </c>
      <c r="D344">
        <v>0.73783799999999999</v>
      </c>
      <c r="E344">
        <v>0.84414800000000001</v>
      </c>
      <c r="F344">
        <f t="shared" si="42"/>
        <v>8.615455000000008E-3</v>
      </c>
      <c r="G344">
        <f t="shared" si="43"/>
        <v>0</v>
      </c>
      <c r="H344">
        <f t="shared" si="44"/>
        <v>8.6154550000000496E-3</v>
      </c>
      <c r="I344">
        <f t="shared" si="45"/>
        <v>2021</v>
      </c>
      <c r="J344" t="str">
        <f t="shared" si="46"/>
        <v>MN</v>
      </c>
      <c r="K344">
        <f t="shared" si="47"/>
        <v>0.10631</v>
      </c>
      <c r="L344">
        <f t="shared" si="48"/>
        <v>0.73783799999999999</v>
      </c>
      <c r="M344">
        <f t="shared" si="49"/>
        <v>0.84414800000000001</v>
      </c>
    </row>
    <row r="345" spans="1:13" x14ac:dyDescent="0.25">
      <c r="A345">
        <v>2024</v>
      </c>
      <c r="B345" t="s">
        <v>25</v>
      </c>
      <c r="C345">
        <v>0.122267273</v>
      </c>
      <c r="D345">
        <v>0.73783799999999999</v>
      </c>
      <c r="E345">
        <v>0.86010527299999995</v>
      </c>
      <c r="F345">
        <f t="shared" si="42"/>
        <v>1.5957272999999994E-2</v>
      </c>
      <c r="G345">
        <f t="shared" si="43"/>
        <v>0</v>
      </c>
      <c r="H345">
        <f t="shared" si="44"/>
        <v>1.5957272999999939E-2</v>
      </c>
      <c r="I345">
        <f t="shared" si="45"/>
        <v>2023</v>
      </c>
      <c r="J345" t="str">
        <f t="shared" si="46"/>
        <v>MN</v>
      </c>
      <c r="K345">
        <f t="shared" si="47"/>
        <v>0.122267273</v>
      </c>
      <c r="L345">
        <f t="shared" si="48"/>
        <v>0.73783799999999999</v>
      </c>
      <c r="M345">
        <f t="shared" si="49"/>
        <v>0.86010527299999995</v>
      </c>
    </row>
    <row r="346" spans="1:13" x14ac:dyDescent="0.25">
      <c r="A346">
        <v>2026</v>
      </c>
      <c r="B346" t="s">
        <v>25</v>
      </c>
      <c r="C346">
        <v>0.18087</v>
      </c>
      <c r="D346">
        <v>0.73783799999999999</v>
      </c>
      <c r="E346">
        <v>0.91870799999999997</v>
      </c>
      <c r="F346">
        <f t="shared" si="42"/>
        <v>5.8602727000000007E-2</v>
      </c>
      <c r="G346">
        <f t="shared" si="43"/>
        <v>0</v>
      </c>
      <c r="H346">
        <f t="shared" si="44"/>
        <v>5.8602727000000021E-2</v>
      </c>
      <c r="I346">
        <f t="shared" si="45"/>
        <v>2025</v>
      </c>
      <c r="J346" t="str">
        <f t="shared" si="46"/>
        <v>MN</v>
      </c>
      <c r="K346">
        <f t="shared" si="47"/>
        <v>0.18087</v>
      </c>
      <c r="L346">
        <f t="shared" si="48"/>
        <v>0.73783799999999999</v>
      </c>
      <c r="M346">
        <f t="shared" si="49"/>
        <v>0.91870799999999997</v>
      </c>
    </row>
    <row r="347" spans="1:13" x14ac:dyDescent="0.25">
      <c r="A347">
        <v>2028</v>
      </c>
      <c r="B347" t="s">
        <v>25</v>
      </c>
      <c r="C347">
        <v>0.27296272700000002</v>
      </c>
      <c r="D347">
        <v>0.73783799999999999</v>
      </c>
      <c r="E347">
        <v>1.0108007269999999</v>
      </c>
      <c r="F347">
        <f t="shared" si="42"/>
        <v>9.2092727000000013E-2</v>
      </c>
      <c r="G347">
        <f t="shared" si="43"/>
        <v>0</v>
      </c>
      <c r="H347">
        <f t="shared" si="44"/>
        <v>9.209272699999993E-2</v>
      </c>
      <c r="I347">
        <f t="shared" si="45"/>
        <v>2027</v>
      </c>
      <c r="J347" t="str">
        <f t="shared" si="46"/>
        <v>MN</v>
      </c>
      <c r="K347">
        <f t="shared" si="47"/>
        <v>0.27296272700000002</v>
      </c>
      <c r="L347">
        <f t="shared" si="48"/>
        <v>0.73783799999999999</v>
      </c>
      <c r="M347">
        <f t="shared" si="49"/>
        <v>1.0108007269999999</v>
      </c>
    </row>
    <row r="348" spans="1:13" x14ac:dyDescent="0.25">
      <c r="A348">
        <v>2030</v>
      </c>
      <c r="B348" t="s">
        <v>25</v>
      </c>
      <c r="C348">
        <v>0.42810272700000002</v>
      </c>
      <c r="D348">
        <v>0.73783799999999999</v>
      </c>
      <c r="E348">
        <v>1.165940727</v>
      </c>
      <c r="F348">
        <f t="shared" si="42"/>
        <v>0.15514</v>
      </c>
      <c r="G348">
        <f t="shared" si="43"/>
        <v>0</v>
      </c>
      <c r="H348">
        <f t="shared" si="44"/>
        <v>0.15514000000000006</v>
      </c>
      <c r="I348">
        <f t="shared" si="45"/>
        <v>2029</v>
      </c>
      <c r="J348" t="str">
        <f t="shared" si="46"/>
        <v>MN</v>
      </c>
      <c r="K348">
        <f t="shared" si="47"/>
        <v>0.42810272700000002</v>
      </c>
      <c r="L348">
        <f t="shared" si="48"/>
        <v>0.73783799999999999</v>
      </c>
      <c r="M348">
        <f t="shared" si="49"/>
        <v>1.165940727</v>
      </c>
    </row>
    <row r="349" spans="1:13" x14ac:dyDescent="0.25">
      <c r="A349">
        <v>2032</v>
      </c>
      <c r="B349" t="s">
        <v>25</v>
      </c>
      <c r="C349">
        <v>0.68941909099999998</v>
      </c>
      <c r="D349">
        <v>1.990057808</v>
      </c>
      <c r="E349">
        <v>2.679476899</v>
      </c>
      <c r="F349">
        <f t="shared" si="42"/>
        <v>0.26131636399999997</v>
      </c>
      <c r="G349">
        <f t="shared" si="43"/>
        <v>1.252219808</v>
      </c>
      <c r="H349">
        <f t="shared" si="44"/>
        <v>1.513536172</v>
      </c>
      <c r="I349">
        <f t="shared" si="45"/>
        <v>2031</v>
      </c>
      <c r="J349" t="str">
        <f t="shared" si="46"/>
        <v>MN</v>
      </c>
      <c r="K349">
        <f t="shared" si="47"/>
        <v>0.68941909099999998</v>
      </c>
      <c r="L349">
        <f t="shared" si="48"/>
        <v>1.990057808</v>
      </c>
      <c r="M349">
        <f t="shared" si="49"/>
        <v>2.679476899</v>
      </c>
    </row>
    <row r="350" spans="1:13" x14ac:dyDescent="0.25">
      <c r="A350">
        <v>2034</v>
      </c>
      <c r="B350" t="s">
        <v>25</v>
      </c>
      <c r="C350">
        <v>1.0707100000000001</v>
      </c>
      <c r="D350">
        <v>4.0669808850000004</v>
      </c>
      <c r="E350">
        <v>5.1376908849999996</v>
      </c>
      <c r="F350">
        <f t="shared" si="42"/>
        <v>0.38129090900000007</v>
      </c>
      <c r="G350">
        <f t="shared" si="43"/>
        <v>2.0769230770000005</v>
      </c>
      <c r="H350">
        <f t="shared" si="44"/>
        <v>2.4582139859999996</v>
      </c>
      <c r="I350">
        <f t="shared" si="45"/>
        <v>2033</v>
      </c>
      <c r="J350" t="str">
        <f t="shared" si="46"/>
        <v>MN</v>
      </c>
      <c r="K350">
        <f t="shared" si="47"/>
        <v>1.0707100000000001</v>
      </c>
      <c r="L350">
        <f t="shared" si="48"/>
        <v>4.0669808850000004</v>
      </c>
      <c r="M350">
        <f t="shared" si="49"/>
        <v>5.1376908849999996</v>
      </c>
    </row>
    <row r="351" spans="1:13" x14ac:dyDescent="0.25">
      <c r="A351">
        <v>2036</v>
      </c>
      <c r="B351" t="s">
        <v>25</v>
      </c>
      <c r="C351">
        <v>1.4877209090000001</v>
      </c>
      <c r="D351">
        <v>4.0669808850000004</v>
      </c>
      <c r="E351">
        <v>5.5547017939999996</v>
      </c>
      <c r="F351">
        <f t="shared" si="42"/>
        <v>0.41701090900000004</v>
      </c>
      <c r="G351">
        <f t="shared" si="43"/>
        <v>0</v>
      </c>
      <c r="H351">
        <f t="shared" si="44"/>
        <v>0.41701090900000004</v>
      </c>
      <c r="I351">
        <f t="shared" si="45"/>
        <v>2035</v>
      </c>
      <c r="J351" t="str">
        <f t="shared" si="46"/>
        <v>MN</v>
      </c>
      <c r="K351">
        <f t="shared" si="47"/>
        <v>1.4877209090000001</v>
      </c>
      <c r="L351">
        <f t="shared" si="48"/>
        <v>4.0669808850000004</v>
      </c>
      <c r="M351">
        <f t="shared" si="49"/>
        <v>5.5547017939999996</v>
      </c>
    </row>
    <row r="352" spans="1:13" x14ac:dyDescent="0.25">
      <c r="A352">
        <v>2038</v>
      </c>
      <c r="B352" t="s">
        <v>25</v>
      </c>
      <c r="C352">
        <v>2.1263854549999999</v>
      </c>
      <c r="D352">
        <v>4.0669808850000004</v>
      </c>
      <c r="E352">
        <v>6.1933663399999999</v>
      </c>
      <c r="F352">
        <f t="shared" si="42"/>
        <v>0.63866454599999978</v>
      </c>
      <c r="G352">
        <f t="shared" si="43"/>
        <v>0</v>
      </c>
      <c r="H352">
        <f t="shared" si="44"/>
        <v>0.63866454600000022</v>
      </c>
      <c r="I352">
        <f t="shared" si="45"/>
        <v>2037</v>
      </c>
      <c r="J352" t="str">
        <f t="shared" si="46"/>
        <v>MN</v>
      </c>
      <c r="K352">
        <f t="shared" si="47"/>
        <v>2.1263854549999999</v>
      </c>
      <c r="L352">
        <f t="shared" si="48"/>
        <v>4.0669808850000004</v>
      </c>
      <c r="M352">
        <f t="shared" si="49"/>
        <v>6.1933663399999999</v>
      </c>
    </row>
    <row r="353" spans="1:13" x14ac:dyDescent="0.25">
      <c r="A353">
        <v>2040</v>
      </c>
      <c r="B353" t="s">
        <v>25</v>
      </c>
      <c r="C353">
        <v>2.7914436359999999</v>
      </c>
      <c r="D353">
        <v>4.0669808850000004</v>
      </c>
      <c r="E353">
        <v>6.8584245209999999</v>
      </c>
      <c r="F353">
        <f t="shared" si="42"/>
        <v>0.66505818100000003</v>
      </c>
      <c r="G353">
        <f t="shared" si="43"/>
        <v>0</v>
      </c>
      <c r="H353">
        <f t="shared" si="44"/>
        <v>0.66505818100000003</v>
      </c>
      <c r="I353">
        <f t="shared" si="45"/>
        <v>2039</v>
      </c>
      <c r="J353" t="str">
        <f t="shared" si="46"/>
        <v>MN</v>
      </c>
      <c r="K353">
        <f t="shared" si="47"/>
        <v>2.7914436359999999</v>
      </c>
      <c r="L353">
        <f t="shared" si="48"/>
        <v>4.0669808850000004</v>
      </c>
      <c r="M353">
        <f t="shared" si="49"/>
        <v>6.8584245209999999</v>
      </c>
    </row>
    <row r="354" spans="1:13" x14ac:dyDescent="0.25">
      <c r="A354">
        <v>2042</v>
      </c>
      <c r="B354" t="s">
        <v>25</v>
      </c>
      <c r="C354">
        <v>3.4429245449999999</v>
      </c>
      <c r="D354">
        <v>4.0658808850000003</v>
      </c>
      <c r="E354">
        <v>7.5088054309999999</v>
      </c>
      <c r="F354">
        <f t="shared" si="42"/>
        <v>0.651480909</v>
      </c>
      <c r="G354">
        <f t="shared" si="43"/>
        <v>0</v>
      </c>
      <c r="H354">
        <f t="shared" si="44"/>
        <v>0.65038090999999998</v>
      </c>
      <c r="I354">
        <f t="shared" si="45"/>
        <v>2041</v>
      </c>
      <c r="J354" t="str">
        <f t="shared" si="46"/>
        <v>MN</v>
      </c>
      <c r="K354">
        <f t="shared" si="47"/>
        <v>3.4429245449999999</v>
      </c>
      <c r="L354">
        <f t="shared" si="48"/>
        <v>4.0658808850000003</v>
      </c>
      <c r="M354">
        <f t="shared" si="49"/>
        <v>7.5088054309999999</v>
      </c>
    </row>
    <row r="355" spans="1:13" x14ac:dyDescent="0.25">
      <c r="A355">
        <v>2044</v>
      </c>
      <c r="B355" t="s">
        <v>25</v>
      </c>
      <c r="C355">
        <v>3.9580609089999998</v>
      </c>
      <c r="D355">
        <v>4.0641808849999999</v>
      </c>
      <c r="E355">
        <v>8.0222417939999993</v>
      </c>
      <c r="F355">
        <f t="shared" si="42"/>
        <v>0.51513636399999996</v>
      </c>
      <c r="G355">
        <f t="shared" si="43"/>
        <v>0</v>
      </c>
      <c r="H355">
        <f t="shared" si="44"/>
        <v>0.5134363629999994</v>
      </c>
      <c r="I355">
        <f t="shared" si="45"/>
        <v>2043</v>
      </c>
      <c r="J355" t="str">
        <f t="shared" si="46"/>
        <v>MN</v>
      </c>
      <c r="K355">
        <f t="shared" si="47"/>
        <v>3.9580609089999998</v>
      </c>
      <c r="L355">
        <f t="shared" si="48"/>
        <v>4.0641808849999999</v>
      </c>
      <c r="M355">
        <f t="shared" si="49"/>
        <v>8.0222417939999993</v>
      </c>
    </row>
    <row r="356" spans="1:13" x14ac:dyDescent="0.25">
      <c r="A356">
        <v>2046</v>
      </c>
      <c r="B356" t="s">
        <v>25</v>
      </c>
      <c r="C356">
        <v>4.3208299999999999</v>
      </c>
      <c r="D356">
        <v>3.837930885</v>
      </c>
      <c r="E356">
        <v>8.1587608849999995</v>
      </c>
      <c r="F356">
        <f t="shared" si="42"/>
        <v>0.3627690910000001</v>
      </c>
      <c r="G356">
        <f t="shared" si="43"/>
        <v>0</v>
      </c>
      <c r="H356">
        <f t="shared" si="44"/>
        <v>0.13651909100000026</v>
      </c>
      <c r="I356">
        <f t="shared" si="45"/>
        <v>2045</v>
      </c>
      <c r="J356" t="str">
        <f t="shared" si="46"/>
        <v>MN</v>
      </c>
      <c r="K356">
        <f t="shared" si="47"/>
        <v>4.3208299999999999</v>
      </c>
      <c r="L356">
        <f t="shared" si="48"/>
        <v>3.837930885</v>
      </c>
      <c r="M356">
        <f t="shared" si="49"/>
        <v>8.1587608849999995</v>
      </c>
    </row>
    <row r="357" spans="1:13" x14ac:dyDescent="0.25">
      <c r="A357">
        <v>2048</v>
      </c>
      <c r="B357" t="s">
        <v>25</v>
      </c>
      <c r="C357">
        <v>4.4398445449999997</v>
      </c>
      <c r="D357">
        <v>3.329142885</v>
      </c>
      <c r="E357">
        <v>7.7689874310000002</v>
      </c>
      <c r="F357">
        <f t="shared" si="42"/>
        <v>0.11901454499999975</v>
      </c>
      <c r="G357">
        <f t="shared" si="43"/>
        <v>0</v>
      </c>
      <c r="H357">
        <f t="shared" si="44"/>
        <v>0</v>
      </c>
      <c r="I357">
        <f t="shared" si="45"/>
        <v>2047</v>
      </c>
      <c r="J357" t="str">
        <f t="shared" si="46"/>
        <v>MN</v>
      </c>
      <c r="K357">
        <f t="shared" si="47"/>
        <v>4.4398445449999997</v>
      </c>
      <c r="L357">
        <f t="shared" si="48"/>
        <v>3.329142885</v>
      </c>
      <c r="M357">
        <f t="shared" si="49"/>
        <v>7.7689874310000002</v>
      </c>
    </row>
    <row r="358" spans="1:13" x14ac:dyDescent="0.25">
      <c r="A358">
        <v>2050</v>
      </c>
      <c r="B358" t="s">
        <v>25</v>
      </c>
      <c r="C358">
        <v>4.5377636360000002</v>
      </c>
      <c r="D358">
        <v>4.0087947530000001</v>
      </c>
      <c r="E358">
        <v>8.5465583899999995</v>
      </c>
      <c r="F358">
        <f t="shared" si="42"/>
        <v>9.7919091000000513E-2</v>
      </c>
      <c r="G358">
        <f t="shared" si="43"/>
        <v>0.6796518680000001</v>
      </c>
      <c r="H358">
        <f t="shared" si="44"/>
        <v>0.77757095899999928</v>
      </c>
      <c r="I358">
        <f t="shared" si="45"/>
        <v>2049</v>
      </c>
      <c r="J358" t="str">
        <f t="shared" si="46"/>
        <v>MN</v>
      </c>
      <c r="K358">
        <f t="shared" si="47"/>
        <v>4.5377636360000002</v>
      </c>
      <c r="L358">
        <f t="shared" si="48"/>
        <v>4.0087947530000001</v>
      </c>
      <c r="M358">
        <f t="shared" si="49"/>
        <v>8.5465583899999995</v>
      </c>
    </row>
    <row r="359" spans="1:13" x14ac:dyDescent="0.25">
      <c r="A359">
        <v>2018</v>
      </c>
      <c r="B359" t="s">
        <v>26</v>
      </c>
      <c r="C359">
        <v>0.122221818</v>
      </c>
      <c r="D359">
        <v>6.5025768999999997E-2</v>
      </c>
      <c r="E359">
        <v>0.18724758699999999</v>
      </c>
      <c r="F359">
        <f t="shared" si="42"/>
        <v>0.122221818</v>
      </c>
      <c r="G359">
        <f t="shared" si="43"/>
        <v>6.5025768999999997E-2</v>
      </c>
      <c r="H359">
        <f t="shared" si="44"/>
        <v>0.18724758699999999</v>
      </c>
      <c r="I359" t="str">
        <f t="shared" si="45"/>
        <v/>
      </c>
      <c r="J359" t="str">
        <f t="shared" si="46"/>
        <v/>
      </c>
      <c r="K359" t="str">
        <f t="shared" si="47"/>
        <v/>
      </c>
      <c r="L359" t="str">
        <f t="shared" si="48"/>
        <v/>
      </c>
      <c r="M359" t="str">
        <f t="shared" si="49"/>
        <v/>
      </c>
    </row>
    <row r="360" spans="1:13" x14ac:dyDescent="0.25">
      <c r="A360">
        <v>2020</v>
      </c>
      <c r="B360" t="s">
        <v>26</v>
      </c>
      <c r="C360">
        <v>0.14020090900000001</v>
      </c>
      <c r="D360">
        <v>6.5025768999999997E-2</v>
      </c>
      <c r="E360">
        <v>0.205226678</v>
      </c>
      <c r="F360">
        <f t="shared" si="42"/>
        <v>1.7979091000000016E-2</v>
      </c>
      <c r="G360">
        <f t="shared" si="43"/>
        <v>0</v>
      </c>
      <c r="H360">
        <f t="shared" si="44"/>
        <v>1.7979091000000003E-2</v>
      </c>
      <c r="I360">
        <f t="shared" si="45"/>
        <v>2019</v>
      </c>
      <c r="J360" t="str">
        <f t="shared" si="46"/>
        <v>MO</v>
      </c>
      <c r="K360">
        <f t="shared" si="47"/>
        <v>0.14020090900000001</v>
      </c>
      <c r="L360">
        <f t="shared" si="48"/>
        <v>6.5025768999999997E-2</v>
      </c>
      <c r="M360">
        <f t="shared" si="49"/>
        <v>0.205226678</v>
      </c>
    </row>
    <row r="361" spans="1:13" x14ac:dyDescent="0.25">
      <c r="A361">
        <v>2022</v>
      </c>
      <c r="B361" t="s">
        <v>26</v>
      </c>
      <c r="C361">
        <v>0.149805455</v>
      </c>
      <c r="D361">
        <v>6.5025768999999997E-2</v>
      </c>
      <c r="E361">
        <v>0.21483122399999999</v>
      </c>
      <c r="F361">
        <f t="shared" si="42"/>
        <v>9.6045459999999916E-3</v>
      </c>
      <c r="G361">
        <f t="shared" si="43"/>
        <v>0</v>
      </c>
      <c r="H361">
        <f t="shared" si="44"/>
        <v>9.6045459999999916E-3</v>
      </c>
      <c r="I361">
        <f t="shared" si="45"/>
        <v>2021</v>
      </c>
      <c r="J361" t="str">
        <f t="shared" si="46"/>
        <v>MO</v>
      </c>
      <c r="K361">
        <f t="shared" si="47"/>
        <v>0.149805455</v>
      </c>
      <c r="L361">
        <f t="shared" si="48"/>
        <v>6.5025768999999997E-2</v>
      </c>
      <c r="M361">
        <f t="shared" si="49"/>
        <v>0.21483122399999999</v>
      </c>
    </row>
    <row r="362" spans="1:13" x14ac:dyDescent="0.25">
      <c r="A362">
        <v>2024</v>
      </c>
      <c r="B362" t="s">
        <v>26</v>
      </c>
      <c r="C362">
        <v>0.16024090899999999</v>
      </c>
      <c r="D362">
        <v>6.5025768999999997E-2</v>
      </c>
      <c r="E362">
        <v>0.225266678</v>
      </c>
      <c r="F362">
        <f t="shared" si="42"/>
        <v>1.0435453999999983E-2</v>
      </c>
      <c r="G362">
        <f t="shared" si="43"/>
        <v>0</v>
      </c>
      <c r="H362">
        <f t="shared" si="44"/>
        <v>1.0435454000000011E-2</v>
      </c>
      <c r="I362">
        <f t="shared" si="45"/>
        <v>2023</v>
      </c>
      <c r="J362" t="str">
        <f t="shared" si="46"/>
        <v>MO</v>
      </c>
      <c r="K362">
        <f t="shared" si="47"/>
        <v>0.16024090899999999</v>
      </c>
      <c r="L362">
        <f t="shared" si="48"/>
        <v>6.5025768999999997E-2</v>
      </c>
      <c r="M362">
        <f t="shared" si="49"/>
        <v>0.225266678</v>
      </c>
    </row>
    <row r="363" spans="1:13" x14ac:dyDescent="0.25">
      <c r="A363">
        <v>2026</v>
      </c>
      <c r="B363" t="s">
        <v>26</v>
      </c>
      <c r="C363">
        <v>0.22123818200000001</v>
      </c>
      <c r="D363">
        <v>6.5025768999999997E-2</v>
      </c>
      <c r="E363">
        <v>0.28626395100000002</v>
      </c>
      <c r="F363">
        <f t="shared" si="42"/>
        <v>6.0997273000000019E-2</v>
      </c>
      <c r="G363">
        <f t="shared" si="43"/>
        <v>0</v>
      </c>
      <c r="H363">
        <f t="shared" si="44"/>
        <v>6.0997273000000019E-2</v>
      </c>
      <c r="I363">
        <f t="shared" si="45"/>
        <v>2025</v>
      </c>
      <c r="J363" t="str">
        <f t="shared" si="46"/>
        <v>MO</v>
      </c>
      <c r="K363">
        <f t="shared" si="47"/>
        <v>0.22123818200000001</v>
      </c>
      <c r="L363">
        <f t="shared" si="48"/>
        <v>6.5025768999999997E-2</v>
      </c>
      <c r="M363">
        <f t="shared" si="49"/>
        <v>0.28626395100000002</v>
      </c>
    </row>
    <row r="364" spans="1:13" x14ac:dyDescent="0.25">
      <c r="A364">
        <v>2028</v>
      </c>
      <c r="B364" t="s">
        <v>26</v>
      </c>
      <c r="C364">
        <v>0.29816999999999999</v>
      </c>
      <c r="D364">
        <v>0.15851992300000001</v>
      </c>
      <c r="E364">
        <v>0.456689923</v>
      </c>
      <c r="F364">
        <f t="shared" si="42"/>
        <v>7.6931817999999985E-2</v>
      </c>
      <c r="G364">
        <f t="shared" si="43"/>
        <v>9.349415400000001E-2</v>
      </c>
      <c r="H364">
        <f t="shared" si="44"/>
        <v>0.17042597199999998</v>
      </c>
      <c r="I364">
        <f t="shared" si="45"/>
        <v>2027</v>
      </c>
      <c r="J364" t="str">
        <f t="shared" si="46"/>
        <v>MO</v>
      </c>
      <c r="K364">
        <f t="shared" si="47"/>
        <v>0.29816999999999999</v>
      </c>
      <c r="L364">
        <f t="shared" si="48"/>
        <v>0.15851992300000001</v>
      </c>
      <c r="M364">
        <f t="shared" si="49"/>
        <v>0.456689923</v>
      </c>
    </row>
    <row r="365" spans="1:13" x14ac:dyDescent="0.25">
      <c r="A365">
        <v>2030</v>
      </c>
      <c r="B365" t="s">
        <v>26</v>
      </c>
      <c r="C365">
        <v>0.390354545</v>
      </c>
      <c r="D365">
        <v>1.6751534669999999</v>
      </c>
      <c r="E365">
        <v>2.065508012</v>
      </c>
      <c r="F365">
        <f t="shared" si="42"/>
        <v>9.2184545000000007E-2</v>
      </c>
      <c r="G365">
        <f t="shared" si="43"/>
        <v>1.5166335439999998</v>
      </c>
      <c r="H365">
        <f t="shared" si="44"/>
        <v>1.6088180890000001</v>
      </c>
      <c r="I365">
        <f t="shared" si="45"/>
        <v>2029</v>
      </c>
      <c r="J365" t="str">
        <f t="shared" si="46"/>
        <v>MO</v>
      </c>
      <c r="K365">
        <f t="shared" si="47"/>
        <v>0.390354545</v>
      </c>
      <c r="L365">
        <f t="shared" si="48"/>
        <v>1.6751534669999999</v>
      </c>
      <c r="M365">
        <f t="shared" si="49"/>
        <v>2.065508012</v>
      </c>
    </row>
    <row r="366" spans="1:13" x14ac:dyDescent="0.25">
      <c r="A366">
        <v>2032</v>
      </c>
      <c r="B366" t="s">
        <v>26</v>
      </c>
      <c r="C366">
        <v>0.50004818200000001</v>
      </c>
      <c r="D366">
        <v>2.7136150049999999</v>
      </c>
      <c r="E366">
        <v>3.2136631869999999</v>
      </c>
      <c r="F366">
        <f t="shared" si="42"/>
        <v>0.10969363700000001</v>
      </c>
      <c r="G366">
        <f t="shared" si="43"/>
        <v>1.038461538</v>
      </c>
      <c r="H366">
        <f t="shared" si="44"/>
        <v>1.1481551749999999</v>
      </c>
      <c r="I366">
        <f t="shared" si="45"/>
        <v>2031</v>
      </c>
      <c r="J366" t="str">
        <f t="shared" si="46"/>
        <v>MO</v>
      </c>
      <c r="K366">
        <f t="shared" si="47"/>
        <v>0.50004818200000001</v>
      </c>
      <c r="L366">
        <f t="shared" si="48"/>
        <v>2.7136150049999999</v>
      </c>
      <c r="M366">
        <f t="shared" si="49"/>
        <v>3.2136631869999999</v>
      </c>
    </row>
    <row r="367" spans="1:13" x14ac:dyDescent="0.25">
      <c r="A367">
        <v>2034</v>
      </c>
      <c r="B367" t="s">
        <v>26</v>
      </c>
      <c r="C367">
        <v>0.62846727300000005</v>
      </c>
      <c r="D367">
        <v>2.7136150049999999</v>
      </c>
      <c r="E367">
        <v>3.3420822779999999</v>
      </c>
      <c r="F367">
        <f t="shared" si="42"/>
        <v>0.12841909100000004</v>
      </c>
      <c r="G367">
        <f t="shared" si="43"/>
        <v>0</v>
      </c>
      <c r="H367">
        <f t="shared" si="44"/>
        <v>0.12841909100000004</v>
      </c>
      <c r="I367">
        <f t="shared" si="45"/>
        <v>2033</v>
      </c>
      <c r="J367" t="str">
        <f t="shared" si="46"/>
        <v>MO</v>
      </c>
      <c r="K367">
        <f t="shared" si="47"/>
        <v>0.62846727300000005</v>
      </c>
      <c r="L367">
        <f t="shared" si="48"/>
        <v>2.7136150049999999</v>
      </c>
      <c r="M367">
        <f t="shared" si="49"/>
        <v>3.3420822779999999</v>
      </c>
    </row>
    <row r="368" spans="1:13" x14ac:dyDescent="0.25">
      <c r="A368">
        <v>2036</v>
      </c>
      <c r="B368" t="s">
        <v>26</v>
      </c>
      <c r="C368">
        <v>0.71864181800000004</v>
      </c>
      <c r="D368">
        <v>2.7136150049999999</v>
      </c>
      <c r="E368">
        <v>3.432256824</v>
      </c>
      <c r="F368">
        <f t="shared" si="42"/>
        <v>9.0174544999999995E-2</v>
      </c>
      <c r="G368">
        <f t="shared" si="43"/>
        <v>0</v>
      </c>
      <c r="H368">
        <f t="shared" si="44"/>
        <v>9.0174546000000078E-2</v>
      </c>
      <c r="I368">
        <f t="shared" si="45"/>
        <v>2035</v>
      </c>
      <c r="J368" t="str">
        <f t="shared" si="46"/>
        <v>MO</v>
      </c>
      <c r="K368">
        <f t="shared" si="47"/>
        <v>0.71864181800000004</v>
      </c>
      <c r="L368">
        <f t="shared" si="48"/>
        <v>2.7136150049999999</v>
      </c>
      <c r="M368">
        <f t="shared" si="49"/>
        <v>3.432256824</v>
      </c>
    </row>
    <row r="369" spans="1:13" x14ac:dyDescent="0.25">
      <c r="A369">
        <v>2038</v>
      </c>
      <c r="B369" t="s">
        <v>26</v>
      </c>
      <c r="C369">
        <v>0.987146364</v>
      </c>
      <c r="D369">
        <v>2.7136150049999999</v>
      </c>
      <c r="E369">
        <v>3.7007613689999999</v>
      </c>
      <c r="F369">
        <f t="shared" si="42"/>
        <v>0.26850454599999996</v>
      </c>
      <c r="G369">
        <f t="shared" si="43"/>
        <v>0</v>
      </c>
      <c r="H369">
        <f t="shared" si="44"/>
        <v>0.26850454499999987</v>
      </c>
      <c r="I369">
        <f t="shared" si="45"/>
        <v>2037</v>
      </c>
      <c r="J369" t="str">
        <f t="shared" si="46"/>
        <v>MO</v>
      </c>
      <c r="K369">
        <f t="shared" si="47"/>
        <v>0.987146364</v>
      </c>
      <c r="L369">
        <f t="shared" si="48"/>
        <v>2.7136150049999999</v>
      </c>
      <c r="M369">
        <f t="shared" si="49"/>
        <v>3.7007613689999999</v>
      </c>
    </row>
    <row r="370" spans="1:13" x14ac:dyDescent="0.25">
      <c r="A370">
        <v>2040</v>
      </c>
      <c r="B370" t="s">
        <v>26</v>
      </c>
      <c r="C370">
        <v>1.1994990910000001</v>
      </c>
      <c r="D370">
        <v>2.7650562359999999</v>
      </c>
      <c r="E370">
        <v>3.9645553269999998</v>
      </c>
      <c r="F370">
        <f t="shared" si="42"/>
        <v>0.21235272700000007</v>
      </c>
      <c r="G370">
        <f t="shared" si="43"/>
        <v>5.1441231000000087E-2</v>
      </c>
      <c r="H370">
        <f t="shared" si="44"/>
        <v>0.26379395799999994</v>
      </c>
      <c r="I370">
        <f t="shared" si="45"/>
        <v>2039</v>
      </c>
      <c r="J370" t="str">
        <f t="shared" si="46"/>
        <v>MO</v>
      </c>
      <c r="K370">
        <f t="shared" si="47"/>
        <v>1.1994990910000001</v>
      </c>
      <c r="L370">
        <f t="shared" si="48"/>
        <v>2.7650562359999999</v>
      </c>
      <c r="M370">
        <f t="shared" si="49"/>
        <v>3.9645553269999998</v>
      </c>
    </row>
    <row r="371" spans="1:13" x14ac:dyDescent="0.25">
      <c r="A371">
        <v>2042</v>
      </c>
      <c r="B371" t="s">
        <v>26</v>
      </c>
      <c r="C371">
        <v>1.3676963639999999</v>
      </c>
      <c r="D371">
        <v>2.7650562359999999</v>
      </c>
      <c r="E371">
        <v>4.1327525999999999</v>
      </c>
      <c r="F371">
        <f t="shared" si="42"/>
        <v>0.16819727299999987</v>
      </c>
      <c r="G371">
        <f t="shared" si="43"/>
        <v>0</v>
      </c>
      <c r="H371">
        <f t="shared" si="44"/>
        <v>0.16819727300000009</v>
      </c>
      <c r="I371">
        <f t="shared" si="45"/>
        <v>2041</v>
      </c>
      <c r="J371" t="str">
        <f t="shared" si="46"/>
        <v>MO</v>
      </c>
      <c r="K371">
        <f t="shared" si="47"/>
        <v>1.3676963639999999</v>
      </c>
      <c r="L371">
        <f t="shared" si="48"/>
        <v>2.7650562359999999</v>
      </c>
      <c r="M371">
        <f t="shared" si="49"/>
        <v>4.1327525999999999</v>
      </c>
    </row>
    <row r="372" spans="1:13" x14ac:dyDescent="0.25">
      <c r="A372">
        <v>2044</v>
      </c>
      <c r="B372" t="s">
        <v>26</v>
      </c>
      <c r="C372">
        <v>1.5229527270000001</v>
      </c>
      <c r="D372">
        <v>5.0174679080000004</v>
      </c>
      <c r="E372">
        <v>6.5404206350000003</v>
      </c>
      <c r="F372">
        <f t="shared" si="42"/>
        <v>0.15525636300000012</v>
      </c>
      <c r="G372">
        <f t="shared" si="43"/>
        <v>2.2524116720000005</v>
      </c>
      <c r="H372">
        <f t="shared" si="44"/>
        <v>2.4076680350000004</v>
      </c>
      <c r="I372">
        <f t="shared" si="45"/>
        <v>2043</v>
      </c>
      <c r="J372" t="str">
        <f t="shared" si="46"/>
        <v>MO</v>
      </c>
      <c r="K372">
        <f t="shared" si="47"/>
        <v>1.5229527270000001</v>
      </c>
      <c r="L372">
        <f t="shared" si="48"/>
        <v>5.0174679080000004</v>
      </c>
      <c r="M372">
        <f t="shared" si="49"/>
        <v>6.5404206350000003</v>
      </c>
    </row>
    <row r="373" spans="1:13" x14ac:dyDescent="0.25">
      <c r="A373">
        <v>2046</v>
      </c>
      <c r="B373" t="s">
        <v>26</v>
      </c>
      <c r="C373">
        <v>1.682229091</v>
      </c>
      <c r="D373">
        <v>4.9990279080000004</v>
      </c>
      <c r="E373">
        <v>6.6812569990000004</v>
      </c>
      <c r="F373">
        <f t="shared" si="42"/>
        <v>0.15927636399999989</v>
      </c>
      <c r="G373">
        <f t="shared" si="43"/>
        <v>0</v>
      </c>
      <c r="H373">
        <f t="shared" si="44"/>
        <v>0.1408363640000001</v>
      </c>
      <c r="I373">
        <f t="shared" si="45"/>
        <v>2045</v>
      </c>
      <c r="J373" t="str">
        <f t="shared" si="46"/>
        <v>MO</v>
      </c>
      <c r="K373">
        <f t="shared" si="47"/>
        <v>1.682229091</v>
      </c>
      <c r="L373">
        <f t="shared" si="48"/>
        <v>4.9990279080000004</v>
      </c>
      <c r="M373">
        <f t="shared" si="49"/>
        <v>6.6812569990000004</v>
      </c>
    </row>
    <row r="374" spans="1:13" x14ac:dyDescent="0.25">
      <c r="A374">
        <v>2048</v>
      </c>
      <c r="B374" t="s">
        <v>26</v>
      </c>
      <c r="C374">
        <v>1.8285872729999999</v>
      </c>
      <c r="D374">
        <v>4.9740079079999999</v>
      </c>
      <c r="E374">
        <v>6.80259518</v>
      </c>
      <c r="F374">
        <f t="shared" si="42"/>
        <v>0.14635818199999995</v>
      </c>
      <c r="G374">
        <f t="shared" si="43"/>
        <v>0</v>
      </c>
      <c r="H374">
        <f t="shared" si="44"/>
        <v>0.1213381809999996</v>
      </c>
      <c r="I374">
        <f t="shared" si="45"/>
        <v>2047</v>
      </c>
      <c r="J374" t="str">
        <f t="shared" si="46"/>
        <v>MO</v>
      </c>
      <c r="K374">
        <f t="shared" si="47"/>
        <v>1.8285872729999999</v>
      </c>
      <c r="L374">
        <f t="shared" si="48"/>
        <v>4.9740079079999999</v>
      </c>
      <c r="M374">
        <f t="shared" si="49"/>
        <v>6.80259518</v>
      </c>
    </row>
    <row r="375" spans="1:13" x14ac:dyDescent="0.25">
      <c r="A375">
        <v>2050</v>
      </c>
      <c r="B375" t="s">
        <v>26</v>
      </c>
      <c r="C375">
        <v>1.9654427269999999</v>
      </c>
      <c r="D375">
        <v>5.0834717009999997</v>
      </c>
      <c r="E375">
        <v>7.0489144279999998</v>
      </c>
      <c r="F375">
        <f t="shared" si="42"/>
        <v>0.13685545399999999</v>
      </c>
      <c r="G375">
        <f t="shared" si="43"/>
        <v>0.10946379299999975</v>
      </c>
      <c r="H375">
        <f t="shared" si="44"/>
        <v>0.24631924799999982</v>
      </c>
      <c r="I375">
        <f t="shared" si="45"/>
        <v>2049</v>
      </c>
      <c r="J375" t="str">
        <f t="shared" si="46"/>
        <v>MO</v>
      </c>
      <c r="K375">
        <f t="shared" si="47"/>
        <v>1.9654427269999999</v>
      </c>
      <c r="L375">
        <f t="shared" si="48"/>
        <v>5.0834717009999997</v>
      </c>
      <c r="M375">
        <f t="shared" si="49"/>
        <v>7.0489144279999998</v>
      </c>
    </row>
    <row r="376" spans="1:13" x14ac:dyDescent="0.25">
      <c r="A376">
        <v>2018</v>
      </c>
      <c r="B376" t="s">
        <v>27</v>
      </c>
      <c r="C376">
        <v>2.3827269999999998E-3</v>
      </c>
      <c r="D376">
        <v>0.161162308</v>
      </c>
      <c r="E376">
        <v>0.16354503500000001</v>
      </c>
      <c r="F376">
        <f t="shared" si="42"/>
        <v>2.3827269999999998E-3</v>
      </c>
      <c r="G376">
        <f t="shared" si="43"/>
        <v>0.161162308</v>
      </c>
      <c r="H376">
        <f t="shared" si="44"/>
        <v>0.16354503500000001</v>
      </c>
      <c r="I376" t="str">
        <f t="shared" si="45"/>
        <v/>
      </c>
      <c r="J376" t="str">
        <f t="shared" si="46"/>
        <v/>
      </c>
      <c r="K376" t="str">
        <f t="shared" si="47"/>
        <v/>
      </c>
      <c r="L376" t="str">
        <f t="shared" si="48"/>
        <v/>
      </c>
      <c r="M376" t="str">
        <f t="shared" si="49"/>
        <v/>
      </c>
    </row>
    <row r="377" spans="1:13" x14ac:dyDescent="0.25">
      <c r="A377">
        <v>2020</v>
      </c>
      <c r="B377" t="s">
        <v>27</v>
      </c>
      <c r="C377">
        <v>4.5500000000000002E-3</v>
      </c>
      <c r="D377">
        <v>0.161162308</v>
      </c>
      <c r="E377">
        <v>0.165712308</v>
      </c>
      <c r="F377">
        <f t="shared" si="42"/>
        <v>2.1672730000000004E-3</v>
      </c>
      <c r="G377">
        <f t="shared" si="43"/>
        <v>0</v>
      </c>
      <c r="H377">
        <f t="shared" si="44"/>
        <v>2.1672729999999973E-3</v>
      </c>
      <c r="I377">
        <f t="shared" si="45"/>
        <v>2019</v>
      </c>
      <c r="J377" t="str">
        <f t="shared" si="46"/>
        <v>MS</v>
      </c>
      <c r="K377">
        <f t="shared" si="47"/>
        <v>4.5500000000000002E-3</v>
      </c>
      <c r="L377">
        <f t="shared" si="48"/>
        <v>0.161162308</v>
      </c>
      <c r="M377">
        <f t="shared" si="49"/>
        <v>0.165712308</v>
      </c>
    </row>
    <row r="378" spans="1:13" x14ac:dyDescent="0.25">
      <c r="A378">
        <v>2022</v>
      </c>
      <c r="B378" t="s">
        <v>27</v>
      </c>
      <c r="C378">
        <v>7.4318179999999998E-3</v>
      </c>
      <c r="D378">
        <v>0.161162308</v>
      </c>
      <c r="E378">
        <v>0.16859412600000001</v>
      </c>
      <c r="F378">
        <f t="shared" si="42"/>
        <v>2.8818179999999995E-3</v>
      </c>
      <c r="G378">
        <f t="shared" si="43"/>
        <v>0</v>
      </c>
      <c r="H378">
        <f t="shared" si="44"/>
        <v>2.8818180000000082E-3</v>
      </c>
      <c r="I378">
        <f t="shared" si="45"/>
        <v>2021</v>
      </c>
      <c r="J378" t="str">
        <f t="shared" si="46"/>
        <v>MS</v>
      </c>
      <c r="K378">
        <f t="shared" si="47"/>
        <v>7.4318179999999998E-3</v>
      </c>
      <c r="L378">
        <f t="shared" si="48"/>
        <v>0.161162308</v>
      </c>
      <c r="M378">
        <f t="shared" si="49"/>
        <v>0.16859412600000001</v>
      </c>
    </row>
    <row r="379" spans="1:13" x14ac:dyDescent="0.25">
      <c r="A379">
        <v>2024</v>
      </c>
      <c r="B379" t="s">
        <v>27</v>
      </c>
      <c r="C379">
        <v>1.1101817999999999E-2</v>
      </c>
      <c r="D379">
        <v>0.161162308</v>
      </c>
      <c r="E379">
        <v>0.17226412599999999</v>
      </c>
      <c r="F379">
        <f t="shared" si="42"/>
        <v>3.6699999999999997E-3</v>
      </c>
      <c r="G379">
        <f t="shared" si="43"/>
        <v>0</v>
      </c>
      <c r="H379">
        <f t="shared" si="44"/>
        <v>3.6699999999999788E-3</v>
      </c>
      <c r="I379">
        <f t="shared" si="45"/>
        <v>2023</v>
      </c>
      <c r="J379" t="str">
        <f t="shared" si="46"/>
        <v>MS</v>
      </c>
      <c r="K379">
        <f t="shared" si="47"/>
        <v>1.1101817999999999E-2</v>
      </c>
      <c r="L379">
        <f t="shared" si="48"/>
        <v>0.161162308</v>
      </c>
      <c r="M379">
        <f t="shared" si="49"/>
        <v>0.17226412599999999</v>
      </c>
    </row>
    <row r="380" spans="1:13" x14ac:dyDescent="0.25">
      <c r="A380">
        <v>2026</v>
      </c>
      <c r="B380" t="s">
        <v>27</v>
      </c>
      <c r="C380">
        <v>1.6618181999999999E-2</v>
      </c>
      <c r="D380">
        <v>0.161162308</v>
      </c>
      <c r="E380">
        <v>0.17778049000000001</v>
      </c>
      <c r="F380">
        <f t="shared" si="42"/>
        <v>5.5163639999999993E-3</v>
      </c>
      <c r="G380">
        <f t="shared" si="43"/>
        <v>0</v>
      </c>
      <c r="H380">
        <f t="shared" si="44"/>
        <v>5.5163640000000236E-3</v>
      </c>
      <c r="I380">
        <f t="shared" si="45"/>
        <v>2025</v>
      </c>
      <c r="J380" t="str">
        <f t="shared" si="46"/>
        <v>MS</v>
      </c>
      <c r="K380">
        <f t="shared" si="47"/>
        <v>1.6618181999999999E-2</v>
      </c>
      <c r="L380">
        <f t="shared" si="48"/>
        <v>0.161162308</v>
      </c>
      <c r="M380">
        <f t="shared" si="49"/>
        <v>0.17778049000000001</v>
      </c>
    </row>
    <row r="381" spans="1:13" x14ac:dyDescent="0.25">
      <c r="A381">
        <v>2028</v>
      </c>
      <c r="B381" t="s">
        <v>27</v>
      </c>
      <c r="C381">
        <v>2.5793636000000002E-2</v>
      </c>
      <c r="D381">
        <v>0.82577769199999995</v>
      </c>
      <c r="E381">
        <v>0.85157132899999999</v>
      </c>
      <c r="F381">
        <f t="shared" si="42"/>
        <v>9.175454000000003E-3</v>
      </c>
      <c r="G381">
        <f t="shared" si="43"/>
        <v>0.66461538399999998</v>
      </c>
      <c r="H381">
        <f t="shared" si="44"/>
        <v>0.67379083900000003</v>
      </c>
      <c r="I381">
        <f t="shared" si="45"/>
        <v>2027</v>
      </c>
      <c r="J381" t="str">
        <f t="shared" si="46"/>
        <v>MS</v>
      </c>
      <c r="K381">
        <f t="shared" si="47"/>
        <v>2.5793636000000002E-2</v>
      </c>
      <c r="L381">
        <f t="shared" si="48"/>
        <v>0.82577769199999995</v>
      </c>
      <c r="M381">
        <f t="shared" si="49"/>
        <v>0.85157132899999999</v>
      </c>
    </row>
    <row r="382" spans="1:13" x14ac:dyDescent="0.25">
      <c r="A382">
        <v>2030</v>
      </c>
      <c r="B382" t="s">
        <v>27</v>
      </c>
      <c r="C382">
        <v>4.3294544999999997E-2</v>
      </c>
      <c r="D382">
        <v>2.3211623079999999</v>
      </c>
      <c r="E382">
        <v>2.3644568530000001</v>
      </c>
      <c r="F382">
        <f t="shared" si="42"/>
        <v>1.7500908999999995E-2</v>
      </c>
      <c r="G382">
        <f t="shared" si="43"/>
        <v>1.4953846159999999</v>
      </c>
      <c r="H382">
        <f t="shared" si="44"/>
        <v>1.5128855240000001</v>
      </c>
      <c r="I382">
        <f t="shared" si="45"/>
        <v>2029</v>
      </c>
      <c r="J382" t="str">
        <f t="shared" si="46"/>
        <v>MS</v>
      </c>
      <c r="K382">
        <f t="shared" si="47"/>
        <v>4.3294544999999997E-2</v>
      </c>
      <c r="L382">
        <f t="shared" si="48"/>
        <v>2.3211623079999999</v>
      </c>
      <c r="M382">
        <f t="shared" si="49"/>
        <v>2.3644568530000001</v>
      </c>
    </row>
    <row r="383" spans="1:13" x14ac:dyDescent="0.25">
      <c r="A383">
        <v>2032</v>
      </c>
      <c r="B383" t="s">
        <v>27</v>
      </c>
      <c r="C383">
        <v>7.9724544999999994E-2</v>
      </c>
      <c r="D383">
        <v>2.3211623079999999</v>
      </c>
      <c r="E383">
        <v>2.4008868529999998</v>
      </c>
      <c r="F383">
        <f t="shared" si="42"/>
        <v>3.6429999999999997E-2</v>
      </c>
      <c r="G383">
        <f t="shared" si="43"/>
        <v>0</v>
      </c>
      <c r="H383">
        <f t="shared" si="44"/>
        <v>3.642999999999974E-2</v>
      </c>
      <c r="I383">
        <f t="shared" si="45"/>
        <v>2031</v>
      </c>
      <c r="J383" t="str">
        <f t="shared" si="46"/>
        <v>MS</v>
      </c>
      <c r="K383">
        <f t="shared" si="47"/>
        <v>7.9724544999999994E-2</v>
      </c>
      <c r="L383">
        <f t="shared" si="48"/>
        <v>2.3211623079999999</v>
      </c>
      <c r="M383">
        <f t="shared" si="49"/>
        <v>2.4008868529999998</v>
      </c>
    </row>
    <row r="384" spans="1:13" x14ac:dyDescent="0.25">
      <c r="A384">
        <v>2034</v>
      </c>
      <c r="B384" t="s">
        <v>27</v>
      </c>
      <c r="C384">
        <v>0.153275455</v>
      </c>
      <c r="D384">
        <v>2.3211623079999999</v>
      </c>
      <c r="E384">
        <v>2.474437762</v>
      </c>
      <c r="F384">
        <f t="shared" si="42"/>
        <v>7.3550910000000011E-2</v>
      </c>
      <c r="G384">
        <f t="shared" si="43"/>
        <v>0</v>
      </c>
      <c r="H384">
        <f t="shared" si="44"/>
        <v>7.3550909000000164E-2</v>
      </c>
      <c r="I384">
        <f t="shared" si="45"/>
        <v>2033</v>
      </c>
      <c r="J384" t="str">
        <f t="shared" si="46"/>
        <v>MS</v>
      </c>
      <c r="K384">
        <f t="shared" si="47"/>
        <v>0.153275455</v>
      </c>
      <c r="L384">
        <f t="shared" si="48"/>
        <v>2.3211623079999999</v>
      </c>
      <c r="M384">
        <f t="shared" si="49"/>
        <v>2.474437762</v>
      </c>
    </row>
    <row r="385" spans="1:13" x14ac:dyDescent="0.25">
      <c r="A385">
        <v>2036</v>
      </c>
      <c r="B385" t="s">
        <v>27</v>
      </c>
      <c r="C385">
        <v>0.288645455</v>
      </c>
      <c r="D385">
        <v>2.3211623079999999</v>
      </c>
      <c r="E385">
        <v>2.609807762</v>
      </c>
      <c r="F385">
        <f t="shared" si="42"/>
        <v>0.13536999999999999</v>
      </c>
      <c r="G385">
        <f t="shared" si="43"/>
        <v>0</v>
      </c>
      <c r="H385">
        <f t="shared" si="44"/>
        <v>0.13536999999999999</v>
      </c>
      <c r="I385">
        <f t="shared" si="45"/>
        <v>2035</v>
      </c>
      <c r="J385" t="str">
        <f t="shared" si="46"/>
        <v>MS</v>
      </c>
      <c r="K385">
        <f t="shared" si="47"/>
        <v>0.288645455</v>
      </c>
      <c r="L385">
        <f t="shared" si="48"/>
        <v>2.3211623079999999</v>
      </c>
      <c r="M385">
        <f t="shared" si="49"/>
        <v>2.609807762</v>
      </c>
    </row>
    <row r="386" spans="1:13" x14ac:dyDescent="0.25">
      <c r="A386">
        <v>2038</v>
      </c>
      <c r="B386" t="s">
        <v>27</v>
      </c>
      <c r="C386">
        <v>0.48228727300000002</v>
      </c>
      <c r="D386">
        <v>2.3211623079999999</v>
      </c>
      <c r="E386">
        <v>2.8034495800000001</v>
      </c>
      <c r="F386">
        <f t="shared" si="42"/>
        <v>0.19364181800000002</v>
      </c>
      <c r="G386">
        <f t="shared" si="43"/>
        <v>0</v>
      </c>
      <c r="H386">
        <f t="shared" si="44"/>
        <v>0.19364181800000013</v>
      </c>
      <c r="I386">
        <f t="shared" si="45"/>
        <v>2037</v>
      </c>
      <c r="J386" t="str">
        <f t="shared" si="46"/>
        <v>MS</v>
      </c>
      <c r="K386">
        <f t="shared" si="47"/>
        <v>0.48228727300000002</v>
      </c>
      <c r="L386">
        <f t="shared" si="48"/>
        <v>2.3211623079999999</v>
      </c>
      <c r="M386">
        <f t="shared" si="49"/>
        <v>2.8034495800000001</v>
      </c>
    </row>
    <row r="387" spans="1:13" x14ac:dyDescent="0.25">
      <c r="A387">
        <v>2040</v>
      </c>
      <c r="B387" t="s">
        <v>27</v>
      </c>
      <c r="C387">
        <v>0.70977999999999997</v>
      </c>
      <c r="D387">
        <v>2.3211623079999999</v>
      </c>
      <c r="E387">
        <v>3.0309423080000002</v>
      </c>
      <c r="F387">
        <f t="shared" ref="F387:F450" si="50">IF($A387=2018,C387,IF(C387-C386&gt;0,C387-C386,0))</f>
        <v>0.22749272699999995</v>
      </c>
      <c r="G387">
        <f t="shared" ref="G387:G450" si="51">IF($A387=2018,D387,IF(D387-D386&gt;0,D387-D386,0))</f>
        <v>0</v>
      </c>
      <c r="H387">
        <f t="shared" ref="H387:H450" si="52">IF($A387=2018,E387,IF(E387-E386&gt;0,E387-E386,0))</f>
        <v>0.22749272800000009</v>
      </c>
      <c r="I387">
        <f t="shared" ref="I387:I450" si="53">IF($A387=2018,"",A387-1)</f>
        <v>2039</v>
      </c>
      <c r="J387" t="str">
        <f t="shared" ref="J387:J450" si="54">IF($A387=2018,"",B387)</f>
        <v>MS</v>
      </c>
      <c r="K387">
        <f t="shared" si="47"/>
        <v>0.70977999999999997</v>
      </c>
      <c r="L387">
        <f t="shared" si="48"/>
        <v>2.3211623079999999</v>
      </c>
      <c r="M387">
        <f t="shared" si="49"/>
        <v>3.0309423080000002</v>
      </c>
    </row>
    <row r="388" spans="1:13" x14ac:dyDescent="0.25">
      <c r="A388">
        <v>2042</v>
      </c>
      <c r="B388" t="s">
        <v>27</v>
      </c>
      <c r="C388">
        <v>0.77419545499999998</v>
      </c>
      <c r="D388">
        <v>2.3211623079999999</v>
      </c>
      <c r="E388">
        <v>3.0953577619999999</v>
      </c>
      <c r="F388">
        <f t="shared" si="50"/>
        <v>6.441545500000001E-2</v>
      </c>
      <c r="G388">
        <f t="shared" si="51"/>
        <v>0</v>
      </c>
      <c r="H388">
        <f t="shared" si="52"/>
        <v>6.4415453999999706E-2</v>
      </c>
      <c r="I388">
        <f t="shared" si="53"/>
        <v>2041</v>
      </c>
      <c r="J388" t="str">
        <f t="shared" si="54"/>
        <v>MS</v>
      </c>
      <c r="K388">
        <f t="shared" ref="K388:K451" si="55">IF($A388=2018,"",C388)</f>
        <v>0.77419545499999998</v>
      </c>
      <c r="L388">
        <f t="shared" ref="L388:L451" si="56">IF($A388=2018,"",D388)</f>
        <v>2.3211623079999999</v>
      </c>
      <c r="M388">
        <f t="shared" ref="M388:M451" si="57">IF($A388=2018,"",E388)</f>
        <v>3.0953577619999999</v>
      </c>
    </row>
    <row r="389" spans="1:13" x14ac:dyDescent="0.25">
      <c r="A389">
        <v>2044</v>
      </c>
      <c r="B389" t="s">
        <v>27</v>
      </c>
      <c r="C389">
        <v>0.83082545500000005</v>
      </c>
      <c r="D389">
        <v>2.3211623079999999</v>
      </c>
      <c r="E389">
        <v>3.1519877620000001</v>
      </c>
      <c r="F389">
        <f t="shared" si="50"/>
        <v>5.6630000000000069E-2</v>
      </c>
      <c r="G389">
        <f t="shared" si="51"/>
        <v>0</v>
      </c>
      <c r="H389">
        <f t="shared" si="52"/>
        <v>5.663000000000018E-2</v>
      </c>
      <c r="I389">
        <f t="shared" si="53"/>
        <v>2043</v>
      </c>
      <c r="J389" t="str">
        <f t="shared" si="54"/>
        <v>MS</v>
      </c>
      <c r="K389">
        <f t="shared" si="55"/>
        <v>0.83082545500000005</v>
      </c>
      <c r="L389">
        <f t="shared" si="56"/>
        <v>2.3211623079999999</v>
      </c>
      <c r="M389">
        <f t="shared" si="57"/>
        <v>3.1519877620000001</v>
      </c>
    </row>
    <row r="390" spans="1:13" x14ac:dyDescent="0.25">
      <c r="A390">
        <v>2046</v>
      </c>
      <c r="B390" t="s">
        <v>27</v>
      </c>
      <c r="C390">
        <v>0.87975727299999995</v>
      </c>
      <c r="D390">
        <v>2.7896593850000002</v>
      </c>
      <c r="E390">
        <v>3.6694166570000002</v>
      </c>
      <c r="F390">
        <f t="shared" si="50"/>
        <v>4.8931817999999905E-2</v>
      </c>
      <c r="G390">
        <f t="shared" si="51"/>
        <v>0.46849707700000032</v>
      </c>
      <c r="H390">
        <f t="shared" si="52"/>
        <v>0.51742889500000011</v>
      </c>
      <c r="I390">
        <f t="shared" si="53"/>
        <v>2045</v>
      </c>
      <c r="J390" t="str">
        <f t="shared" si="54"/>
        <v>MS</v>
      </c>
      <c r="K390">
        <f t="shared" si="55"/>
        <v>0.87975727299999995</v>
      </c>
      <c r="L390">
        <f t="shared" si="56"/>
        <v>2.7896593850000002</v>
      </c>
      <c r="M390">
        <f t="shared" si="57"/>
        <v>3.6694166570000002</v>
      </c>
    </row>
    <row r="391" spans="1:13" x14ac:dyDescent="0.25">
      <c r="A391">
        <v>2048</v>
      </c>
      <c r="B391" t="s">
        <v>27</v>
      </c>
      <c r="C391">
        <v>0.92372090900000003</v>
      </c>
      <c r="D391">
        <v>2.7896593850000002</v>
      </c>
      <c r="E391">
        <v>3.7133802939999998</v>
      </c>
      <c r="F391">
        <f t="shared" si="50"/>
        <v>4.3963636000000084E-2</v>
      </c>
      <c r="G391">
        <f t="shared" si="51"/>
        <v>0</v>
      </c>
      <c r="H391">
        <f t="shared" si="52"/>
        <v>4.3963636999999611E-2</v>
      </c>
      <c r="I391">
        <f t="shared" si="53"/>
        <v>2047</v>
      </c>
      <c r="J391" t="str">
        <f t="shared" si="54"/>
        <v>MS</v>
      </c>
      <c r="K391">
        <f t="shared" si="55"/>
        <v>0.92372090900000003</v>
      </c>
      <c r="L391">
        <f t="shared" si="56"/>
        <v>2.7896593850000002</v>
      </c>
      <c r="M391">
        <f t="shared" si="57"/>
        <v>3.7133802939999998</v>
      </c>
    </row>
    <row r="392" spans="1:13" x14ac:dyDescent="0.25">
      <c r="A392">
        <v>2050</v>
      </c>
      <c r="B392" t="s">
        <v>27</v>
      </c>
      <c r="C392">
        <v>0.96064272699999997</v>
      </c>
      <c r="D392">
        <v>4.7179080000000004</v>
      </c>
      <c r="E392">
        <v>5.6785507270000002</v>
      </c>
      <c r="F392">
        <f t="shared" si="50"/>
        <v>3.692181799999994E-2</v>
      </c>
      <c r="G392">
        <f t="shared" si="51"/>
        <v>1.9282486150000002</v>
      </c>
      <c r="H392">
        <f t="shared" si="52"/>
        <v>1.9651704330000004</v>
      </c>
      <c r="I392">
        <f t="shared" si="53"/>
        <v>2049</v>
      </c>
      <c r="J392" t="str">
        <f t="shared" si="54"/>
        <v>MS</v>
      </c>
      <c r="K392">
        <f t="shared" si="55"/>
        <v>0.96064272699999997</v>
      </c>
      <c r="L392">
        <f t="shared" si="56"/>
        <v>4.7179080000000004</v>
      </c>
      <c r="M392">
        <f t="shared" si="57"/>
        <v>5.6785507270000002</v>
      </c>
    </row>
    <row r="393" spans="1:13" x14ac:dyDescent="0.25">
      <c r="A393">
        <v>2018</v>
      </c>
      <c r="B393" t="s">
        <v>28</v>
      </c>
      <c r="C393">
        <v>1.4900909E-2</v>
      </c>
      <c r="D393">
        <v>1.7999999999999999E-2</v>
      </c>
      <c r="E393">
        <v>3.2900908999999999E-2</v>
      </c>
      <c r="F393">
        <f t="shared" si="50"/>
        <v>1.4900909E-2</v>
      </c>
      <c r="G393">
        <f t="shared" si="51"/>
        <v>1.7999999999999999E-2</v>
      </c>
      <c r="H393">
        <f t="shared" si="52"/>
        <v>3.2900908999999999E-2</v>
      </c>
      <c r="I393" t="str">
        <f t="shared" si="53"/>
        <v/>
      </c>
      <c r="J393" t="str">
        <f t="shared" si="54"/>
        <v/>
      </c>
      <c r="K393" t="str">
        <f t="shared" si="55"/>
        <v/>
      </c>
      <c r="L393" t="str">
        <f t="shared" si="56"/>
        <v/>
      </c>
      <c r="M393" t="str">
        <f t="shared" si="57"/>
        <v/>
      </c>
    </row>
    <row r="394" spans="1:13" x14ac:dyDescent="0.25">
      <c r="A394">
        <v>2020</v>
      </c>
      <c r="B394" t="s">
        <v>28</v>
      </c>
      <c r="C394">
        <v>2.3292726999999999E-2</v>
      </c>
      <c r="D394">
        <v>1.7999999999999999E-2</v>
      </c>
      <c r="E394">
        <v>4.1292727000000001E-2</v>
      </c>
      <c r="F394">
        <f t="shared" si="50"/>
        <v>8.3918179999999988E-3</v>
      </c>
      <c r="G394">
        <f t="shared" si="51"/>
        <v>0</v>
      </c>
      <c r="H394">
        <f t="shared" si="52"/>
        <v>8.3918180000000023E-3</v>
      </c>
      <c r="I394">
        <f t="shared" si="53"/>
        <v>2019</v>
      </c>
      <c r="J394" t="str">
        <f t="shared" si="54"/>
        <v>MT</v>
      </c>
      <c r="K394">
        <f t="shared" si="55"/>
        <v>2.3292726999999999E-2</v>
      </c>
      <c r="L394">
        <f t="shared" si="56"/>
        <v>1.7999999999999999E-2</v>
      </c>
      <c r="M394">
        <f t="shared" si="57"/>
        <v>4.1292727000000001E-2</v>
      </c>
    </row>
    <row r="395" spans="1:13" x14ac:dyDescent="0.25">
      <c r="A395">
        <v>2022</v>
      </c>
      <c r="B395" t="s">
        <v>28</v>
      </c>
      <c r="C395">
        <v>3.4513636E-2</v>
      </c>
      <c r="D395">
        <v>1.7999999999999999E-2</v>
      </c>
      <c r="E395">
        <v>5.2513636000000002E-2</v>
      </c>
      <c r="F395">
        <f t="shared" si="50"/>
        <v>1.1220909000000001E-2</v>
      </c>
      <c r="G395">
        <f t="shared" si="51"/>
        <v>0</v>
      </c>
      <c r="H395">
        <f t="shared" si="52"/>
        <v>1.1220909000000001E-2</v>
      </c>
      <c r="I395">
        <f t="shared" si="53"/>
        <v>2021</v>
      </c>
      <c r="J395" t="str">
        <f t="shared" si="54"/>
        <v>MT</v>
      </c>
      <c r="K395">
        <f t="shared" si="55"/>
        <v>3.4513636E-2</v>
      </c>
      <c r="L395">
        <f t="shared" si="56"/>
        <v>1.7999999999999999E-2</v>
      </c>
      <c r="M395">
        <f t="shared" si="57"/>
        <v>5.2513636000000002E-2</v>
      </c>
    </row>
    <row r="396" spans="1:13" x14ac:dyDescent="0.25">
      <c r="A396">
        <v>2024</v>
      </c>
      <c r="B396" t="s">
        <v>28</v>
      </c>
      <c r="C396">
        <v>4.7166364000000002E-2</v>
      </c>
      <c r="D396">
        <v>1.7999999999999999E-2</v>
      </c>
      <c r="E396">
        <v>6.5166364000000004E-2</v>
      </c>
      <c r="F396">
        <f t="shared" si="50"/>
        <v>1.2652728000000002E-2</v>
      </c>
      <c r="G396">
        <f t="shared" si="51"/>
        <v>0</v>
      </c>
      <c r="H396">
        <f t="shared" si="52"/>
        <v>1.2652728000000002E-2</v>
      </c>
      <c r="I396">
        <f t="shared" si="53"/>
        <v>2023</v>
      </c>
      <c r="J396" t="str">
        <f t="shared" si="54"/>
        <v>MT</v>
      </c>
      <c r="K396">
        <f t="shared" si="55"/>
        <v>4.7166364000000002E-2</v>
      </c>
      <c r="L396">
        <f t="shared" si="56"/>
        <v>1.7999999999999999E-2</v>
      </c>
      <c r="M396">
        <f t="shared" si="57"/>
        <v>6.5166364000000004E-2</v>
      </c>
    </row>
    <row r="397" spans="1:13" x14ac:dyDescent="0.25">
      <c r="A397">
        <v>2026</v>
      </c>
      <c r="B397" t="s">
        <v>28</v>
      </c>
      <c r="C397">
        <v>6.8869090999999993E-2</v>
      </c>
      <c r="D397">
        <v>1.7999999999999999E-2</v>
      </c>
      <c r="E397">
        <v>8.6869090999999996E-2</v>
      </c>
      <c r="F397">
        <f t="shared" si="50"/>
        <v>2.1702726999999991E-2</v>
      </c>
      <c r="G397">
        <f t="shared" si="51"/>
        <v>0</v>
      </c>
      <c r="H397">
        <f t="shared" si="52"/>
        <v>2.1702726999999991E-2</v>
      </c>
      <c r="I397">
        <f t="shared" si="53"/>
        <v>2025</v>
      </c>
      <c r="J397" t="str">
        <f t="shared" si="54"/>
        <v>MT</v>
      </c>
      <c r="K397">
        <f t="shared" si="55"/>
        <v>6.8869090999999993E-2</v>
      </c>
      <c r="L397">
        <f t="shared" si="56"/>
        <v>1.7999999999999999E-2</v>
      </c>
      <c r="M397">
        <f t="shared" si="57"/>
        <v>8.6869090999999996E-2</v>
      </c>
    </row>
    <row r="398" spans="1:13" x14ac:dyDescent="0.25">
      <c r="A398">
        <v>2028</v>
      </c>
      <c r="B398" t="s">
        <v>28</v>
      </c>
      <c r="C398">
        <v>9.8496364000000003E-2</v>
      </c>
      <c r="D398">
        <v>1.7999999999999999E-2</v>
      </c>
      <c r="E398">
        <v>0.11649636400000001</v>
      </c>
      <c r="F398">
        <f t="shared" si="50"/>
        <v>2.962727300000001E-2</v>
      </c>
      <c r="G398">
        <f t="shared" si="51"/>
        <v>0</v>
      </c>
      <c r="H398">
        <f t="shared" si="52"/>
        <v>2.962727300000001E-2</v>
      </c>
      <c r="I398">
        <f t="shared" si="53"/>
        <v>2027</v>
      </c>
      <c r="J398" t="str">
        <f t="shared" si="54"/>
        <v>MT</v>
      </c>
      <c r="K398">
        <f t="shared" si="55"/>
        <v>9.8496364000000003E-2</v>
      </c>
      <c r="L398">
        <f t="shared" si="56"/>
        <v>1.7999999999999999E-2</v>
      </c>
      <c r="M398">
        <f t="shared" si="57"/>
        <v>0.11649636400000001</v>
      </c>
    </row>
    <row r="399" spans="1:13" x14ac:dyDescent="0.25">
      <c r="A399">
        <v>2030</v>
      </c>
      <c r="B399" t="s">
        <v>28</v>
      </c>
      <c r="C399">
        <v>0.13226727299999999</v>
      </c>
      <c r="D399">
        <v>0.68261538499999996</v>
      </c>
      <c r="E399">
        <v>0.81488265699999995</v>
      </c>
      <c r="F399">
        <f t="shared" si="50"/>
        <v>3.3770908999999988E-2</v>
      </c>
      <c r="G399">
        <f t="shared" si="51"/>
        <v>0.66461538499999995</v>
      </c>
      <c r="H399">
        <f t="shared" si="52"/>
        <v>0.69838629299999999</v>
      </c>
      <c r="I399">
        <f t="shared" si="53"/>
        <v>2029</v>
      </c>
      <c r="J399" t="str">
        <f t="shared" si="54"/>
        <v>MT</v>
      </c>
      <c r="K399">
        <f t="shared" si="55"/>
        <v>0.13226727299999999</v>
      </c>
      <c r="L399">
        <f t="shared" si="56"/>
        <v>0.68261538499999996</v>
      </c>
      <c r="M399">
        <f t="shared" si="57"/>
        <v>0.81488265699999995</v>
      </c>
    </row>
    <row r="400" spans="1:13" x14ac:dyDescent="0.25">
      <c r="A400">
        <v>2032</v>
      </c>
      <c r="B400" t="s">
        <v>28</v>
      </c>
      <c r="C400">
        <v>0.164528182</v>
      </c>
      <c r="D400">
        <v>0.68261538499999996</v>
      </c>
      <c r="E400">
        <v>0.84714356599999996</v>
      </c>
      <c r="F400">
        <f t="shared" si="50"/>
        <v>3.2260909000000004E-2</v>
      </c>
      <c r="G400">
        <f t="shared" si="51"/>
        <v>0</v>
      </c>
      <c r="H400">
        <f t="shared" si="52"/>
        <v>3.2260909000000004E-2</v>
      </c>
      <c r="I400">
        <f t="shared" si="53"/>
        <v>2031</v>
      </c>
      <c r="J400" t="str">
        <f t="shared" si="54"/>
        <v>MT</v>
      </c>
      <c r="K400">
        <f t="shared" si="55"/>
        <v>0.164528182</v>
      </c>
      <c r="L400">
        <f t="shared" si="56"/>
        <v>0.68261538499999996</v>
      </c>
      <c r="M400">
        <f t="shared" si="57"/>
        <v>0.84714356599999996</v>
      </c>
    </row>
    <row r="401" spans="1:13" x14ac:dyDescent="0.25">
      <c r="A401">
        <v>2034</v>
      </c>
      <c r="B401" t="s">
        <v>28</v>
      </c>
      <c r="C401">
        <v>0.19147090899999999</v>
      </c>
      <c r="D401">
        <v>0.68261538499999996</v>
      </c>
      <c r="E401">
        <v>0.87408629400000004</v>
      </c>
      <c r="F401">
        <f t="shared" si="50"/>
        <v>2.6942727E-2</v>
      </c>
      <c r="G401">
        <f t="shared" si="51"/>
        <v>0</v>
      </c>
      <c r="H401">
        <f t="shared" si="52"/>
        <v>2.6942728000000082E-2</v>
      </c>
      <c r="I401">
        <f t="shared" si="53"/>
        <v>2033</v>
      </c>
      <c r="J401" t="str">
        <f t="shared" si="54"/>
        <v>MT</v>
      </c>
      <c r="K401">
        <f t="shared" si="55"/>
        <v>0.19147090899999999</v>
      </c>
      <c r="L401">
        <f t="shared" si="56"/>
        <v>0.68261538499999996</v>
      </c>
      <c r="M401">
        <f t="shared" si="57"/>
        <v>0.87408629400000004</v>
      </c>
    </row>
    <row r="402" spans="1:13" x14ac:dyDescent="0.25">
      <c r="A402">
        <v>2036</v>
      </c>
      <c r="B402" t="s">
        <v>28</v>
      </c>
      <c r="C402">
        <v>0.21406454499999999</v>
      </c>
      <c r="D402">
        <v>0.68261538499999996</v>
      </c>
      <c r="E402">
        <v>0.89667993000000001</v>
      </c>
      <c r="F402">
        <f t="shared" si="50"/>
        <v>2.2593636E-2</v>
      </c>
      <c r="G402">
        <f t="shared" si="51"/>
        <v>0</v>
      </c>
      <c r="H402">
        <f t="shared" si="52"/>
        <v>2.2593635999999973E-2</v>
      </c>
      <c r="I402">
        <f t="shared" si="53"/>
        <v>2035</v>
      </c>
      <c r="J402" t="str">
        <f t="shared" si="54"/>
        <v>MT</v>
      </c>
      <c r="K402">
        <f t="shared" si="55"/>
        <v>0.21406454499999999</v>
      </c>
      <c r="L402">
        <f t="shared" si="56"/>
        <v>0.68261538499999996</v>
      </c>
      <c r="M402">
        <f t="shared" si="57"/>
        <v>0.89667993000000001</v>
      </c>
    </row>
    <row r="403" spans="1:13" x14ac:dyDescent="0.25">
      <c r="A403">
        <v>2038</v>
      </c>
      <c r="B403" t="s">
        <v>28</v>
      </c>
      <c r="C403">
        <v>0.23395818199999999</v>
      </c>
      <c r="D403">
        <v>0.90496885299999996</v>
      </c>
      <c r="E403">
        <v>1.138927035</v>
      </c>
      <c r="F403">
        <f t="shared" si="50"/>
        <v>1.9893636999999992E-2</v>
      </c>
      <c r="G403">
        <f t="shared" si="51"/>
        <v>0.222353468</v>
      </c>
      <c r="H403">
        <f t="shared" si="52"/>
        <v>0.24224710500000002</v>
      </c>
      <c r="I403">
        <f t="shared" si="53"/>
        <v>2037</v>
      </c>
      <c r="J403" t="str">
        <f t="shared" si="54"/>
        <v>MT</v>
      </c>
      <c r="K403">
        <f t="shared" si="55"/>
        <v>0.23395818199999999</v>
      </c>
      <c r="L403">
        <f t="shared" si="56"/>
        <v>0.90496885299999996</v>
      </c>
      <c r="M403">
        <f t="shared" si="57"/>
        <v>1.138927035</v>
      </c>
    </row>
    <row r="404" spans="1:13" x14ac:dyDescent="0.25">
      <c r="A404">
        <v>2040</v>
      </c>
      <c r="B404" t="s">
        <v>28</v>
      </c>
      <c r="C404">
        <v>0.25178</v>
      </c>
      <c r="D404">
        <v>0.90496885299999996</v>
      </c>
      <c r="E404">
        <v>1.1567488530000001</v>
      </c>
      <c r="F404">
        <f t="shared" si="50"/>
        <v>1.7821818000000017E-2</v>
      </c>
      <c r="G404">
        <f t="shared" si="51"/>
        <v>0</v>
      </c>
      <c r="H404">
        <f t="shared" si="52"/>
        <v>1.7821818000000045E-2</v>
      </c>
      <c r="I404">
        <f t="shared" si="53"/>
        <v>2039</v>
      </c>
      <c r="J404" t="str">
        <f t="shared" si="54"/>
        <v>MT</v>
      </c>
      <c r="K404">
        <f t="shared" si="55"/>
        <v>0.25178</v>
      </c>
      <c r="L404">
        <f t="shared" si="56"/>
        <v>0.90496885299999996</v>
      </c>
      <c r="M404">
        <f t="shared" si="57"/>
        <v>1.1567488530000001</v>
      </c>
    </row>
    <row r="405" spans="1:13" x14ac:dyDescent="0.25">
      <c r="A405">
        <v>2042</v>
      </c>
      <c r="B405" t="s">
        <v>28</v>
      </c>
      <c r="C405">
        <v>0.26444636399999999</v>
      </c>
      <c r="D405">
        <v>0.90496885299999996</v>
      </c>
      <c r="E405">
        <v>1.1694152170000001</v>
      </c>
      <c r="F405">
        <f t="shared" si="50"/>
        <v>1.2666363999999986E-2</v>
      </c>
      <c r="G405">
        <f t="shared" si="51"/>
        <v>0</v>
      </c>
      <c r="H405">
        <f t="shared" si="52"/>
        <v>1.2666363999999986E-2</v>
      </c>
      <c r="I405">
        <f t="shared" si="53"/>
        <v>2041</v>
      </c>
      <c r="J405" t="str">
        <f t="shared" si="54"/>
        <v>MT</v>
      </c>
      <c r="K405">
        <f t="shared" si="55"/>
        <v>0.26444636399999999</v>
      </c>
      <c r="L405">
        <f t="shared" si="56"/>
        <v>0.90496885299999996</v>
      </c>
      <c r="M405">
        <f t="shared" si="57"/>
        <v>1.1694152170000001</v>
      </c>
    </row>
    <row r="406" spans="1:13" x14ac:dyDescent="0.25">
      <c r="A406">
        <v>2044</v>
      </c>
      <c r="B406" t="s">
        <v>28</v>
      </c>
      <c r="C406">
        <v>0.27715636399999999</v>
      </c>
      <c r="D406">
        <v>0.90496885299999996</v>
      </c>
      <c r="E406">
        <v>1.1821252170000001</v>
      </c>
      <c r="F406">
        <f t="shared" si="50"/>
        <v>1.2709999999999999E-2</v>
      </c>
      <c r="G406">
        <f t="shared" si="51"/>
        <v>0</v>
      </c>
      <c r="H406">
        <f t="shared" si="52"/>
        <v>1.2709999999999999E-2</v>
      </c>
      <c r="I406">
        <f t="shared" si="53"/>
        <v>2043</v>
      </c>
      <c r="J406" t="str">
        <f t="shared" si="54"/>
        <v>MT</v>
      </c>
      <c r="K406">
        <f t="shared" si="55"/>
        <v>0.27715636399999999</v>
      </c>
      <c r="L406">
        <f t="shared" si="56"/>
        <v>0.90496885299999996</v>
      </c>
      <c r="M406">
        <f t="shared" si="57"/>
        <v>1.1821252170000001</v>
      </c>
    </row>
    <row r="407" spans="1:13" x14ac:dyDescent="0.25">
      <c r="A407">
        <v>2046</v>
      </c>
      <c r="B407" t="s">
        <v>28</v>
      </c>
      <c r="C407">
        <v>0.28884818200000001</v>
      </c>
      <c r="D407">
        <v>0.90396885299999996</v>
      </c>
      <c r="E407">
        <v>1.192817035</v>
      </c>
      <c r="F407">
        <f t="shared" si="50"/>
        <v>1.169181800000002E-2</v>
      </c>
      <c r="G407">
        <f t="shared" si="51"/>
        <v>0</v>
      </c>
      <c r="H407">
        <f t="shared" si="52"/>
        <v>1.0691817999999964E-2</v>
      </c>
      <c r="I407">
        <f t="shared" si="53"/>
        <v>2045</v>
      </c>
      <c r="J407" t="str">
        <f t="shared" si="54"/>
        <v>MT</v>
      </c>
      <c r="K407">
        <f t="shared" si="55"/>
        <v>0.28884818200000001</v>
      </c>
      <c r="L407">
        <f t="shared" si="56"/>
        <v>0.90396885299999996</v>
      </c>
      <c r="M407">
        <f t="shared" si="57"/>
        <v>1.192817035</v>
      </c>
    </row>
    <row r="408" spans="1:13" x14ac:dyDescent="0.25">
      <c r="A408">
        <v>2048</v>
      </c>
      <c r="B408" t="s">
        <v>28</v>
      </c>
      <c r="C408">
        <v>0.29959818199999999</v>
      </c>
      <c r="D408">
        <v>2.5900457760000002</v>
      </c>
      <c r="E408">
        <v>2.8896439580000002</v>
      </c>
      <c r="F408">
        <f t="shared" si="50"/>
        <v>1.0749999999999982E-2</v>
      </c>
      <c r="G408">
        <f t="shared" si="51"/>
        <v>1.6860769230000003</v>
      </c>
      <c r="H408">
        <f t="shared" si="52"/>
        <v>1.6968269230000002</v>
      </c>
      <c r="I408">
        <f t="shared" si="53"/>
        <v>2047</v>
      </c>
      <c r="J408" t="str">
        <f t="shared" si="54"/>
        <v>MT</v>
      </c>
      <c r="K408">
        <f t="shared" si="55"/>
        <v>0.29959818199999999</v>
      </c>
      <c r="L408">
        <f t="shared" si="56"/>
        <v>2.5900457760000002</v>
      </c>
      <c r="M408">
        <f t="shared" si="57"/>
        <v>2.8896439580000002</v>
      </c>
    </row>
    <row r="409" spans="1:13" x14ac:dyDescent="0.25">
      <c r="A409">
        <v>2050</v>
      </c>
      <c r="B409" t="s">
        <v>28</v>
      </c>
      <c r="C409">
        <v>0.31067818200000002</v>
      </c>
      <c r="D409">
        <v>5.3554016000000004</v>
      </c>
      <c r="E409">
        <v>5.6660797809999996</v>
      </c>
      <c r="F409">
        <f t="shared" si="50"/>
        <v>1.1080000000000034E-2</v>
      </c>
      <c r="G409">
        <f t="shared" si="51"/>
        <v>2.7653558240000002</v>
      </c>
      <c r="H409">
        <f t="shared" si="52"/>
        <v>2.7764358229999995</v>
      </c>
      <c r="I409">
        <f t="shared" si="53"/>
        <v>2049</v>
      </c>
      <c r="J409" t="str">
        <f t="shared" si="54"/>
        <v>MT</v>
      </c>
      <c r="K409">
        <f t="shared" si="55"/>
        <v>0.31067818200000002</v>
      </c>
      <c r="L409">
        <f t="shared" si="56"/>
        <v>5.3554016000000004</v>
      </c>
      <c r="M409">
        <f t="shared" si="57"/>
        <v>5.6660797809999996</v>
      </c>
    </row>
    <row r="410" spans="1:13" x14ac:dyDescent="0.25">
      <c r="A410">
        <v>2018</v>
      </c>
      <c r="B410" t="s">
        <v>29</v>
      </c>
      <c r="C410">
        <v>0.192041818</v>
      </c>
      <c r="D410">
        <v>4.1400125379999997</v>
      </c>
      <c r="E410">
        <v>4.3320543569999996</v>
      </c>
      <c r="F410">
        <f t="shared" si="50"/>
        <v>0.192041818</v>
      </c>
      <c r="G410">
        <f t="shared" si="51"/>
        <v>4.1400125379999997</v>
      </c>
      <c r="H410">
        <f t="shared" si="52"/>
        <v>4.3320543569999996</v>
      </c>
      <c r="I410" t="str">
        <f t="shared" si="53"/>
        <v/>
      </c>
      <c r="J410" t="str">
        <f t="shared" si="54"/>
        <v/>
      </c>
      <c r="K410" t="str">
        <f t="shared" si="55"/>
        <v/>
      </c>
      <c r="L410" t="str">
        <f t="shared" si="56"/>
        <v/>
      </c>
      <c r="M410" t="str">
        <f t="shared" si="57"/>
        <v/>
      </c>
    </row>
    <row r="411" spans="1:13" x14ac:dyDescent="0.25">
      <c r="A411">
        <v>2020</v>
      </c>
      <c r="B411" t="s">
        <v>29</v>
      </c>
      <c r="C411">
        <v>0.35814818199999998</v>
      </c>
      <c r="D411">
        <v>4.1400125379999997</v>
      </c>
      <c r="E411">
        <v>4.4981607199999996</v>
      </c>
      <c r="F411">
        <f t="shared" si="50"/>
        <v>0.16610636399999998</v>
      </c>
      <c r="G411">
        <f t="shared" si="51"/>
        <v>0</v>
      </c>
      <c r="H411">
        <f t="shared" si="52"/>
        <v>0.16610636299999992</v>
      </c>
      <c r="I411">
        <f t="shared" si="53"/>
        <v>2019</v>
      </c>
      <c r="J411" t="str">
        <f t="shared" si="54"/>
        <v>NC</v>
      </c>
      <c r="K411">
        <f t="shared" si="55"/>
        <v>0.35814818199999998</v>
      </c>
      <c r="L411">
        <f t="shared" si="56"/>
        <v>4.1400125379999997</v>
      </c>
      <c r="M411">
        <f t="shared" si="57"/>
        <v>4.4981607199999996</v>
      </c>
    </row>
    <row r="412" spans="1:13" x14ac:dyDescent="0.25">
      <c r="A412">
        <v>2022</v>
      </c>
      <c r="B412" t="s">
        <v>29</v>
      </c>
      <c r="C412">
        <v>0.49727818200000001</v>
      </c>
      <c r="D412">
        <v>4.1400125379999997</v>
      </c>
      <c r="E412">
        <v>4.6372907200000002</v>
      </c>
      <c r="F412">
        <f t="shared" si="50"/>
        <v>0.13913000000000003</v>
      </c>
      <c r="G412">
        <f t="shared" si="51"/>
        <v>0</v>
      </c>
      <c r="H412">
        <f t="shared" si="52"/>
        <v>0.13913000000000064</v>
      </c>
      <c r="I412">
        <f t="shared" si="53"/>
        <v>2021</v>
      </c>
      <c r="J412" t="str">
        <f t="shared" si="54"/>
        <v>NC</v>
      </c>
      <c r="K412">
        <f t="shared" si="55"/>
        <v>0.49727818200000001</v>
      </c>
      <c r="L412">
        <f t="shared" si="56"/>
        <v>4.1400125379999997</v>
      </c>
      <c r="M412">
        <f t="shared" si="57"/>
        <v>4.6372907200000002</v>
      </c>
    </row>
    <row r="413" spans="1:13" x14ac:dyDescent="0.25">
      <c r="A413">
        <v>2024</v>
      </c>
      <c r="B413" t="s">
        <v>29</v>
      </c>
      <c r="C413">
        <v>0.60970999999999997</v>
      </c>
      <c r="D413">
        <v>4.2209683059999996</v>
      </c>
      <c r="E413">
        <v>4.8306783060000003</v>
      </c>
      <c r="F413">
        <f t="shared" si="50"/>
        <v>0.11243181799999996</v>
      </c>
      <c r="G413">
        <f t="shared" si="51"/>
        <v>8.0955767999999928E-2</v>
      </c>
      <c r="H413">
        <f t="shared" si="52"/>
        <v>0.19338758600000006</v>
      </c>
      <c r="I413">
        <f t="shared" si="53"/>
        <v>2023</v>
      </c>
      <c r="J413" t="str">
        <f t="shared" si="54"/>
        <v>NC</v>
      </c>
      <c r="K413">
        <f t="shared" si="55"/>
        <v>0.60970999999999997</v>
      </c>
      <c r="L413">
        <f t="shared" si="56"/>
        <v>4.2209683059999996</v>
      </c>
      <c r="M413">
        <f t="shared" si="57"/>
        <v>4.8306783060000003</v>
      </c>
    </row>
    <row r="414" spans="1:13" x14ac:dyDescent="0.25">
      <c r="A414">
        <v>2026</v>
      </c>
      <c r="B414" t="s">
        <v>29</v>
      </c>
      <c r="C414">
        <v>0.76513818199999994</v>
      </c>
      <c r="D414">
        <v>4.2209683059999996</v>
      </c>
      <c r="E414">
        <v>4.9861064869999998</v>
      </c>
      <c r="F414">
        <f t="shared" si="50"/>
        <v>0.15542818199999997</v>
      </c>
      <c r="G414">
        <f t="shared" si="51"/>
        <v>0</v>
      </c>
      <c r="H414">
        <f t="shared" si="52"/>
        <v>0.15542818099999955</v>
      </c>
      <c r="I414">
        <f t="shared" si="53"/>
        <v>2025</v>
      </c>
      <c r="J414" t="str">
        <f t="shared" si="54"/>
        <v>NC</v>
      </c>
      <c r="K414">
        <f t="shared" si="55"/>
        <v>0.76513818199999994</v>
      </c>
      <c r="L414">
        <f t="shared" si="56"/>
        <v>4.2209683059999996</v>
      </c>
      <c r="M414">
        <f t="shared" si="57"/>
        <v>4.9861064869999998</v>
      </c>
    </row>
    <row r="415" spans="1:13" x14ac:dyDescent="0.25">
      <c r="A415">
        <v>2028</v>
      </c>
      <c r="B415" t="s">
        <v>29</v>
      </c>
      <c r="C415">
        <v>0.98053545499999994</v>
      </c>
      <c r="D415">
        <v>4.2209683059999996</v>
      </c>
      <c r="E415">
        <v>5.2015037599999996</v>
      </c>
      <c r="F415">
        <f t="shared" si="50"/>
        <v>0.215397273</v>
      </c>
      <c r="G415">
        <f t="shared" si="51"/>
        <v>0</v>
      </c>
      <c r="H415">
        <f t="shared" si="52"/>
        <v>0.21539727299999978</v>
      </c>
      <c r="I415">
        <f t="shared" si="53"/>
        <v>2027</v>
      </c>
      <c r="J415" t="str">
        <f t="shared" si="54"/>
        <v>NC</v>
      </c>
      <c r="K415">
        <f t="shared" si="55"/>
        <v>0.98053545499999994</v>
      </c>
      <c r="L415">
        <f t="shared" si="56"/>
        <v>4.2209683059999996</v>
      </c>
      <c r="M415">
        <f t="shared" si="57"/>
        <v>5.2015037599999996</v>
      </c>
    </row>
    <row r="416" spans="1:13" x14ac:dyDescent="0.25">
      <c r="A416">
        <v>2030</v>
      </c>
      <c r="B416" t="s">
        <v>29</v>
      </c>
      <c r="C416">
        <v>1.298684545</v>
      </c>
      <c r="D416">
        <v>4.2209683059999996</v>
      </c>
      <c r="E416">
        <v>5.519652851</v>
      </c>
      <c r="F416">
        <f t="shared" si="50"/>
        <v>0.31814909000000002</v>
      </c>
      <c r="G416">
        <f t="shared" si="51"/>
        <v>0</v>
      </c>
      <c r="H416">
        <f t="shared" si="52"/>
        <v>0.31814909100000044</v>
      </c>
      <c r="I416">
        <f t="shared" si="53"/>
        <v>2029</v>
      </c>
      <c r="J416" t="str">
        <f t="shared" si="54"/>
        <v>NC</v>
      </c>
      <c r="K416">
        <f t="shared" si="55"/>
        <v>1.298684545</v>
      </c>
      <c r="L416">
        <f t="shared" si="56"/>
        <v>4.2209683059999996</v>
      </c>
      <c r="M416">
        <f t="shared" si="57"/>
        <v>5.519652851</v>
      </c>
    </row>
    <row r="417" spans="1:13" x14ac:dyDescent="0.25">
      <c r="A417">
        <v>2032</v>
      </c>
      <c r="B417" t="s">
        <v>29</v>
      </c>
      <c r="C417">
        <v>1.6747518180000001</v>
      </c>
      <c r="D417">
        <v>4.2209683059999996</v>
      </c>
      <c r="E417">
        <v>5.8957201240000003</v>
      </c>
      <c r="F417">
        <f t="shared" si="50"/>
        <v>0.37606727300000009</v>
      </c>
      <c r="G417">
        <f t="shared" si="51"/>
        <v>0</v>
      </c>
      <c r="H417">
        <f t="shared" si="52"/>
        <v>0.37606727300000031</v>
      </c>
      <c r="I417">
        <f t="shared" si="53"/>
        <v>2031</v>
      </c>
      <c r="J417" t="str">
        <f t="shared" si="54"/>
        <v>NC</v>
      </c>
      <c r="K417">
        <f t="shared" si="55"/>
        <v>1.6747518180000001</v>
      </c>
      <c r="L417">
        <f t="shared" si="56"/>
        <v>4.2209683059999996</v>
      </c>
      <c r="M417">
        <f t="shared" si="57"/>
        <v>5.8957201240000003</v>
      </c>
    </row>
    <row r="418" spans="1:13" x14ac:dyDescent="0.25">
      <c r="A418">
        <v>2034</v>
      </c>
      <c r="B418" t="s">
        <v>29</v>
      </c>
      <c r="C418">
        <v>2.1401727269999999</v>
      </c>
      <c r="D418">
        <v>4.2209683059999996</v>
      </c>
      <c r="E418">
        <v>6.361141033</v>
      </c>
      <c r="F418">
        <f t="shared" si="50"/>
        <v>0.46542090899999988</v>
      </c>
      <c r="G418">
        <f t="shared" si="51"/>
        <v>0</v>
      </c>
      <c r="H418">
        <f t="shared" si="52"/>
        <v>0.46542090899999966</v>
      </c>
      <c r="I418">
        <f t="shared" si="53"/>
        <v>2033</v>
      </c>
      <c r="J418" t="str">
        <f t="shared" si="54"/>
        <v>NC</v>
      </c>
      <c r="K418">
        <f t="shared" si="55"/>
        <v>2.1401727269999999</v>
      </c>
      <c r="L418">
        <f t="shared" si="56"/>
        <v>4.2209683059999996</v>
      </c>
      <c r="M418">
        <f t="shared" si="57"/>
        <v>6.361141033</v>
      </c>
    </row>
    <row r="419" spans="1:13" x14ac:dyDescent="0.25">
      <c r="A419">
        <v>2036</v>
      </c>
      <c r="B419" t="s">
        <v>29</v>
      </c>
      <c r="C419">
        <v>2.7144063639999998</v>
      </c>
      <c r="D419">
        <v>4.2209683059999996</v>
      </c>
      <c r="E419">
        <v>6.9353746689999998</v>
      </c>
      <c r="F419">
        <f t="shared" si="50"/>
        <v>0.57423363699999985</v>
      </c>
      <c r="G419">
        <f t="shared" si="51"/>
        <v>0</v>
      </c>
      <c r="H419">
        <f t="shared" si="52"/>
        <v>0.57423363599999977</v>
      </c>
      <c r="I419">
        <f t="shared" si="53"/>
        <v>2035</v>
      </c>
      <c r="J419" t="str">
        <f t="shared" si="54"/>
        <v>NC</v>
      </c>
      <c r="K419">
        <f t="shared" si="55"/>
        <v>2.7144063639999998</v>
      </c>
      <c r="L419">
        <f t="shared" si="56"/>
        <v>4.2209683059999996</v>
      </c>
      <c r="M419">
        <f t="shared" si="57"/>
        <v>6.9353746689999998</v>
      </c>
    </row>
    <row r="420" spans="1:13" x14ac:dyDescent="0.25">
      <c r="A420">
        <v>2038</v>
      </c>
      <c r="B420" t="s">
        <v>29</v>
      </c>
      <c r="C420">
        <v>3.3429899999999999</v>
      </c>
      <c r="D420">
        <v>4.2209683059999996</v>
      </c>
      <c r="E420">
        <v>7.563958306</v>
      </c>
      <c r="F420">
        <f t="shared" si="50"/>
        <v>0.62858363600000011</v>
      </c>
      <c r="G420">
        <f t="shared" si="51"/>
        <v>0</v>
      </c>
      <c r="H420">
        <f t="shared" si="52"/>
        <v>0.62858363700000019</v>
      </c>
      <c r="I420">
        <f t="shared" si="53"/>
        <v>2037</v>
      </c>
      <c r="J420" t="str">
        <f t="shared" si="54"/>
        <v>NC</v>
      </c>
      <c r="K420">
        <f t="shared" si="55"/>
        <v>3.3429899999999999</v>
      </c>
      <c r="L420">
        <f t="shared" si="56"/>
        <v>4.2209683059999996</v>
      </c>
      <c r="M420">
        <f t="shared" si="57"/>
        <v>7.563958306</v>
      </c>
    </row>
    <row r="421" spans="1:13" x14ac:dyDescent="0.25">
      <c r="A421">
        <v>2040</v>
      </c>
      <c r="B421" t="s">
        <v>29</v>
      </c>
      <c r="C421">
        <v>3.9859572729999999</v>
      </c>
      <c r="D421">
        <v>4.2209683059999996</v>
      </c>
      <c r="E421">
        <v>8.2069255779999999</v>
      </c>
      <c r="F421">
        <f t="shared" si="50"/>
        <v>0.64296727300000001</v>
      </c>
      <c r="G421">
        <f t="shared" si="51"/>
        <v>0</v>
      </c>
      <c r="H421">
        <f t="shared" si="52"/>
        <v>0.64296727199999992</v>
      </c>
      <c r="I421">
        <f t="shared" si="53"/>
        <v>2039</v>
      </c>
      <c r="J421" t="str">
        <f t="shared" si="54"/>
        <v>NC</v>
      </c>
      <c r="K421">
        <f t="shared" si="55"/>
        <v>3.9859572729999999</v>
      </c>
      <c r="L421">
        <f t="shared" si="56"/>
        <v>4.2209683059999996</v>
      </c>
      <c r="M421">
        <f t="shared" si="57"/>
        <v>8.2069255779999999</v>
      </c>
    </row>
    <row r="422" spans="1:13" x14ac:dyDescent="0.25">
      <c r="A422">
        <v>2042</v>
      </c>
      <c r="B422" t="s">
        <v>29</v>
      </c>
      <c r="C422">
        <v>4.5439181819999996</v>
      </c>
      <c r="D422">
        <v>4.6919566899999996</v>
      </c>
      <c r="E422">
        <v>9.2358748720000001</v>
      </c>
      <c r="F422">
        <f t="shared" si="50"/>
        <v>0.55796090899999973</v>
      </c>
      <c r="G422">
        <f t="shared" si="51"/>
        <v>0.47098838399999998</v>
      </c>
      <c r="H422">
        <f t="shared" si="52"/>
        <v>1.0289492940000002</v>
      </c>
      <c r="I422">
        <f t="shared" si="53"/>
        <v>2041</v>
      </c>
      <c r="J422" t="str">
        <f t="shared" si="54"/>
        <v>NC</v>
      </c>
      <c r="K422">
        <f t="shared" si="55"/>
        <v>4.5439181819999996</v>
      </c>
      <c r="L422">
        <f t="shared" si="56"/>
        <v>4.6919566899999996</v>
      </c>
      <c r="M422">
        <f t="shared" si="57"/>
        <v>9.2358748720000001</v>
      </c>
    </row>
    <row r="423" spans="1:13" x14ac:dyDescent="0.25">
      <c r="A423">
        <v>2044</v>
      </c>
      <c r="B423" t="s">
        <v>29</v>
      </c>
      <c r="C423">
        <v>5.0231899999999996</v>
      </c>
      <c r="D423">
        <v>4.1406806899999999</v>
      </c>
      <c r="E423">
        <v>9.1638706899999995</v>
      </c>
      <c r="F423">
        <f t="shared" si="50"/>
        <v>0.47927181799999996</v>
      </c>
      <c r="G423">
        <f t="shared" si="51"/>
        <v>0</v>
      </c>
      <c r="H423">
        <f t="shared" si="52"/>
        <v>0</v>
      </c>
      <c r="I423">
        <f t="shared" si="53"/>
        <v>2043</v>
      </c>
      <c r="J423" t="str">
        <f t="shared" si="54"/>
        <v>NC</v>
      </c>
      <c r="K423">
        <f t="shared" si="55"/>
        <v>5.0231899999999996</v>
      </c>
      <c r="L423">
        <f t="shared" si="56"/>
        <v>4.1406806899999999</v>
      </c>
      <c r="M423">
        <f t="shared" si="57"/>
        <v>9.1638706899999995</v>
      </c>
    </row>
    <row r="424" spans="1:13" x14ac:dyDescent="0.25">
      <c r="A424">
        <v>2046</v>
      </c>
      <c r="B424" t="s">
        <v>29</v>
      </c>
      <c r="C424">
        <v>5.424687273</v>
      </c>
      <c r="D424">
        <v>2.5294406899999999</v>
      </c>
      <c r="E424">
        <v>7.9541279630000004</v>
      </c>
      <c r="F424">
        <f t="shared" si="50"/>
        <v>0.40149727300000038</v>
      </c>
      <c r="G424">
        <f t="shared" si="51"/>
        <v>0</v>
      </c>
      <c r="H424">
        <f t="shared" si="52"/>
        <v>0</v>
      </c>
      <c r="I424">
        <f t="shared" si="53"/>
        <v>2045</v>
      </c>
      <c r="J424" t="str">
        <f t="shared" si="54"/>
        <v>NC</v>
      </c>
      <c r="K424">
        <f t="shared" si="55"/>
        <v>5.424687273</v>
      </c>
      <c r="L424">
        <f t="shared" si="56"/>
        <v>2.5294406899999999</v>
      </c>
      <c r="M424">
        <f t="shared" si="57"/>
        <v>7.9541279630000004</v>
      </c>
    </row>
    <row r="425" spans="1:13" x14ac:dyDescent="0.25">
      <c r="A425">
        <v>2048</v>
      </c>
      <c r="B425" t="s">
        <v>29</v>
      </c>
      <c r="C425">
        <v>5.7749609089999998</v>
      </c>
      <c r="D425">
        <v>1.980324075</v>
      </c>
      <c r="E425">
        <v>7.7552849840000002</v>
      </c>
      <c r="F425">
        <f t="shared" si="50"/>
        <v>0.35027363599999983</v>
      </c>
      <c r="G425">
        <f t="shared" si="51"/>
        <v>0</v>
      </c>
      <c r="H425">
        <f t="shared" si="52"/>
        <v>0</v>
      </c>
      <c r="I425">
        <f t="shared" si="53"/>
        <v>2047</v>
      </c>
      <c r="J425" t="str">
        <f t="shared" si="54"/>
        <v>NC</v>
      </c>
      <c r="K425">
        <f t="shared" si="55"/>
        <v>5.7749609089999998</v>
      </c>
      <c r="L425">
        <f t="shared" si="56"/>
        <v>1.980324075</v>
      </c>
      <c r="M425">
        <f t="shared" si="57"/>
        <v>7.7552849840000002</v>
      </c>
    </row>
    <row r="426" spans="1:13" x14ac:dyDescent="0.25">
      <c r="A426">
        <v>2050</v>
      </c>
      <c r="B426" t="s">
        <v>29</v>
      </c>
      <c r="C426">
        <v>6.0443590909999996</v>
      </c>
      <c r="D426">
        <v>2.2856880749999999</v>
      </c>
      <c r="E426">
        <v>8.3300471659999999</v>
      </c>
      <c r="F426">
        <f t="shared" si="50"/>
        <v>0.26939818199999976</v>
      </c>
      <c r="G426">
        <f t="shared" si="51"/>
        <v>0.30536399999999997</v>
      </c>
      <c r="H426">
        <f t="shared" si="52"/>
        <v>0.57476218199999973</v>
      </c>
      <c r="I426">
        <f t="shared" si="53"/>
        <v>2049</v>
      </c>
      <c r="J426" t="str">
        <f t="shared" si="54"/>
        <v>NC</v>
      </c>
      <c r="K426">
        <f t="shared" si="55"/>
        <v>6.0443590909999996</v>
      </c>
      <c r="L426">
        <f t="shared" si="56"/>
        <v>2.2856880749999999</v>
      </c>
      <c r="M426">
        <f t="shared" si="57"/>
        <v>8.3300471659999999</v>
      </c>
    </row>
    <row r="427" spans="1:13" x14ac:dyDescent="0.25">
      <c r="A427">
        <v>2018</v>
      </c>
      <c r="B427" t="s">
        <v>30</v>
      </c>
      <c r="C427">
        <v>4.8309090999999998E-2</v>
      </c>
      <c r="D427" s="1">
        <v>1.5400000000000001E-6</v>
      </c>
      <c r="E427">
        <v>4.8310629000000001E-2</v>
      </c>
      <c r="F427">
        <f t="shared" si="50"/>
        <v>4.8309090999999998E-2</v>
      </c>
      <c r="G427">
        <f t="shared" si="51"/>
        <v>1.5400000000000001E-6</v>
      </c>
      <c r="H427">
        <f t="shared" si="52"/>
        <v>4.8310629000000001E-2</v>
      </c>
      <c r="I427" t="str">
        <f t="shared" si="53"/>
        <v/>
      </c>
      <c r="J427" t="str">
        <f t="shared" si="54"/>
        <v/>
      </c>
      <c r="K427" t="str">
        <f t="shared" si="55"/>
        <v/>
      </c>
      <c r="L427" t="str">
        <f t="shared" si="56"/>
        <v/>
      </c>
      <c r="M427" t="str">
        <f t="shared" si="57"/>
        <v/>
      </c>
    </row>
    <row r="428" spans="1:13" x14ac:dyDescent="0.25">
      <c r="A428">
        <v>2020</v>
      </c>
      <c r="B428" t="s">
        <v>30</v>
      </c>
      <c r="C428">
        <v>4.8546364000000002E-2</v>
      </c>
      <c r="D428" s="1">
        <v>1.5400000000000001E-6</v>
      </c>
      <c r="E428">
        <v>4.8547901999999997E-2</v>
      </c>
      <c r="F428">
        <f t="shared" si="50"/>
        <v>2.3727300000000312E-4</v>
      </c>
      <c r="G428">
        <f t="shared" si="51"/>
        <v>0</v>
      </c>
      <c r="H428">
        <f t="shared" si="52"/>
        <v>2.3727299999999618E-4</v>
      </c>
      <c r="I428">
        <f t="shared" si="53"/>
        <v>2019</v>
      </c>
      <c r="J428" t="str">
        <f t="shared" si="54"/>
        <v>ND</v>
      </c>
      <c r="K428">
        <f t="shared" si="55"/>
        <v>4.8546364000000002E-2</v>
      </c>
      <c r="L428">
        <f t="shared" si="56"/>
        <v>1.5400000000000001E-6</v>
      </c>
      <c r="M428">
        <f t="shared" si="57"/>
        <v>4.8547901999999997E-2</v>
      </c>
    </row>
    <row r="429" spans="1:13" x14ac:dyDescent="0.25">
      <c r="A429">
        <v>2022</v>
      </c>
      <c r="B429" t="s">
        <v>30</v>
      </c>
      <c r="C429">
        <v>4.8961817999999997E-2</v>
      </c>
      <c r="D429" s="1">
        <v>1.5400000000000001E-6</v>
      </c>
      <c r="E429">
        <v>4.8963356999999999E-2</v>
      </c>
      <c r="F429">
        <f t="shared" si="50"/>
        <v>4.1545399999999566E-4</v>
      </c>
      <c r="G429">
        <f t="shared" si="51"/>
        <v>0</v>
      </c>
      <c r="H429">
        <f t="shared" si="52"/>
        <v>4.1545500000000207E-4</v>
      </c>
      <c r="I429">
        <f t="shared" si="53"/>
        <v>2021</v>
      </c>
      <c r="J429" t="str">
        <f t="shared" si="54"/>
        <v>ND</v>
      </c>
      <c r="K429">
        <f t="shared" si="55"/>
        <v>4.8961817999999997E-2</v>
      </c>
      <c r="L429">
        <f t="shared" si="56"/>
        <v>1.5400000000000001E-6</v>
      </c>
      <c r="M429">
        <f t="shared" si="57"/>
        <v>4.8963356999999999E-2</v>
      </c>
    </row>
    <row r="430" spans="1:13" x14ac:dyDescent="0.25">
      <c r="A430">
        <v>2024</v>
      </c>
      <c r="B430" t="s">
        <v>30</v>
      </c>
      <c r="C430">
        <v>4.9729091000000003E-2</v>
      </c>
      <c r="D430" s="1">
        <v>1.5400000000000001E-6</v>
      </c>
      <c r="E430">
        <v>4.9730628999999998E-2</v>
      </c>
      <c r="F430">
        <f t="shared" si="50"/>
        <v>7.6727300000000581E-4</v>
      </c>
      <c r="G430">
        <f t="shared" si="51"/>
        <v>0</v>
      </c>
      <c r="H430">
        <f t="shared" si="52"/>
        <v>7.672719999999994E-4</v>
      </c>
      <c r="I430">
        <f t="shared" si="53"/>
        <v>2023</v>
      </c>
      <c r="J430" t="str">
        <f t="shared" si="54"/>
        <v>ND</v>
      </c>
      <c r="K430">
        <f t="shared" si="55"/>
        <v>4.9729091000000003E-2</v>
      </c>
      <c r="L430">
        <f t="shared" si="56"/>
        <v>1.5400000000000001E-6</v>
      </c>
      <c r="M430">
        <f t="shared" si="57"/>
        <v>4.9730628999999998E-2</v>
      </c>
    </row>
    <row r="431" spans="1:13" x14ac:dyDescent="0.25">
      <c r="A431">
        <v>2026</v>
      </c>
      <c r="B431" t="s">
        <v>30</v>
      </c>
      <c r="C431">
        <v>5.1797272999999998E-2</v>
      </c>
      <c r="D431" s="1">
        <v>1.5400000000000001E-6</v>
      </c>
      <c r="E431">
        <v>5.1798811E-2</v>
      </c>
      <c r="F431">
        <f t="shared" si="50"/>
        <v>2.0681819999999948E-3</v>
      </c>
      <c r="G431">
        <f t="shared" si="51"/>
        <v>0</v>
      </c>
      <c r="H431">
        <f t="shared" si="52"/>
        <v>2.0681820000000017E-3</v>
      </c>
      <c r="I431">
        <f t="shared" si="53"/>
        <v>2025</v>
      </c>
      <c r="J431" t="str">
        <f t="shared" si="54"/>
        <v>ND</v>
      </c>
      <c r="K431">
        <f t="shared" si="55"/>
        <v>5.1797272999999998E-2</v>
      </c>
      <c r="L431">
        <f t="shared" si="56"/>
        <v>1.5400000000000001E-6</v>
      </c>
      <c r="M431">
        <f t="shared" si="57"/>
        <v>5.1798811E-2</v>
      </c>
    </row>
    <row r="432" spans="1:13" x14ac:dyDescent="0.25">
      <c r="A432">
        <v>2028</v>
      </c>
      <c r="B432" t="s">
        <v>30</v>
      </c>
      <c r="C432">
        <v>5.5711818000000003E-2</v>
      </c>
      <c r="D432" s="1">
        <v>1.5400000000000001E-6</v>
      </c>
      <c r="E432">
        <v>5.5713356999999998E-2</v>
      </c>
      <c r="F432">
        <f t="shared" si="50"/>
        <v>3.9145450000000054E-3</v>
      </c>
      <c r="G432">
        <f t="shared" si="51"/>
        <v>0</v>
      </c>
      <c r="H432">
        <f t="shared" si="52"/>
        <v>3.9145459999999979E-3</v>
      </c>
      <c r="I432">
        <f t="shared" si="53"/>
        <v>2027</v>
      </c>
      <c r="J432" t="str">
        <f t="shared" si="54"/>
        <v>ND</v>
      </c>
      <c r="K432">
        <f t="shared" si="55"/>
        <v>5.5711818000000003E-2</v>
      </c>
      <c r="L432">
        <f t="shared" si="56"/>
        <v>1.5400000000000001E-6</v>
      </c>
      <c r="M432">
        <f t="shared" si="57"/>
        <v>5.5713356999999998E-2</v>
      </c>
    </row>
    <row r="433" spans="1:13" x14ac:dyDescent="0.25">
      <c r="A433">
        <v>2030</v>
      </c>
      <c r="B433" t="s">
        <v>30</v>
      </c>
      <c r="C433">
        <v>6.2561818000000005E-2</v>
      </c>
      <c r="D433">
        <v>0.37123868599999998</v>
      </c>
      <c r="E433">
        <v>0.433800505</v>
      </c>
      <c r="F433">
        <f t="shared" si="50"/>
        <v>6.8500000000000019E-3</v>
      </c>
      <c r="G433">
        <f t="shared" si="51"/>
        <v>0.37123714599999996</v>
      </c>
      <c r="H433">
        <f t="shared" si="52"/>
        <v>0.37808714799999998</v>
      </c>
      <c r="I433">
        <f t="shared" si="53"/>
        <v>2029</v>
      </c>
      <c r="J433" t="str">
        <f t="shared" si="54"/>
        <v>ND</v>
      </c>
      <c r="K433">
        <f t="shared" si="55"/>
        <v>6.2561818000000005E-2</v>
      </c>
      <c r="L433">
        <f t="shared" si="56"/>
        <v>0.37123868599999998</v>
      </c>
      <c r="M433">
        <f t="shared" si="57"/>
        <v>0.433800505</v>
      </c>
    </row>
    <row r="434" spans="1:13" x14ac:dyDescent="0.25">
      <c r="A434">
        <v>2032</v>
      </c>
      <c r="B434" t="s">
        <v>30</v>
      </c>
      <c r="C434">
        <v>7.4373636000000007E-2</v>
      </c>
      <c r="D434">
        <v>0.37123868599999998</v>
      </c>
      <c r="E434">
        <v>0.44561232299999998</v>
      </c>
      <c r="F434">
        <f t="shared" si="50"/>
        <v>1.1811818000000002E-2</v>
      </c>
      <c r="G434">
        <f t="shared" si="51"/>
        <v>0</v>
      </c>
      <c r="H434">
        <f t="shared" si="52"/>
        <v>1.1811817999999974E-2</v>
      </c>
      <c r="I434">
        <f t="shared" si="53"/>
        <v>2031</v>
      </c>
      <c r="J434" t="str">
        <f t="shared" si="54"/>
        <v>ND</v>
      </c>
      <c r="K434">
        <f t="shared" si="55"/>
        <v>7.4373636000000007E-2</v>
      </c>
      <c r="L434">
        <f t="shared" si="56"/>
        <v>0.37123868599999998</v>
      </c>
      <c r="M434">
        <f t="shared" si="57"/>
        <v>0.44561232299999998</v>
      </c>
    </row>
    <row r="435" spans="1:13" x14ac:dyDescent="0.25">
      <c r="A435">
        <v>2034</v>
      </c>
      <c r="B435" t="s">
        <v>30</v>
      </c>
      <c r="C435">
        <v>9.3410000000000007E-2</v>
      </c>
      <c r="D435">
        <v>1.0358540709999999</v>
      </c>
      <c r="E435">
        <v>1.1292640709999999</v>
      </c>
      <c r="F435">
        <f t="shared" si="50"/>
        <v>1.9036364E-2</v>
      </c>
      <c r="G435">
        <f t="shared" si="51"/>
        <v>0.66461538499999995</v>
      </c>
      <c r="H435">
        <f t="shared" si="52"/>
        <v>0.68365174799999995</v>
      </c>
      <c r="I435">
        <f t="shared" si="53"/>
        <v>2033</v>
      </c>
      <c r="J435" t="str">
        <f t="shared" si="54"/>
        <v>ND</v>
      </c>
      <c r="K435">
        <f t="shared" si="55"/>
        <v>9.3410000000000007E-2</v>
      </c>
      <c r="L435">
        <f t="shared" si="56"/>
        <v>1.0358540709999999</v>
      </c>
      <c r="M435">
        <f t="shared" si="57"/>
        <v>1.1292640709999999</v>
      </c>
    </row>
    <row r="436" spans="1:13" x14ac:dyDescent="0.25">
      <c r="A436">
        <v>2036</v>
      </c>
      <c r="B436" t="s">
        <v>30</v>
      </c>
      <c r="C436">
        <v>0.121386364</v>
      </c>
      <c r="D436">
        <v>1.0358540709999999</v>
      </c>
      <c r="E436">
        <v>1.1572404350000001</v>
      </c>
      <c r="F436">
        <f t="shared" si="50"/>
        <v>2.797636399999999E-2</v>
      </c>
      <c r="G436">
        <f t="shared" si="51"/>
        <v>0</v>
      </c>
      <c r="H436">
        <f t="shared" si="52"/>
        <v>2.7976364000000142E-2</v>
      </c>
      <c r="I436">
        <f t="shared" si="53"/>
        <v>2035</v>
      </c>
      <c r="J436" t="str">
        <f t="shared" si="54"/>
        <v>ND</v>
      </c>
      <c r="K436">
        <f t="shared" si="55"/>
        <v>0.121386364</v>
      </c>
      <c r="L436">
        <f t="shared" si="56"/>
        <v>1.0358540709999999</v>
      </c>
      <c r="M436">
        <f t="shared" si="57"/>
        <v>1.1572404350000001</v>
      </c>
    </row>
    <row r="437" spans="1:13" x14ac:dyDescent="0.25">
      <c r="A437">
        <v>2038</v>
      </c>
      <c r="B437" t="s">
        <v>30</v>
      </c>
      <c r="C437">
        <v>0.16563454499999999</v>
      </c>
      <c r="D437">
        <v>1.5898683330000001</v>
      </c>
      <c r="E437">
        <v>1.7555028779999999</v>
      </c>
      <c r="F437">
        <f t="shared" si="50"/>
        <v>4.4248180999999998E-2</v>
      </c>
      <c r="G437">
        <f t="shared" si="51"/>
        <v>0.55401426200000015</v>
      </c>
      <c r="H437">
        <f t="shared" si="52"/>
        <v>0.59826244299999987</v>
      </c>
      <c r="I437">
        <f t="shared" si="53"/>
        <v>2037</v>
      </c>
      <c r="J437" t="str">
        <f t="shared" si="54"/>
        <v>ND</v>
      </c>
      <c r="K437">
        <f t="shared" si="55"/>
        <v>0.16563454499999999</v>
      </c>
      <c r="L437">
        <f t="shared" si="56"/>
        <v>1.5898683330000001</v>
      </c>
      <c r="M437">
        <f t="shared" si="57"/>
        <v>1.7555028779999999</v>
      </c>
    </row>
    <row r="438" spans="1:13" x14ac:dyDescent="0.25">
      <c r="A438">
        <v>2040</v>
      </c>
      <c r="B438" t="s">
        <v>30</v>
      </c>
      <c r="C438">
        <v>0.22505454499999999</v>
      </c>
      <c r="D438">
        <v>1.5898683330000001</v>
      </c>
      <c r="E438">
        <v>1.814922878</v>
      </c>
      <c r="F438">
        <f t="shared" si="50"/>
        <v>5.9420000000000001E-2</v>
      </c>
      <c r="G438">
        <f t="shared" si="51"/>
        <v>0</v>
      </c>
      <c r="H438">
        <f t="shared" si="52"/>
        <v>5.9420000000000028E-2</v>
      </c>
      <c r="I438">
        <f t="shared" si="53"/>
        <v>2039</v>
      </c>
      <c r="J438" t="str">
        <f t="shared" si="54"/>
        <v>ND</v>
      </c>
      <c r="K438">
        <f t="shared" si="55"/>
        <v>0.22505454499999999</v>
      </c>
      <c r="L438">
        <f t="shared" si="56"/>
        <v>1.5898683330000001</v>
      </c>
      <c r="M438">
        <f t="shared" si="57"/>
        <v>1.814922878</v>
      </c>
    </row>
    <row r="439" spans="1:13" x14ac:dyDescent="0.25">
      <c r="A439">
        <v>2042</v>
      </c>
      <c r="B439" t="s">
        <v>30</v>
      </c>
      <c r="C439">
        <v>0.29377909099999999</v>
      </c>
      <c r="D439">
        <v>1.5898683330000001</v>
      </c>
      <c r="E439">
        <v>1.8836474240000001</v>
      </c>
      <c r="F439">
        <f t="shared" si="50"/>
        <v>6.8724545999999997E-2</v>
      </c>
      <c r="G439">
        <f t="shared" si="51"/>
        <v>0</v>
      </c>
      <c r="H439">
        <f t="shared" si="52"/>
        <v>6.8724546000000108E-2</v>
      </c>
      <c r="I439">
        <f t="shared" si="53"/>
        <v>2041</v>
      </c>
      <c r="J439" t="str">
        <f t="shared" si="54"/>
        <v>ND</v>
      </c>
      <c r="K439">
        <f t="shared" si="55"/>
        <v>0.29377909099999999</v>
      </c>
      <c r="L439">
        <f t="shared" si="56"/>
        <v>1.5898683330000001</v>
      </c>
      <c r="M439">
        <f t="shared" si="57"/>
        <v>1.8836474240000001</v>
      </c>
    </row>
    <row r="440" spans="1:13" x14ac:dyDescent="0.25">
      <c r="A440">
        <v>2044</v>
      </c>
      <c r="B440" t="s">
        <v>30</v>
      </c>
      <c r="C440">
        <v>0.36367636399999997</v>
      </c>
      <c r="D440">
        <v>1.5898683330000001</v>
      </c>
      <c r="E440">
        <v>1.9535446970000001</v>
      </c>
      <c r="F440">
        <f t="shared" si="50"/>
        <v>6.9897272999999982E-2</v>
      </c>
      <c r="G440">
        <f t="shared" si="51"/>
        <v>0</v>
      </c>
      <c r="H440">
        <f t="shared" si="52"/>
        <v>6.9897273000000038E-2</v>
      </c>
      <c r="I440">
        <f t="shared" si="53"/>
        <v>2043</v>
      </c>
      <c r="J440" t="str">
        <f t="shared" si="54"/>
        <v>ND</v>
      </c>
      <c r="K440">
        <f t="shared" si="55"/>
        <v>0.36367636399999997</v>
      </c>
      <c r="L440">
        <f t="shared" si="56"/>
        <v>1.5898683330000001</v>
      </c>
      <c r="M440">
        <f t="shared" si="57"/>
        <v>1.9535446970000001</v>
      </c>
    </row>
    <row r="441" spans="1:13" x14ac:dyDescent="0.25">
      <c r="A441">
        <v>2046</v>
      </c>
      <c r="B441" t="s">
        <v>30</v>
      </c>
      <c r="C441">
        <v>0.43207363599999998</v>
      </c>
      <c r="D441">
        <v>1.5898683330000001</v>
      </c>
      <c r="E441">
        <v>2.0219419689999998</v>
      </c>
      <c r="F441">
        <f t="shared" si="50"/>
        <v>6.8397272000000009E-2</v>
      </c>
      <c r="G441">
        <f t="shared" si="51"/>
        <v>0</v>
      </c>
      <c r="H441">
        <f t="shared" si="52"/>
        <v>6.8397271999999676E-2</v>
      </c>
      <c r="I441">
        <f t="shared" si="53"/>
        <v>2045</v>
      </c>
      <c r="J441" t="str">
        <f t="shared" si="54"/>
        <v>ND</v>
      </c>
      <c r="K441">
        <f t="shared" si="55"/>
        <v>0.43207363599999998</v>
      </c>
      <c r="L441">
        <f t="shared" si="56"/>
        <v>1.5898683330000001</v>
      </c>
      <c r="M441">
        <f t="shared" si="57"/>
        <v>2.0219419689999998</v>
      </c>
    </row>
    <row r="442" spans="1:13" x14ac:dyDescent="0.25">
      <c r="A442">
        <v>2048</v>
      </c>
      <c r="B442" t="s">
        <v>30</v>
      </c>
      <c r="C442">
        <v>0.48817909100000001</v>
      </c>
      <c r="D442">
        <v>1.5898683330000001</v>
      </c>
      <c r="E442">
        <v>2.0780474240000002</v>
      </c>
      <c r="F442">
        <f t="shared" si="50"/>
        <v>5.6105455000000026E-2</v>
      </c>
      <c r="G442">
        <f t="shared" si="51"/>
        <v>0</v>
      </c>
      <c r="H442">
        <f t="shared" si="52"/>
        <v>5.6105455000000415E-2</v>
      </c>
      <c r="I442">
        <f t="shared" si="53"/>
        <v>2047</v>
      </c>
      <c r="J442" t="str">
        <f t="shared" si="54"/>
        <v>ND</v>
      </c>
      <c r="K442">
        <f t="shared" si="55"/>
        <v>0.48817909100000001</v>
      </c>
      <c r="L442">
        <f t="shared" si="56"/>
        <v>1.5898683330000001</v>
      </c>
      <c r="M442">
        <f t="shared" si="57"/>
        <v>2.0780474240000002</v>
      </c>
    </row>
    <row r="443" spans="1:13" x14ac:dyDescent="0.25">
      <c r="A443">
        <v>2050</v>
      </c>
      <c r="B443" t="s">
        <v>30</v>
      </c>
      <c r="C443">
        <v>0.53454818199999998</v>
      </c>
      <c r="D443">
        <v>2.628329871</v>
      </c>
      <c r="E443">
        <v>3.162878053</v>
      </c>
      <c r="F443">
        <f t="shared" si="50"/>
        <v>4.6369090999999973E-2</v>
      </c>
      <c r="G443">
        <f t="shared" si="51"/>
        <v>1.038461538</v>
      </c>
      <c r="H443">
        <f t="shared" si="52"/>
        <v>1.0848306289999998</v>
      </c>
      <c r="I443">
        <f t="shared" si="53"/>
        <v>2049</v>
      </c>
      <c r="J443" t="str">
        <f t="shared" si="54"/>
        <v>ND</v>
      </c>
      <c r="K443">
        <f t="shared" si="55"/>
        <v>0.53454818199999998</v>
      </c>
      <c r="L443">
        <f t="shared" si="56"/>
        <v>2.628329871</v>
      </c>
      <c r="M443">
        <f t="shared" si="57"/>
        <v>3.162878053</v>
      </c>
    </row>
    <row r="444" spans="1:13" x14ac:dyDescent="0.25">
      <c r="A444">
        <v>2018</v>
      </c>
      <c r="B444" t="s">
        <v>31</v>
      </c>
      <c r="C444">
        <v>5.5901817999999999E-2</v>
      </c>
      <c r="D444">
        <v>1.7392999999999999E-2</v>
      </c>
      <c r="E444">
        <v>7.3294817999999998E-2</v>
      </c>
      <c r="F444">
        <f t="shared" si="50"/>
        <v>5.5901817999999999E-2</v>
      </c>
      <c r="G444">
        <f t="shared" si="51"/>
        <v>1.7392999999999999E-2</v>
      </c>
      <c r="H444">
        <f t="shared" si="52"/>
        <v>7.3294817999999998E-2</v>
      </c>
      <c r="I444" t="str">
        <f t="shared" si="53"/>
        <v/>
      </c>
      <c r="J444" t="str">
        <f t="shared" si="54"/>
        <v/>
      </c>
      <c r="K444" t="str">
        <f t="shared" si="55"/>
        <v/>
      </c>
      <c r="L444" t="str">
        <f t="shared" si="56"/>
        <v/>
      </c>
      <c r="M444" t="str">
        <f t="shared" si="57"/>
        <v/>
      </c>
    </row>
    <row r="445" spans="1:13" x14ac:dyDescent="0.25">
      <c r="A445">
        <v>2020</v>
      </c>
      <c r="B445" t="s">
        <v>31</v>
      </c>
      <c r="C445">
        <v>6.7905455000000003E-2</v>
      </c>
      <c r="D445">
        <v>1.7392999999999999E-2</v>
      </c>
      <c r="E445">
        <v>8.5298454999999995E-2</v>
      </c>
      <c r="F445">
        <f t="shared" si="50"/>
        <v>1.2003637000000004E-2</v>
      </c>
      <c r="G445">
        <f t="shared" si="51"/>
        <v>0</v>
      </c>
      <c r="H445">
        <f t="shared" si="52"/>
        <v>1.2003636999999998E-2</v>
      </c>
      <c r="I445">
        <f t="shared" si="53"/>
        <v>2019</v>
      </c>
      <c r="J445" t="str">
        <f t="shared" si="54"/>
        <v>NE</v>
      </c>
      <c r="K445">
        <f t="shared" si="55"/>
        <v>6.7905455000000003E-2</v>
      </c>
      <c r="L445">
        <f t="shared" si="56"/>
        <v>1.7392999999999999E-2</v>
      </c>
      <c r="M445">
        <f t="shared" si="57"/>
        <v>8.5298454999999995E-2</v>
      </c>
    </row>
    <row r="446" spans="1:13" x14ac:dyDescent="0.25">
      <c r="A446">
        <v>2022</v>
      </c>
      <c r="B446" t="s">
        <v>31</v>
      </c>
      <c r="C446">
        <v>7.7256363999999994E-2</v>
      </c>
      <c r="D446">
        <v>1.7392999999999999E-2</v>
      </c>
      <c r="E446">
        <v>9.4649364E-2</v>
      </c>
      <c r="F446">
        <f t="shared" si="50"/>
        <v>9.3509089999999906E-3</v>
      </c>
      <c r="G446">
        <f t="shared" si="51"/>
        <v>0</v>
      </c>
      <c r="H446">
        <f t="shared" si="52"/>
        <v>9.3509090000000045E-3</v>
      </c>
      <c r="I446">
        <f t="shared" si="53"/>
        <v>2021</v>
      </c>
      <c r="J446" t="str">
        <f t="shared" si="54"/>
        <v>NE</v>
      </c>
      <c r="K446">
        <f t="shared" si="55"/>
        <v>7.7256363999999994E-2</v>
      </c>
      <c r="L446">
        <f t="shared" si="56"/>
        <v>1.7392999999999999E-2</v>
      </c>
      <c r="M446">
        <f t="shared" si="57"/>
        <v>9.4649364E-2</v>
      </c>
    </row>
    <row r="447" spans="1:13" x14ac:dyDescent="0.25">
      <c r="A447">
        <v>2024</v>
      </c>
      <c r="B447" t="s">
        <v>31</v>
      </c>
      <c r="C447">
        <v>8.8761818000000006E-2</v>
      </c>
      <c r="D447">
        <v>1.7392999999999999E-2</v>
      </c>
      <c r="E447">
        <v>0.106154818</v>
      </c>
      <c r="F447">
        <f t="shared" si="50"/>
        <v>1.1505454000000012E-2</v>
      </c>
      <c r="G447">
        <f t="shared" si="51"/>
        <v>0</v>
      </c>
      <c r="H447">
        <f t="shared" si="52"/>
        <v>1.1505453999999998E-2</v>
      </c>
      <c r="I447">
        <f t="shared" si="53"/>
        <v>2023</v>
      </c>
      <c r="J447" t="str">
        <f t="shared" si="54"/>
        <v>NE</v>
      </c>
      <c r="K447">
        <f t="shared" si="55"/>
        <v>8.8761818000000006E-2</v>
      </c>
      <c r="L447">
        <f t="shared" si="56"/>
        <v>1.7392999999999999E-2</v>
      </c>
      <c r="M447">
        <f t="shared" si="57"/>
        <v>0.106154818</v>
      </c>
    </row>
    <row r="448" spans="1:13" x14ac:dyDescent="0.25">
      <c r="A448">
        <v>2026</v>
      </c>
      <c r="B448" t="s">
        <v>31</v>
      </c>
      <c r="C448">
        <v>0.13145272699999999</v>
      </c>
      <c r="D448">
        <v>1.7392999999999999E-2</v>
      </c>
      <c r="E448">
        <v>0.14884572700000001</v>
      </c>
      <c r="F448">
        <f t="shared" si="50"/>
        <v>4.2690908999999985E-2</v>
      </c>
      <c r="G448">
        <f t="shared" si="51"/>
        <v>0</v>
      </c>
      <c r="H448">
        <f t="shared" si="52"/>
        <v>4.2690909000000013E-2</v>
      </c>
      <c r="I448">
        <f t="shared" si="53"/>
        <v>2025</v>
      </c>
      <c r="J448" t="str">
        <f t="shared" si="54"/>
        <v>NE</v>
      </c>
      <c r="K448">
        <f t="shared" si="55"/>
        <v>0.13145272699999999</v>
      </c>
      <c r="L448">
        <f t="shared" si="56"/>
        <v>1.7392999999999999E-2</v>
      </c>
      <c r="M448">
        <f t="shared" si="57"/>
        <v>0.14884572700000001</v>
      </c>
    </row>
    <row r="449" spans="1:13" x14ac:dyDescent="0.25">
      <c r="A449">
        <v>2028</v>
      </c>
      <c r="B449" t="s">
        <v>31</v>
      </c>
      <c r="C449">
        <v>0.16061181799999999</v>
      </c>
      <c r="D449">
        <v>5.7269923E-2</v>
      </c>
      <c r="E449">
        <v>0.21788174099999999</v>
      </c>
      <c r="F449">
        <f t="shared" si="50"/>
        <v>2.9159090999999998E-2</v>
      </c>
      <c r="G449">
        <f t="shared" si="51"/>
        <v>3.9876923000000002E-2</v>
      </c>
      <c r="H449">
        <f t="shared" si="52"/>
        <v>6.9036013999999979E-2</v>
      </c>
      <c r="I449">
        <f t="shared" si="53"/>
        <v>2027</v>
      </c>
      <c r="J449" t="str">
        <f t="shared" si="54"/>
        <v>NE</v>
      </c>
      <c r="K449">
        <f t="shared" si="55"/>
        <v>0.16061181799999999</v>
      </c>
      <c r="L449">
        <f t="shared" si="56"/>
        <v>5.7269923E-2</v>
      </c>
      <c r="M449">
        <f t="shared" si="57"/>
        <v>0.21788174099999999</v>
      </c>
    </row>
    <row r="450" spans="1:13" x14ac:dyDescent="0.25">
      <c r="A450">
        <v>2030</v>
      </c>
      <c r="B450" t="s">
        <v>31</v>
      </c>
      <c r="C450">
        <v>0.191480909</v>
      </c>
      <c r="D450">
        <v>5.7269923E-2</v>
      </c>
      <c r="E450">
        <v>0.24875083200000001</v>
      </c>
      <c r="F450">
        <f t="shared" si="50"/>
        <v>3.0869091000000015E-2</v>
      </c>
      <c r="G450">
        <f t="shared" si="51"/>
        <v>0</v>
      </c>
      <c r="H450">
        <f t="shared" si="52"/>
        <v>3.0869091000000015E-2</v>
      </c>
      <c r="I450">
        <f t="shared" si="53"/>
        <v>2029</v>
      </c>
      <c r="J450" t="str">
        <f t="shared" si="54"/>
        <v>NE</v>
      </c>
      <c r="K450">
        <f t="shared" si="55"/>
        <v>0.191480909</v>
      </c>
      <c r="L450">
        <f t="shared" si="56"/>
        <v>5.7269923E-2</v>
      </c>
      <c r="M450">
        <f t="shared" si="57"/>
        <v>0.24875083200000001</v>
      </c>
    </row>
    <row r="451" spans="1:13" x14ac:dyDescent="0.25">
      <c r="A451">
        <v>2032</v>
      </c>
      <c r="B451" t="s">
        <v>31</v>
      </c>
      <c r="C451">
        <v>0.22781454500000001</v>
      </c>
      <c r="D451">
        <v>2.167689615</v>
      </c>
      <c r="E451">
        <v>2.3955041609999999</v>
      </c>
      <c r="F451">
        <f t="shared" ref="F451:F514" si="58">IF($A451=2018,C451,IF(C451-C450&gt;0,C451-C450,0))</f>
        <v>3.6333636000000002E-2</v>
      </c>
      <c r="G451">
        <f t="shared" ref="G451:G514" si="59">IF($A451=2018,D451,IF(D451-D450&gt;0,D451-D450,0))</f>
        <v>2.1104196919999998</v>
      </c>
      <c r="H451">
        <f t="shared" ref="H451:H514" si="60">IF($A451=2018,E451,IF(E451-E450&gt;0,E451-E450,0))</f>
        <v>2.146753329</v>
      </c>
      <c r="I451">
        <f t="shared" ref="I451:I514" si="61">IF($A451=2018,"",A451-1)</f>
        <v>2031</v>
      </c>
      <c r="J451" t="str">
        <f t="shared" ref="J451:J514" si="62">IF($A451=2018,"",B451)</f>
        <v>NE</v>
      </c>
      <c r="K451">
        <f t="shared" si="55"/>
        <v>0.22781454500000001</v>
      </c>
      <c r="L451">
        <f t="shared" si="56"/>
        <v>2.167689615</v>
      </c>
      <c r="M451">
        <f t="shared" si="57"/>
        <v>2.3955041609999999</v>
      </c>
    </row>
    <row r="452" spans="1:13" x14ac:dyDescent="0.25">
      <c r="A452">
        <v>2034</v>
      </c>
      <c r="B452" t="s">
        <v>31</v>
      </c>
      <c r="C452">
        <v>0.27109909100000001</v>
      </c>
      <c r="D452">
        <v>2.167689615</v>
      </c>
      <c r="E452">
        <v>2.438788706</v>
      </c>
      <c r="F452">
        <f t="shared" si="58"/>
        <v>4.3284546000000007E-2</v>
      </c>
      <c r="G452">
        <f t="shared" si="59"/>
        <v>0</v>
      </c>
      <c r="H452">
        <f t="shared" si="60"/>
        <v>4.3284545000000119E-2</v>
      </c>
      <c r="I452">
        <f t="shared" si="61"/>
        <v>2033</v>
      </c>
      <c r="J452" t="str">
        <f t="shared" si="62"/>
        <v>NE</v>
      </c>
      <c r="K452">
        <f t="shared" ref="K452:K515" si="63">IF($A452=2018,"",C452)</f>
        <v>0.27109909100000001</v>
      </c>
      <c r="L452">
        <f t="shared" ref="L452:L515" si="64">IF($A452=2018,"",D452)</f>
        <v>2.167689615</v>
      </c>
      <c r="M452">
        <f t="shared" ref="M452:M515" si="65">IF($A452=2018,"",E452)</f>
        <v>2.438788706</v>
      </c>
    </row>
    <row r="453" spans="1:13" x14ac:dyDescent="0.25">
      <c r="A453">
        <v>2036</v>
      </c>
      <c r="B453" t="s">
        <v>31</v>
      </c>
      <c r="C453">
        <v>0.28855909099999999</v>
      </c>
      <c r="D453">
        <v>2.167689615</v>
      </c>
      <c r="E453">
        <v>2.4562487059999998</v>
      </c>
      <c r="F453">
        <f t="shared" si="58"/>
        <v>1.7459999999999976E-2</v>
      </c>
      <c r="G453">
        <f t="shared" si="59"/>
        <v>0</v>
      </c>
      <c r="H453">
        <f t="shared" si="60"/>
        <v>1.7459999999999809E-2</v>
      </c>
      <c r="I453">
        <f t="shared" si="61"/>
        <v>2035</v>
      </c>
      <c r="J453" t="str">
        <f t="shared" si="62"/>
        <v>NE</v>
      </c>
      <c r="K453">
        <f t="shared" si="63"/>
        <v>0.28855909099999999</v>
      </c>
      <c r="L453">
        <f t="shared" si="64"/>
        <v>2.167689615</v>
      </c>
      <c r="M453">
        <f t="shared" si="65"/>
        <v>2.4562487059999998</v>
      </c>
    </row>
    <row r="454" spans="1:13" x14ac:dyDescent="0.25">
      <c r="A454">
        <v>2038</v>
      </c>
      <c r="B454" t="s">
        <v>31</v>
      </c>
      <c r="C454">
        <v>0.38544454500000003</v>
      </c>
      <c r="D454">
        <v>2.167689615</v>
      </c>
      <c r="E454">
        <v>2.553134161</v>
      </c>
      <c r="F454">
        <f t="shared" si="58"/>
        <v>9.6885454000000037E-2</v>
      </c>
      <c r="G454">
        <f t="shared" si="59"/>
        <v>0</v>
      </c>
      <c r="H454">
        <f t="shared" si="60"/>
        <v>9.6885455000000231E-2</v>
      </c>
      <c r="I454">
        <f t="shared" si="61"/>
        <v>2037</v>
      </c>
      <c r="J454" t="str">
        <f t="shared" si="62"/>
        <v>NE</v>
      </c>
      <c r="K454">
        <f t="shared" si="63"/>
        <v>0.38544454500000003</v>
      </c>
      <c r="L454">
        <f t="shared" si="64"/>
        <v>2.167689615</v>
      </c>
      <c r="M454">
        <f t="shared" si="65"/>
        <v>2.553134161</v>
      </c>
    </row>
    <row r="455" spans="1:13" x14ac:dyDescent="0.25">
      <c r="A455">
        <v>2040</v>
      </c>
      <c r="B455" t="s">
        <v>31</v>
      </c>
      <c r="C455">
        <v>0.44326363600000002</v>
      </c>
      <c r="D455">
        <v>2.167689615</v>
      </c>
      <c r="E455">
        <v>2.6109532519999998</v>
      </c>
      <c r="F455">
        <f t="shared" si="58"/>
        <v>5.7819090999999989E-2</v>
      </c>
      <c r="G455">
        <f t="shared" si="59"/>
        <v>0</v>
      </c>
      <c r="H455">
        <f t="shared" si="60"/>
        <v>5.7819090999999823E-2</v>
      </c>
      <c r="I455">
        <f t="shared" si="61"/>
        <v>2039</v>
      </c>
      <c r="J455" t="str">
        <f t="shared" si="62"/>
        <v>NE</v>
      </c>
      <c r="K455">
        <f t="shared" si="63"/>
        <v>0.44326363600000002</v>
      </c>
      <c r="L455">
        <f t="shared" si="64"/>
        <v>2.167689615</v>
      </c>
      <c r="M455">
        <f t="shared" si="65"/>
        <v>2.6109532519999998</v>
      </c>
    </row>
    <row r="456" spans="1:13" x14ac:dyDescent="0.25">
      <c r="A456">
        <v>2042</v>
      </c>
      <c r="B456" t="s">
        <v>31</v>
      </c>
      <c r="C456">
        <v>0.47661999999999999</v>
      </c>
      <c r="D456">
        <v>2.167689615</v>
      </c>
      <c r="E456">
        <v>2.6443096150000001</v>
      </c>
      <c r="F456">
        <f t="shared" si="58"/>
        <v>3.3356363999999972E-2</v>
      </c>
      <c r="G456">
        <f t="shared" si="59"/>
        <v>0</v>
      </c>
      <c r="H456">
        <f t="shared" si="60"/>
        <v>3.3356363000000222E-2</v>
      </c>
      <c r="I456">
        <f t="shared" si="61"/>
        <v>2041</v>
      </c>
      <c r="J456" t="str">
        <f t="shared" si="62"/>
        <v>NE</v>
      </c>
      <c r="K456">
        <f t="shared" si="63"/>
        <v>0.47661999999999999</v>
      </c>
      <c r="L456">
        <f t="shared" si="64"/>
        <v>2.167689615</v>
      </c>
      <c r="M456">
        <f t="shared" si="65"/>
        <v>2.6443096150000001</v>
      </c>
    </row>
    <row r="457" spans="1:13" x14ac:dyDescent="0.25">
      <c r="A457">
        <v>2044</v>
      </c>
      <c r="B457" t="s">
        <v>31</v>
      </c>
      <c r="C457">
        <v>0.50760818200000002</v>
      </c>
      <c r="D457">
        <v>2.167689615</v>
      </c>
      <c r="E457">
        <v>2.6752977969999998</v>
      </c>
      <c r="F457">
        <f t="shared" si="58"/>
        <v>3.0988182000000031E-2</v>
      </c>
      <c r="G457">
        <f t="shared" si="59"/>
        <v>0</v>
      </c>
      <c r="H457">
        <f t="shared" si="60"/>
        <v>3.0988181999999753E-2</v>
      </c>
      <c r="I457">
        <f t="shared" si="61"/>
        <v>2043</v>
      </c>
      <c r="J457" t="str">
        <f t="shared" si="62"/>
        <v>NE</v>
      </c>
      <c r="K457">
        <f t="shared" si="63"/>
        <v>0.50760818200000002</v>
      </c>
      <c r="L457">
        <f t="shared" si="64"/>
        <v>2.167689615</v>
      </c>
      <c r="M457">
        <f t="shared" si="65"/>
        <v>2.6752977969999998</v>
      </c>
    </row>
    <row r="458" spans="1:13" x14ac:dyDescent="0.25">
      <c r="A458">
        <v>2046</v>
      </c>
      <c r="B458" t="s">
        <v>31</v>
      </c>
      <c r="C458">
        <v>0.54247363599999998</v>
      </c>
      <c r="D458">
        <v>2.1626896150000001</v>
      </c>
      <c r="E458">
        <v>2.7051632520000002</v>
      </c>
      <c r="F458">
        <f t="shared" si="58"/>
        <v>3.4865453999999962E-2</v>
      </c>
      <c r="G458">
        <f t="shared" si="59"/>
        <v>0</v>
      </c>
      <c r="H458">
        <f t="shared" si="60"/>
        <v>2.9865455000000374E-2</v>
      </c>
      <c r="I458">
        <f t="shared" si="61"/>
        <v>2045</v>
      </c>
      <c r="J458" t="str">
        <f t="shared" si="62"/>
        <v>NE</v>
      </c>
      <c r="K458">
        <f t="shared" si="63"/>
        <v>0.54247363599999998</v>
      </c>
      <c r="L458">
        <f t="shared" si="64"/>
        <v>2.1626896150000001</v>
      </c>
      <c r="M458">
        <f t="shared" si="65"/>
        <v>2.7051632520000002</v>
      </c>
    </row>
    <row r="459" spans="1:13" x14ac:dyDescent="0.25">
      <c r="A459">
        <v>2048</v>
      </c>
      <c r="B459" t="s">
        <v>31</v>
      </c>
      <c r="C459">
        <v>0.58439909099999998</v>
      </c>
      <c r="D459">
        <v>2.1502966149999998</v>
      </c>
      <c r="E459">
        <v>2.7346957060000001</v>
      </c>
      <c r="F459">
        <f t="shared" si="58"/>
        <v>4.1925455E-2</v>
      </c>
      <c r="G459">
        <f t="shared" si="59"/>
        <v>0</v>
      </c>
      <c r="H459">
        <f t="shared" si="60"/>
        <v>2.953245399999993E-2</v>
      </c>
      <c r="I459">
        <f t="shared" si="61"/>
        <v>2047</v>
      </c>
      <c r="J459" t="str">
        <f t="shared" si="62"/>
        <v>NE</v>
      </c>
      <c r="K459">
        <f t="shared" si="63"/>
        <v>0.58439909099999998</v>
      </c>
      <c r="L459">
        <f t="shared" si="64"/>
        <v>2.1502966149999998</v>
      </c>
      <c r="M459">
        <f t="shared" si="65"/>
        <v>2.7346957060000001</v>
      </c>
    </row>
    <row r="460" spans="1:13" x14ac:dyDescent="0.25">
      <c r="A460">
        <v>2050</v>
      </c>
      <c r="B460" t="s">
        <v>31</v>
      </c>
      <c r="C460">
        <v>0.622769091</v>
      </c>
      <c r="D460">
        <v>3.2011511540000002</v>
      </c>
      <c r="E460">
        <v>3.8239202450000001</v>
      </c>
      <c r="F460">
        <f t="shared" si="58"/>
        <v>3.8370000000000015E-2</v>
      </c>
      <c r="G460">
        <f t="shared" si="59"/>
        <v>1.0508545390000004</v>
      </c>
      <c r="H460">
        <f t="shared" si="60"/>
        <v>1.0892245389999999</v>
      </c>
      <c r="I460">
        <f t="shared" si="61"/>
        <v>2049</v>
      </c>
      <c r="J460" t="str">
        <f t="shared" si="62"/>
        <v>NE</v>
      </c>
      <c r="K460">
        <f t="shared" si="63"/>
        <v>0.622769091</v>
      </c>
      <c r="L460">
        <f t="shared" si="64"/>
        <v>3.2011511540000002</v>
      </c>
      <c r="M460">
        <f t="shared" si="65"/>
        <v>3.8239202450000001</v>
      </c>
    </row>
    <row r="461" spans="1:13" x14ac:dyDescent="0.25">
      <c r="A461">
        <v>2018</v>
      </c>
      <c r="B461" t="s">
        <v>32</v>
      </c>
      <c r="C461">
        <v>6.9501818000000007E-2</v>
      </c>
      <c r="D461">
        <v>0.15354378699999999</v>
      </c>
      <c r="E461">
        <v>0.22304560500000001</v>
      </c>
      <c r="F461">
        <f t="shared" si="58"/>
        <v>6.9501818000000007E-2</v>
      </c>
      <c r="G461">
        <f t="shared" si="59"/>
        <v>0.15354378699999999</v>
      </c>
      <c r="H461">
        <f t="shared" si="60"/>
        <v>0.22304560500000001</v>
      </c>
      <c r="I461" t="str">
        <f t="shared" si="61"/>
        <v/>
      </c>
      <c r="J461" t="str">
        <f t="shared" si="62"/>
        <v/>
      </c>
      <c r="K461" t="str">
        <f t="shared" si="63"/>
        <v/>
      </c>
      <c r="L461" t="str">
        <f t="shared" si="64"/>
        <v/>
      </c>
      <c r="M461" t="str">
        <f t="shared" si="65"/>
        <v/>
      </c>
    </row>
    <row r="462" spans="1:13" x14ac:dyDescent="0.25">
      <c r="A462">
        <v>2020</v>
      </c>
      <c r="B462" t="s">
        <v>32</v>
      </c>
      <c r="C462">
        <v>0.10383000000000001</v>
      </c>
      <c r="D462">
        <v>0.15354378699999999</v>
      </c>
      <c r="E462">
        <v>0.25737378700000002</v>
      </c>
      <c r="F462">
        <f t="shared" si="58"/>
        <v>3.4328181999999999E-2</v>
      </c>
      <c r="G462">
        <f t="shared" si="59"/>
        <v>0</v>
      </c>
      <c r="H462">
        <f t="shared" si="60"/>
        <v>3.4328182000000013E-2</v>
      </c>
      <c r="I462">
        <f t="shared" si="61"/>
        <v>2019</v>
      </c>
      <c r="J462" t="str">
        <f t="shared" si="62"/>
        <v>NH</v>
      </c>
      <c r="K462">
        <f t="shared" si="63"/>
        <v>0.10383000000000001</v>
      </c>
      <c r="L462">
        <f t="shared" si="64"/>
        <v>0.15354378699999999</v>
      </c>
      <c r="M462">
        <f t="shared" si="65"/>
        <v>0.25737378700000002</v>
      </c>
    </row>
    <row r="463" spans="1:13" x14ac:dyDescent="0.25">
      <c r="A463">
        <v>2022</v>
      </c>
      <c r="B463" t="s">
        <v>32</v>
      </c>
      <c r="C463">
        <v>0.115756364</v>
      </c>
      <c r="D463">
        <v>0.15354378699999999</v>
      </c>
      <c r="E463">
        <v>0.26930015099999999</v>
      </c>
      <c r="F463">
        <f t="shared" si="58"/>
        <v>1.1926363999999995E-2</v>
      </c>
      <c r="G463">
        <f t="shared" si="59"/>
        <v>0</v>
      </c>
      <c r="H463">
        <f t="shared" si="60"/>
        <v>1.1926363999999967E-2</v>
      </c>
      <c r="I463">
        <f t="shared" si="61"/>
        <v>2021</v>
      </c>
      <c r="J463" t="str">
        <f t="shared" si="62"/>
        <v>NH</v>
      </c>
      <c r="K463">
        <f t="shared" si="63"/>
        <v>0.115756364</v>
      </c>
      <c r="L463">
        <f t="shared" si="64"/>
        <v>0.15354378699999999</v>
      </c>
      <c r="M463">
        <f t="shared" si="65"/>
        <v>0.26930015099999999</v>
      </c>
    </row>
    <row r="464" spans="1:13" x14ac:dyDescent="0.25">
      <c r="A464">
        <v>2024</v>
      </c>
      <c r="B464" t="s">
        <v>32</v>
      </c>
      <c r="C464">
        <v>0.128931818</v>
      </c>
      <c r="D464">
        <v>0.15354378699999999</v>
      </c>
      <c r="E464">
        <v>0.28247560500000002</v>
      </c>
      <c r="F464">
        <f t="shared" si="58"/>
        <v>1.3175454000000003E-2</v>
      </c>
      <c r="G464">
        <f t="shared" si="59"/>
        <v>0</v>
      </c>
      <c r="H464">
        <f t="shared" si="60"/>
        <v>1.3175454000000031E-2</v>
      </c>
      <c r="I464">
        <f t="shared" si="61"/>
        <v>2023</v>
      </c>
      <c r="J464" t="str">
        <f t="shared" si="62"/>
        <v>NH</v>
      </c>
      <c r="K464">
        <f t="shared" si="63"/>
        <v>0.128931818</v>
      </c>
      <c r="L464">
        <f t="shared" si="64"/>
        <v>0.15354378699999999</v>
      </c>
      <c r="M464">
        <f t="shared" si="65"/>
        <v>0.28247560500000002</v>
      </c>
    </row>
    <row r="465" spans="1:13" x14ac:dyDescent="0.25">
      <c r="A465">
        <v>2026</v>
      </c>
      <c r="B465" t="s">
        <v>32</v>
      </c>
      <c r="C465">
        <v>0.14460272699999999</v>
      </c>
      <c r="D465">
        <v>0.15354378699999999</v>
      </c>
      <c r="E465">
        <v>0.29814651399999997</v>
      </c>
      <c r="F465">
        <f t="shared" si="58"/>
        <v>1.5670908999999983E-2</v>
      </c>
      <c r="G465">
        <f t="shared" si="59"/>
        <v>0</v>
      </c>
      <c r="H465">
        <f t="shared" si="60"/>
        <v>1.5670908999999955E-2</v>
      </c>
      <c r="I465">
        <f t="shared" si="61"/>
        <v>2025</v>
      </c>
      <c r="J465" t="str">
        <f t="shared" si="62"/>
        <v>NH</v>
      </c>
      <c r="K465">
        <f t="shared" si="63"/>
        <v>0.14460272699999999</v>
      </c>
      <c r="L465">
        <f t="shared" si="64"/>
        <v>0.15354378699999999</v>
      </c>
      <c r="M465">
        <f t="shared" si="65"/>
        <v>0.29814651399999997</v>
      </c>
    </row>
    <row r="466" spans="1:13" x14ac:dyDescent="0.25">
      <c r="A466">
        <v>2028</v>
      </c>
      <c r="B466" t="s">
        <v>32</v>
      </c>
      <c r="C466">
        <v>0.17115454499999999</v>
      </c>
      <c r="D466">
        <v>0.15354378699999999</v>
      </c>
      <c r="E466">
        <v>0.32469833199999998</v>
      </c>
      <c r="F466">
        <f t="shared" si="58"/>
        <v>2.6551818000000005E-2</v>
      </c>
      <c r="G466">
        <f t="shared" si="59"/>
        <v>0</v>
      </c>
      <c r="H466">
        <f t="shared" si="60"/>
        <v>2.6551818000000005E-2</v>
      </c>
      <c r="I466">
        <f t="shared" si="61"/>
        <v>2027</v>
      </c>
      <c r="J466" t="str">
        <f t="shared" si="62"/>
        <v>NH</v>
      </c>
      <c r="K466">
        <f t="shared" si="63"/>
        <v>0.17115454499999999</v>
      </c>
      <c r="L466">
        <f t="shared" si="64"/>
        <v>0.15354378699999999</v>
      </c>
      <c r="M466">
        <f t="shared" si="65"/>
        <v>0.32469833199999998</v>
      </c>
    </row>
    <row r="467" spans="1:13" x14ac:dyDescent="0.25">
      <c r="A467">
        <v>2030</v>
      </c>
      <c r="B467" t="s">
        <v>32</v>
      </c>
      <c r="C467">
        <v>0.200201818</v>
      </c>
      <c r="D467">
        <v>0.15354378699999999</v>
      </c>
      <c r="E467">
        <v>0.35374560500000002</v>
      </c>
      <c r="F467">
        <f t="shared" si="58"/>
        <v>2.9047273000000012E-2</v>
      </c>
      <c r="G467">
        <f t="shared" si="59"/>
        <v>0</v>
      </c>
      <c r="H467">
        <f t="shared" si="60"/>
        <v>2.904727300000004E-2</v>
      </c>
      <c r="I467">
        <f t="shared" si="61"/>
        <v>2029</v>
      </c>
      <c r="J467" t="str">
        <f t="shared" si="62"/>
        <v>NH</v>
      </c>
      <c r="K467">
        <f t="shared" si="63"/>
        <v>0.200201818</v>
      </c>
      <c r="L467">
        <f t="shared" si="64"/>
        <v>0.15354378699999999</v>
      </c>
      <c r="M467">
        <f t="shared" si="65"/>
        <v>0.35374560500000002</v>
      </c>
    </row>
    <row r="468" spans="1:13" x14ac:dyDescent="0.25">
      <c r="A468">
        <v>2032</v>
      </c>
      <c r="B468" t="s">
        <v>32</v>
      </c>
      <c r="C468">
        <v>0.22639000000000001</v>
      </c>
      <c r="D468">
        <v>0.15354378699999999</v>
      </c>
      <c r="E468">
        <v>0.37993378700000002</v>
      </c>
      <c r="F468">
        <f t="shared" si="58"/>
        <v>2.6188182000000004E-2</v>
      </c>
      <c r="G468">
        <f t="shared" si="59"/>
        <v>0</v>
      </c>
      <c r="H468">
        <f t="shared" si="60"/>
        <v>2.6188182000000004E-2</v>
      </c>
      <c r="I468">
        <f t="shared" si="61"/>
        <v>2031</v>
      </c>
      <c r="J468" t="str">
        <f t="shared" si="62"/>
        <v>NH</v>
      </c>
      <c r="K468">
        <f t="shared" si="63"/>
        <v>0.22639000000000001</v>
      </c>
      <c r="L468">
        <f t="shared" si="64"/>
        <v>0.15354378699999999</v>
      </c>
      <c r="M468">
        <f t="shared" si="65"/>
        <v>0.37993378700000002</v>
      </c>
    </row>
    <row r="469" spans="1:13" x14ac:dyDescent="0.25">
      <c r="A469">
        <v>2034</v>
      </c>
      <c r="B469" t="s">
        <v>32</v>
      </c>
      <c r="C469">
        <v>0.24750454499999999</v>
      </c>
      <c r="D469">
        <v>0.15354378699999999</v>
      </c>
      <c r="E469">
        <v>0.40104833200000001</v>
      </c>
      <c r="F469">
        <f t="shared" si="58"/>
        <v>2.1114544999999985E-2</v>
      </c>
      <c r="G469">
        <f t="shared" si="59"/>
        <v>0</v>
      </c>
      <c r="H469">
        <f t="shared" si="60"/>
        <v>2.1114544999999985E-2</v>
      </c>
      <c r="I469">
        <f t="shared" si="61"/>
        <v>2033</v>
      </c>
      <c r="J469" t="str">
        <f t="shared" si="62"/>
        <v>NH</v>
      </c>
      <c r="K469">
        <f t="shared" si="63"/>
        <v>0.24750454499999999</v>
      </c>
      <c r="L469">
        <f t="shared" si="64"/>
        <v>0.15354378699999999</v>
      </c>
      <c r="M469">
        <f t="shared" si="65"/>
        <v>0.40104833200000001</v>
      </c>
    </row>
    <row r="470" spans="1:13" x14ac:dyDescent="0.25">
      <c r="A470">
        <v>2036</v>
      </c>
      <c r="B470" t="s">
        <v>32</v>
      </c>
      <c r="C470">
        <v>0.25898727300000002</v>
      </c>
      <c r="D470">
        <v>0.15354378699999999</v>
      </c>
      <c r="E470">
        <v>0.41253106</v>
      </c>
      <c r="F470">
        <f t="shared" si="58"/>
        <v>1.1482728000000025E-2</v>
      </c>
      <c r="G470">
        <f t="shared" si="59"/>
        <v>0</v>
      </c>
      <c r="H470">
        <f t="shared" si="60"/>
        <v>1.1482727999999998E-2</v>
      </c>
      <c r="I470">
        <f t="shared" si="61"/>
        <v>2035</v>
      </c>
      <c r="J470" t="str">
        <f t="shared" si="62"/>
        <v>NH</v>
      </c>
      <c r="K470">
        <f t="shared" si="63"/>
        <v>0.25898727300000002</v>
      </c>
      <c r="L470">
        <f t="shared" si="64"/>
        <v>0.15354378699999999</v>
      </c>
      <c r="M470">
        <f t="shared" si="65"/>
        <v>0.41253106</v>
      </c>
    </row>
    <row r="471" spans="1:13" x14ac:dyDescent="0.25">
      <c r="A471">
        <v>2038</v>
      </c>
      <c r="B471" t="s">
        <v>32</v>
      </c>
      <c r="C471">
        <v>0.26804363599999997</v>
      </c>
      <c r="D471">
        <v>0.15354378699999999</v>
      </c>
      <c r="E471">
        <v>0.42158742300000002</v>
      </c>
      <c r="F471">
        <f t="shared" si="58"/>
        <v>9.0563629999999562E-3</v>
      </c>
      <c r="G471">
        <f t="shared" si="59"/>
        <v>0</v>
      </c>
      <c r="H471">
        <f t="shared" si="60"/>
        <v>9.0563630000000117E-3</v>
      </c>
      <c r="I471">
        <f t="shared" si="61"/>
        <v>2037</v>
      </c>
      <c r="J471" t="str">
        <f t="shared" si="62"/>
        <v>NH</v>
      </c>
      <c r="K471">
        <f t="shared" si="63"/>
        <v>0.26804363599999997</v>
      </c>
      <c r="L471">
        <f t="shared" si="64"/>
        <v>0.15354378699999999</v>
      </c>
      <c r="M471">
        <f t="shared" si="65"/>
        <v>0.42158742300000002</v>
      </c>
    </row>
    <row r="472" spans="1:13" x14ac:dyDescent="0.25">
      <c r="A472">
        <v>2040</v>
      </c>
      <c r="B472" t="s">
        <v>32</v>
      </c>
      <c r="C472">
        <v>0.27624818200000001</v>
      </c>
      <c r="D472">
        <v>0.15354378699999999</v>
      </c>
      <c r="E472">
        <v>0.429791969</v>
      </c>
      <c r="F472">
        <f t="shared" si="58"/>
        <v>8.2045460000000348E-3</v>
      </c>
      <c r="G472">
        <f t="shared" si="59"/>
        <v>0</v>
      </c>
      <c r="H472">
        <f t="shared" si="60"/>
        <v>8.2045459999999792E-3</v>
      </c>
      <c r="I472">
        <f t="shared" si="61"/>
        <v>2039</v>
      </c>
      <c r="J472" t="str">
        <f t="shared" si="62"/>
        <v>NH</v>
      </c>
      <c r="K472">
        <f t="shared" si="63"/>
        <v>0.27624818200000001</v>
      </c>
      <c r="L472">
        <f t="shared" si="64"/>
        <v>0.15354378699999999</v>
      </c>
      <c r="M472">
        <f t="shared" si="65"/>
        <v>0.429791969</v>
      </c>
    </row>
    <row r="473" spans="1:13" x14ac:dyDescent="0.25">
      <c r="A473">
        <v>2042</v>
      </c>
      <c r="B473" t="s">
        <v>32</v>
      </c>
      <c r="C473">
        <v>0.28086</v>
      </c>
      <c r="D473">
        <v>0.15354378699999999</v>
      </c>
      <c r="E473">
        <v>0.43440378699999999</v>
      </c>
      <c r="F473">
        <f t="shared" si="58"/>
        <v>4.6118179999999898E-3</v>
      </c>
      <c r="G473">
        <f t="shared" si="59"/>
        <v>0</v>
      </c>
      <c r="H473">
        <f t="shared" si="60"/>
        <v>4.6118179999999898E-3</v>
      </c>
      <c r="I473">
        <f t="shared" si="61"/>
        <v>2041</v>
      </c>
      <c r="J473" t="str">
        <f t="shared" si="62"/>
        <v>NH</v>
      </c>
      <c r="K473">
        <f t="shared" si="63"/>
        <v>0.28086</v>
      </c>
      <c r="L473">
        <f t="shared" si="64"/>
        <v>0.15354378699999999</v>
      </c>
      <c r="M473">
        <f t="shared" si="65"/>
        <v>0.43440378699999999</v>
      </c>
    </row>
    <row r="474" spans="1:13" x14ac:dyDescent="0.25">
      <c r="A474">
        <v>2044</v>
      </c>
      <c r="B474" t="s">
        <v>32</v>
      </c>
      <c r="C474">
        <v>0.28316999999999998</v>
      </c>
      <c r="D474">
        <v>0.15354378699999999</v>
      </c>
      <c r="E474">
        <v>0.43671378700000002</v>
      </c>
      <c r="F474">
        <f t="shared" si="58"/>
        <v>2.3099999999999787E-3</v>
      </c>
      <c r="G474">
        <f t="shared" si="59"/>
        <v>0</v>
      </c>
      <c r="H474">
        <f t="shared" si="60"/>
        <v>2.3100000000000342E-3</v>
      </c>
      <c r="I474">
        <f t="shared" si="61"/>
        <v>2043</v>
      </c>
      <c r="J474" t="str">
        <f t="shared" si="62"/>
        <v>NH</v>
      </c>
      <c r="K474">
        <f t="shared" si="63"/>
        <v>0.28316999999999998</v>
      </c>
      <c r="L474">
        <f t="shared" si="64"/>
        <v>0.15354378699999999</v>
      </c>
      <c r="M474">
        <f t="shared" si="65"/>
        <v>0.43671378700000002</v>
      </c>
    </row>
    <row r="475" spans="1:13" x14ac:dyDescent="0.25">
      <c r="A475">
        <v>2046</v>
      </c>
      <c r="B475" t="s">
        <v>32</v>
      </c>
      <c r="C475">
        <v>0.28686727299999998</v>
      </c>
      <c r="D475">
        <v>0.15354378699999999</v>
      </c>
      <c r="E475">
        <v>0.44041106000000002</v>
      </c>
      <c r="F475">
        <f t="shared" si="58"/>
        <v>3.6972730000000009E-3</v>
      </c>
      <c r="G475">
        <f t="shared" si="59"/>
        <v>0</v>
      </c>
      <c r="H475">
        <f t="shared" si="60"/>
        <v>3.6972730000000009E-3</v>
      </c>
      <c r="I475">
        <f t="shared" si="61"/>
        <v>2045</v>
      </c>
      <c r="J475" t="str">
        <f t="shared" si="62"/>
        <v>NH</v>
      </c>
      <c r="K475">
        <f t="shared" si="63"/>
        <v>0.28686727299999998</v>
      </c>
      <c r="L475">
        <f t="shared" si="64"/>
        <v>0.15354378699999999</v>
      </c>
      <c r="M475">
        <f t="shared" si="65"/>
        <v>0.44041106000000002</v>
      </c>
    </row>
    <row r="476" spans="1:13" x14ac:dyDescent="0.25">
      <c r="A476">
        <v>2048</v>
      </c>
      <c r="B476" t="s">
        <v>32</v>
      </c>
      <c r="C476">
        <v>0.28915090900000001</v>
      </c>
      <c r="D476">
        <v>0</v>
      </c>
      <c r="E476">
        <v>0.28915090900000001</v>
      </c>
      <c r="F476">
        <f t="shared" si="58"/>
        <v>2.2836360000000333E-3</v>
      </c>
      <c r="G476">
        <f t="shared" si="59"/>
        <v>0</v>
      </c>
      <c r="H476">
        <f t="shared" si="60"/>
        <v>0</v>
      </c>
      <c r="I476">
        <f t="shared" si="61"/>
        <v>2047</v>
      </c>
      <c r="J476" t="str">
        <f t="shared" si="62"/>
        <v>NH</v>
      </c>
      <c r="K476">
        <f t="shared" si="63"/>
        <v>0.28915090900000001</v>
      </c>
      <c r="L476">
        <f t="shared" si="64"/>
        <v>0</v>
      </c>
      <c r="M476">
        <f t="shared" si="65"/>
        <v>0.28915090900000001</v>
      </c>
    </row>
    <row r="477" spans="1:13" x14ac:dyDescent="0.25">
      <c r="A477">
        <v>2050</v>
      </c>
      <c r="B477" t="s">
        <v>32</v>
      </c>
      <c r="C477">
        <v>0.29162363600000002</v>
      </c>
      <c r="D477">
        <v>0.66461538499999995</v>
      </c>
      <c r="E477">
        <v>0.95623902100000002</v>
      </c>
      <c r="F477">
        <f t="shared" si="58"/>
        <v>2.4727270000000079E-3</v>
      </c>
      <c r="G477">
        <f t="shared" si="59"/>
        <v>0.66461538499999995</v>
      </c>
      <c r="H477">
        <f t="shared" si="60"/>
        <v>0.66708811200000007</v>
      </c>
      <c r="I477">
        <f t="shared" si="61"/>
        <v>2049</v>
      </c>
      <c r="J477" t="str">
        <f t="shared" si="62"/>
        <v>NH</v>
      </c>
      <c r="K477">
        <f t="shared" si="63"/>
        <v>0.29162363600000002</v>
      </c>
      <c r="L477">
        <f t="shared" si="64"/>
        <v>0.66461538499999995</v>
      </c>
      <c r="M477">
        <f t="shared" si="65"/>
        <v>0.95623902100000002</v>
      </c>
    </row>
    <row r="478" spans="1:13" x14ac:dyDescent="0.25">
      <c r="A478">
        <v>2018</v>
      </c>
      <c r="B478" t="s">
        <v>33</v>
      </c>
      <c r="C478">
        <v>1.5929018180000001</v>
      </c>
      <c r="D478">
        <v>4.1767303790000003</v>
      </c>
      <c r="E478">
        <v>5.769632197</v>
      </c>
      <c r="F478">
        <f t="shared" si="58"/>
        <v>1.5929018180000001</v>
      </c>
      <c r="G478">
        <f t="shared" si="59"/>
        <v>4.1767303790000003</v>
      </c>
      <c r="H478">
        <f t="shared" si="60"/>
        <v>5.769632197</v>
      </c>
      <c r="I478" t="str">
        <f t="shared" si="61"/>
        <v/>
      </c>
      <c r="J478" t="str">
        <f t="shared" si="62"/>
        <v/>
      </c>
      <c r="K478" t="str">
        <f t="shared" si="63"/>
        <v/>
      </c>
      <c r="L478" t="str">
        <f t="shared" si="64"/>
        <v/>
      </c>
      <c r="M478" t="str">
        <f t="shared" si="65"/>
        <v/>
      </c>
    </row>
    <row r="479" spans="1:13" x14ac:dyDescent="0.25">
      <c r="A479">
        <v>2020</v>
      </c>
      <c r="B479" t="s">
        <v>33</v>
      </c>
      <c r="C479">
        <v>1.7770845449999999</v>
      </c>
      <c r="D479">
        <v>9.0893112279999997</v>
      </c>
      <c r="E479">
        <v>10.86639577</v>
      </c>
      <c r="F479">
        <f t="shared" si="58"/>
        <v>0.18418272699999982</v>
      </c>
      <c r="G479">
        <f t="shared" si="59"/>
        <v>4.9125808489999994</v>
      </c>
      <c r="H479">
        <f t="shared" si="60"/>
        <v>5.0967635730000005</v>
      </c>
      <c r="I479">
        <f t="shared" si="61"/>
        <v>2019</v>
      </c>
      <c r="J479" t="str">
        <f t="shared" si="62"/>
        <v>NJ</v>
      </c>
      <c r="K479">
        <f t="shared" si="63"/>
        <v>1.7770845449999999</v>
      </c>
      <c r="L479">
        <f t="shared" si="64"/>
        <v>9.0893112279999997</v>
      </c>
      <c r="M479">
        <f t="shared" si="65"/>
        <v>10.86639577</v>
      </c>
    </row>
    <row r="480" spans="1:13" x14ac:dyDescent="0.25">
      <c r="A480">
        <v>2022</v>
      </c>
      <c r="B480" t="s">
        <v>33</v>
      </c>
      <c r="C480">
        <v>1.9705263639999999</v>
      </c>
      <c r="D480">
        <v>11.02509699</v>
      </c>
      <c r="E480">
        <v>12.995623350000001</v>
      </c>
      <c r="F480">
        <f t="shared" si="58"/>
        <v>0.19344181900000001</v>
      </c>
      <c r="G480">
        <f t="shared" si="59"/>
        <v>1.9357857620000001</v>
      </c>
      <c r="H480">
        <f t="shared" si="60"/>
        <v>2.1292275800000002</v>
      </c>
      <c r="I480">
        <f t="shared" si="61"/>
        <v>2021</v>
      </c>
      <c r="J480" t="str">
        <f t="shared" si="62"/>
        <v>NJ</v>
      </c>
      <c r="K480">
        <f t="shared" si="63"/>
        <v>1.9705263639999999</v>
      </c>
      <c r="L480">
        <f t="shared" si="64"/>
        <v>11.02509699</v>
      </c>
      <c r="M480">
        <f t="shared" si="65"/>
        <v>12.995623350000001</v>
      </c>
    </row>
    <row r="481" spans="1:13" x14ac:dyDescent="0.25">
      <c r="A481">
        <v>2024</v>
      </c>
      <c r="B481" t="s">
        <v>33</v>
      </c>
      <c r="C481">
        <v>2.1705136359999999</v>
      </c>
      <c r="D481">
        <v>11.02509699</v>
      </c>
      <c r="E481">
        <v>13.19561062</v>
      </c>
      <c r="F481">
        <f t="shared" si="58"/>
        <v>0.19998727199999999</v>
      </c>
      <c r="G481">
        <f t="shared" si="59"/>
        <v>0</v>
      </c>
      <c r="H481">
        <f t="shared" si="60"/>
        <v>0.19998726999999938</v>
      </c>
      <c r="I481">
        <f t="shared" si="61"/>
        <v>2023</v>
      </c>
      <c r="J481" t="str">
        <f t="shared" si="62"/>
        <v>NJ</v>
      </c>
      <c r="K481">
        <f t="shared" si="63"/>
        <v>2.1705136359999999</v>
      </c>
      <c r="L481">
        <f t="shared" si="64"/>
        <v>11.02509699</v>
      </c>
      <c r="M481">
        <f t="shared" si="65"/>
        <v>13.19561062</v>
      </c>
    </row>
    <row r="482" spans="1:13" x14ac:dyDescent="0.25">
      <c r="A482">
        <v>2026</v>
      </c>
      <c r="B482" t="s">
        <v>33</v>
      </c>
      <c r="C482">
        <v>2.3959172729999998</v>
      </c>
      <c r="D482">
        <v>11.02509699</v>
      </c>
      <c r="E482">
        <v>13.42101426</v>
      </c>
      <c r="F482">
        <f t="shared" si="58"/>
        <v>0.22540363699999988</v>
      </c>
      <c r="G482">
        <f t="shared" si="59"/>
        <v>0</v>
      </c>
      <c r="H482">
        <f t="shared" si="60"/>
        <v>0.22540363999999968</v>
      </c>
      <c r="I482">
        <f t="shared" si="61"/>
        <v>2025</v>
      </c>
      <c r="J482" t="str">
        <f t="shared" si="62"/>
        <v>NJ</v>
      </c>
      <c r="K482">
        <f t="shared" si="63"/>
        <v>2.3959172729999998</v>
      </c>
      <c r="L482">
        <f t="shared" si="64"/>
        <v>11.02509699</v>
      </c>
      <c r="M482">
        <f t="shared" si="65"/>
        <v>13.42101426</v>
      </c>
    </row>
    <row r="483" spans="1:13" x14ac:dyDescent="0.25">
      <c r="A483">
        <v>2028</v>
      </c>
      <c r="B483" t="s">
        <v>33</v>
      </c>
      <c r="C483">
        <v>2.6375799999999998</v>
      </c>
      <c r="D483">
        <v>11.02509699</v>
      </c>
      <c r="E483">
        <v>13.66267699</v>
      </c>
      <c r="F483">
        <f t="shared" si="58"/>
        <v>0.24166272700000002</v>
      </c>
      <c r="G483">
        <f t="shared" si="59"/>
        <v>0</v>
      </c>
      <c r="H483">
        <f t="shared" si="60"/>
        <v>0.24166272999999983</v>
      </c>
      <c r="I483">
        <f t="shared" si="61"/>
        <v>2027</v>
      </c>
      <c r="J483" t="str">
        <f t="shared" si="62"/>
        <v>NJ</v>
      </c>
      <c r="K483">
        <f t="shared" si="63"/>
        <v>2.6375799999999998</v>
      </c>
      <c r="L483">
        <f t="shared" si="64"/>
        <v>11.02509699</v>
      </c>
      <c r="M483">
        <f t="shared" si="65"/>
        <v>13.66267699</v>
      </c>
    </row>
    <row r="484" spans="1:13" x14ac:dyDescent="0.25">
      <c r="A484">
        <v>2030</v>
      </c>
      <c r="B484" t="s">
        <v>33</v>
      </c>
      <c r="C484">
        <v>2.8819745449999998</v>
      </c>
      <c r="D484">
        <v>11.02509699</v>
      </c>
      <c r="E484">
        <v>13.90707153</v>
      </c>
      <c r="F484">
        <f t="shared" si="58"/>
        <v>0.24439454500000002</v>
      </c>
      <c r="G484">
        <f t="shared" si="59"/>
        <v>0</v>
      </c>
      <c r="H484">
        <f t="shared" si="60"/>
        <v>0.24439454000000005</v>
      </c>
      <c r="I484">
        <f t="shared" si="61"/>
        <v>2029</v>
      </c>
      <c r="J484" t="str">
        <f t="shared" si="62"/>
        <v>NJ</v>
      </c>
      <c r="K484">
        <f t="shared" si="63"/>
        <v>2.8819745449999998</v>
      </c>
      <c r="L484">
        <f t="shared" si="64"/>
        <v>11.02509699</v>
      </c>
      <c r="M484">
        <f t="shared" si="65"/>
        <v>13.90707153</v>
      </c>
    </row>
    <row r="485" spans="1:13" x14ac:dyDescent="0.25">
      <c r="A485">
        <v>2032</v>
      </c>
      <c r="B485" t="s">
        <v>33</v>
      </c>
      <c r="C485">
        <v>3.0931518179999999</v>
      </c>
      <c r="D485">
        <v>11.02509699</v>
      </c>
      <c r="E485">
        <v>14.118248810000001</v>
      </c>
      <c r="F485">
        <f t="shared" si="58"/>
        <v>0.21117727300000011</v>
      </c>
      <c r="G485">
        <f t="shared" si="59"/>
        <v>0</v>
      </c>
      <c r="H485">
        <f t="shared" si="60"/>
        <v>0.21117728000000113</v>
      </c>
      <c r="I485">
        <f t="shared" si="61"/>
        <v>2031</v>
      </c>
      <c r="J485" t="str">
        <f t="shared" si="62"/>
        <v>NJ</v>
      </c>
      <c r="K485">
        <f t="shared" si="63"/>
        <v>3.0931518179999999</v>
      </c>
      <c r="L485">
        <f t="shared" si="64"/>
        <v>11.02509699</v>
      </c>
      <c r="M485">
        <f t="shared" si="65"/>
        <v>14.118248810000001</v>
      </c>
    </row>
    <row r="486" spans="1:13" x14ac:dyDescent="0.25">
      <c r="A486">
        <v>2034</v>
      </c>
      <c r="B486" t="s">
        <v>33</v>
      </c>
      <c r="C486">
        <v>3.2697254550000001</v>
      </c>
      <c r="D486">
        <v>11.02509699</v>
      </c>
      <c r="E486">
        <v>14.294822440000001</v>
      </c>
      <c r="F486">
        <f t="shared" si="58"/>
        <v>0.17657363700000017</v>
      </c>
      <c r="G486">
        <f t="shared" si="59"/>
        <v>0</v>
      </c>
      <c r="H486">
        <f t="shared" si="60"/>
        <v>0.17657363000000004</v>
      </c>
      <c r="I486">
        <f t="shared" si="61"/>
        <v>2033</v>
      </c>
      <c r="J486" t="str">
        <f t="shared" si="62"/>
        <v>NJ</v>
      </c>
      <c r="K486">
        <f t="shared" si="63"/>
        <v>3.2697254550000001</v>
      </c>
      <c r="L486">
        <f t="shared" si="64"/>
        <v>11.02509699</v>
      </c>
      <c r="M486">
        <f t="shared" si="65"/>
        <v>14.294822440000001</v>
      </c>
    </row>
    <row r="487" spans="1:13" x14ac:dyDescent="0.25">
      <c r="A487">
        <v>2036</v>
      </c>
      <c r="B487" t="s">
        <v>33</v>
      </c>
      <c r="C487">
        <v>3.419769091</v>
      </c>
      <c r="D487">
        <v>11.02509699</v>
      </c>
      <c r="E487">
        <v>14.444866080000001</v>
      </c>
      <c r="F487">
        <f t="shared" si="58"/>
        <v>0.15004363599999992</v>
      </c>
      <c r="G487">
        <f t="shared" si="59"/>
        <v>0</v>
      </c>
      <c r="H487">
        <f t="shared" si="60"/>
        <v>0.15004363999999981</v>
      </c>
      <c r="I487">
        <f t="shared" si="61"/>
        <v>2035</v>
      </c>
      <c r="J487" t="str">
        <f t="shared" si="62"/>
        <v>NJ</v>
      </c>
      <c r="K487">
        <f t="shared" si="63"/>
        <v>3.419769091</v>
      </c>
      <c r="L487">
        <f t="shared" si="64"/>
        <v>11.02509699</v>
      </c>
      <c r="M487">
        <f t="shared" si="65"/>
        <v>14.444866080000001</v>
      </c>
    </row>
    <row r="488" spans="1:13" x14ac:dyDescent="0.25">
      <c r="A488">
        <v>2038</v>
      </c>
      <c r="B488" t="s">
        <v>33</v>
      </c>
      <c r="C488">
        <v>3.5495754549999998</v>
      </c>
      <c r="D488">
        <v>11.02509699</v>
      </c>
      <c r="E488">
        <v>14.574672440000001</v>
      </c>
      <c r="F488">
        <f t="shared" si="58"/>
        <v>0.12980636399999979</v>
      </c>
      <c r="G488">
        <f t="shared" si="59"/>
        <v>0</v>
      </c>
      <c r="H488">
        <f t="shared" si="60"/>
        <v>0.1298063599999999</v>
      </c>
      <c r="I488">
        <f t="shared" si="61"/>
        <v>2037</v>
      </c>
      <c r="J488" t="str">
        <f t="shared" si="62"/>
        <v>NJ</v>
      </c>
      <c r="K488">
        <f t="shared" si="63"/>
        <v>3.5495754549999998</v>
      </c>
      <c r="L488">
        <f t="shared" si="64"/>
        <v>11.02509699</v>
      </c>
      <c r="M488">
        <f t="shared" si="65"/>
        <v>14.574672440000001</v>
      </c>
    </row>
    <row r="489" spans="1:13" x14ac:dyDescent="0.25">
      <c r="A489">
        <v>2040</v>
      </c>
      <c r="B489" t="s">
        <v>33</v>
      </c>
      <c r="C489">
        <v>3.6630190909999998</v>
      </c>
      <c r="D489">
        <v>11.02509699</v>
      </c>
      <c r="E489">
        <v>14.68811608</v>
      </c>
      <c r="F489">
        <f t="shared" si="58"/>
        <v>0.11344363599999996</v>
      </c>
      <c r="G489">
        <f t="shared" si="59"/>
        <v>0</v>
      </c>
      <c r="H489">
        <f t="shared" si="60"/>
        <v>0.11344363999999985</v>
      </c>
      <c r="I489">
        <f t="shared" si="61"/>
        <v>2039</v>
      </c>
      <c r="J489" t="str">
        <f t="shared" si="62"/>
        <v>NJ</v>
      </c>
      <c r="K489">
        <f t="shared" si="63"/>
        <v>3.6630190909999998</v>
      </c>
      <c r="L489">
        <f t="shared" si="64"/>
        <v>11.02509699</v>
      </c>
      <c r="M489">
        <f t="shared" si="65"/>
        <v>14.68811608</v>
      </c>
    </row>
    <row r="490" spans="1:13" x14ac:dyDescent="0.25">
      <c r="A490">
        <v>2042</v>
      </c>
      <c r="B490" t="s">
        <v>33</v>
      </c>
      <c r="C490">
        <v>3.7555963640000001</v>
      </c>
      <c r="D490">
        <v>10.70093099</v>
      </c>
      <c r="E490">
        <v>14.45652735</v>
      </c>
      <c r="F490">
        <f t="shared" si="58"/>
        <v>9.2577273000000293E-2</v>
      </c>
      <c r="G490">
        <f t="shared" si="59"/>
        <v>0</v>
      </c>
      <c r="H490">
        <f t="shared" si="60"/>
        <v>0</v>
      </c>
      <c r="I490">
        <f t="shared" si="61"/>
        <v>2041</v>
      </c>
      <c r="J490" t="str">
        <f t="shared" si="62"/>
        <v>NJ</v>
      </c>
      <c r="K490">
        <f t="shared" si="63"/>
        <v>3.7555963640000001</v>
      </c>
      <c r="L490">
        <f t="shared" si="64"/>
        <v>10.70093099</v>
      </c>
      <c r="M490">
        <f t="shared" si="65"/>
        <v>14.45652735</v>
      </c>
    </row>
    <row r="491" spans="1:13" x14ac:dyDescent="0.25">
      <c r="A491">
        <v>2044</v>
      </c>
      <c r="B491" t="s">
        <v>33</v>
      </c>
      <c r="C491">
        <v>3.833568182</v>
      </c>
      <c r="D491">
        <v>10.544149989999999</v>
      </c>
      <c r="E491">
        <v>14.37771817</v>
      </c>
      <c r="F491">
        <f t="shared" si="58"/>
        <v>7.7971817999999971E-2</v>
      </c>
      <c r="G491">
        <f t="shared" si="59"/>
        <v>0</v>
      </c>
      <c r="H491">
        <f t="shared" si="60"/>
        <v>0</v>
      </c>
      <c r="I491">
        <f t="shared" si="61"/>
        <v>2043</v>
      </c>
      <c r="J491" t="str">
        <f t="shared" si="62"/>
        <v>NJ</v>
      </c>
      <c r="K491">
        <f t="shared" si="63"/>
        <v>3.833568182</v>
      </c>
      <c r="L491">
        <f t="shared" si="64"/>
        <v>10.544149989999999</v>
      </c>
      <c r="M491">
        <f t="shared" si="65"/>
        <v>14.37771817</v>
      </c>
    </row>
    <row r="492" spans="1:13" x14ac:dyDescent="0.25">
      <c r="A492">
        <v>2046</v>
      </c>
      <c r="B492" t="s">
        <v>33</v>
      </c>
      <c r="C492">
        <v>3.9031045450000001</v>
      </c>
      <c r="D492">
        <v>10.26795899</v>
      </c>
      <c r="E492">
        <v>14.17106353</v>
      </c>
      <c r="F492">
        <f t="shared" si="58"/>
        <v>6.9536363000000101E-2</v>
      </c>
      <c r="G492">
        <f t="shared" si="59"/>
        <v>0</v>
      </c>
      <c r="H492">
        <f t="shared" si="60"/>
        <v>0</v>
      </c>
      <c r="I492">
        <f t="shared" si="61"/>
        <v>2045</v>
      </c>
      <c r="J492" t="str">
        <f t="shared" si="62"/>
        <v>NJ</v>
      </c>
      <c r="K492">
        <f t="shared" si="63"/>
        <v>3.9031045450000001</v>
      </c>
      <c r="L492">
        <f t="shared" si="64"/>
        <v>10.26795899</v>
      </c>
      <c r="M492">
        <f t="shared" si="65"/>
        <v>14.17106353</v>
      </c>
    </row>
    <row r="493" spans="1:13" x14ac:dyDescent="0.25">
      <c r="A493">
        <v>2048</v>
      </c>
      <c r="B493" t="s">
        <v>33</v>
      </c>
      <c r="C493">
        <v>3.9673718180000002</v>
      </c>
      <c r="D493">
        <v>8.8282707350000003</v>
      </c>
      <c r="E493">
        <v>12.79564255</v>
      </c>
      <c r="F493">
        <f t="shared" si="58"/>
        <v>6.4267273000000014E-2</v>
      </c>
      <c r="G493">
        <f t="shared" si="59"/>
        <v>0</v>
      </c>
      <c r="H493">
        <f t="shared" si="60"/>
        <v>0</v>
      </c>
      <c r="I493">
        <f t="shared" si="61"/>
        <v>2047</v>
      </c>
      <c r="J493" t="str">
        <f t="shared" si="62"/>
        <v>NJ</v>
      </c>
      <c r="K493">
        <f t="shared" si="63"/>
        <v>3.9673718180000002</v>
      </c>
      <c r="L493">
        <f t="shared" si="64"/>
        <v>8.8282707350000003</v>
      </c>
      <c r="M493">
        <f t="shared" si="65"/>
        <v>12.79564255</v>
      </c>
    </row>
    <row r="494" spans="1:13" x14ac:dyDescent="0.25">
      <c r="A494">
        <v>2050</v>
      </c>
      <c r="B494" t="s">
        <v>33</v>
      </c>
      <c r="C494">
        <v>4.0270736359999999</v>
      </c>
      <c r="D494">
        <v>6.7047432130000004</v>
      </c>
      <c r="E494">
        <v>10.73181685</v>
      </c>
      <c r="F494">
        <f t="shared" si="58"/>
        <v>5.970181799999974E-2</v>
      </c>
      <c r="G494">
        <f t="shared" si="59"/>
        <v>0</v>
      </c>
      <c r="H494">
        <f t="shared" si="60"/>
        <v>0</v>
      </c>
      <c r="I494">
        <f t="shared" si="61"/>
        <v>2049</v>
      </c>
      <c r="J494" t="str">
        <f t="shared" si="62"/>
        <v>NJ</v>
      </c>
      <c r="K494">
        <f t="shared" si="63"/>
        <v>4.0270736359999999</v>
      </c>
      <c r="L494">
        <f t="shared" si="64"/>
        <v>6.7047432130000004</v>
      </c>
      <c r="M494">
        <f t="shared" si="65"/>
        <v>10.73181685</v>
      </c>
    </row>
    <row r="495" spans="1:13" x14ac:dyDescent="0.25">
      <c r="A495">
        <v>2018</v>
      </c>
      <c r="B495" t="s">
        <v>34</v>
      </c>
      <c r="C495">
        <v>0.121314545</v>
      </c>
      <c r="D495">
        <v>0.59947615399999998</v>
      </c>
      <c r="E495">
        <v>0.72079069900000003</v>
      </c>
      <c r="F495">
        <f t="shared" si="58"/>
        <v>0.121314545</v>
      </c>
      <c r="G495">
        <f t="shared" si="59"/>
        <v>0.59947615399999998</v>
      </c>
      <c r="H495">
        <f t="shared" si="60"/>
        <v>0.72079069900000003</v>
      </c>
      <c r="I495" t="str">
        <f t="shared" si="61"/>
        <v/>
      </c>
      <c r="J495" t="str">
        <f t="shared" si="62"/>
        <v/>
      </c>
      <c r="K495" t="str">
        <f t="shared" si="63"/>
        <v/>
      </c>
      <c r="L495" t="str">
        <f t="shared" si="64"/>
        <v/>
      </c>
      <c r="M495" t="str">
        <f t="shared" si="65"/>
        <v/>
      </c>
    </row>
    <row r="496" spans="1:13" x14ac:dyDescent="0.25">
      <c r="A496">
        <v>2020</v>
      </c>
      <c r="B496" t="s">
        <v>34</v>
      </c>
      <c r="C496">
        <v>0.18320272700000001</v>
      </c>
      <c r="D496">
        <v>0.59947615399999998</v>
      </c>
      <c r="E496">
        <v>0.78267888100000005</v>
      </c>
      <c r="F496">
        <f t="shared" si="58"/>
        <v>6.1888182000000014E-2</v>
      </c>
      <c r="G496">
        <f t="shared" si="59"/>
        <v>0</v>
      </c>
      <c r="H496">
        <f t="shared" si="60"/>
        <v>6.1888182000000014E-2</v>
      </c>
      <c r="I496">
        <f t="shared" si="61"/>
        <v>2019</v>
      </c>
      <c r="J496" t="str">
        <f t="shared" si="62"/>
        <v>NM</v>
      </c>
      <c r="K496">
        <f t="shared" si="63"/>
        <v>0.18320272700000001</v>
      </c>
      <c r="L496">
        <f t="shared" si="64"/>
        <v>0.59947615399999998</v>
      </c>
      <c r="M496">
        <f t="shared" si="65"/>
        <v>0.78267888100000005</v>
      </c>
    </row>
    <row r="497" spans="1:13" x14ac:dyDescent="0.25">
      <c r="A497">
        <v>2022</v>
      </c>
      <c r="B497" t="s">
        <v>34</v>
      </c>
      <c r="C497">
        <v>0.25473363599999999</v>
      </c>
      <c r="D497">
        <v>0.90834519800000002</v>
      </c>
      <c r="E497">
        <v>1.163078834</v>
      </c>
      <c r="F497">
        <f t="shared" si="58"/>
        <v>7.1530908999999976E-2</v>
      </c>
      <c r="G497">
        <f t="shared" si="59"/>
        <v>0.30886904400000004</v>
      </c>
      <c r="H497">
        <f t="shared" si="60"/>
        <v>0.38039995299999996</v>
      </c>
      <c r="I497">
        <f t="shared" si="61"/>
        <v>2021</v>
      </c>
      <c r="J497" t="str">
        <f t="shared" si="62"/>
        <v>NM</v>
      </c>
      <c r="K497">
        <f t="shared" si="63"/>
        <v>0.25473363599999999</v>
      </c>
      <c r="L497">
        <f t="shared" si="64"/>
        <v>0.90834519800000002</v>
      </c>
      <c r="M497">
        <f t="shared" si="65"/>
        <v>1.163078834</v>
      </c>
    </row>
    <row r="498" spans="1:13" x14ac:dyDescent="0.25">
      <c r="A498">
        <v>2024</v>
      </c>
      <c r="B498" t="s">
        <v>34</v>
      </c>
      <c r="C498">
        <v>0.30949545499999997</v>
      </c>
      <c r="D498">
        <v>0.90834519800000002</v>
      </c>
      <c r="E498">
        <v>1.217840652</v>
      </c>
      <c r="F498">
        <f t="shared" si="58"/>
        <v>5.4761818999999989E-2</v>
      </c>
      <c r="G498">
        <f t="shared" si="59"/>
        <v>0</v>
      </c>
      <c r="H498">
        <f t="shared" si="60"/>
        <v>5.4761818000000018E-2</v>
      </c>
      <c r="I498">
        <f t="shared" si="61"/>
        <v>2023</v>
      </c>
      <c r="J498" t="str">
        <f t="shared" si="62"/>
        <v>NM</v>
      </c>
      <c r="K498">
        <f t="shared" si="63"/>
        <v>0.30949545499999997</v>
      </c>
      <c r="L498">
        <f t="shared" si="64"/>
        <v>0.90834519800000002</v>
      </c>
      <c r="M498">
        <f t="shared" si="65"/>
        <v>1.217840652</v>
      </c>
    </row>
    <row r="499" spans="1:13" x14ac:dyDescent="0.25">
      <c r="A499">
        <v>2026</v>
      </c>
      <c r="B499" t="s">
        <v>34</v>
      </c>
      <c r="C499">
        <v>0.36575818199999999</v>
      </c>
      <c r="D499">
        <v>0.90834519800000002</v>
      </c>
      <c r="E499">
        <v>1.2741033799999999</v>
      </c>
      <c r="F499">
        <f t="shared" si="58"/>
        <v>5.6262727000000012E-2</v>
      </c>
      <c r="G499">
        <f t="shared" si="59"/>
        <v>0</v>
      </c>
      <c r="H499">
        <f t="shared" si="60"/>
        <v>5.6262727999999873E-2</v>
      </c>
      <c r="I499">
        <f t="shared" si="61"/>
        <v>2025</v>
      </c>
      <c r="J499" t="str">
        <f t="shared" si="62"/>
        <v>NM</v>
      </c>
      <c r="K499">
        <f t="shared" si="63"/>
        <v>0.36575818199999999</v>
      </c>
      <c r="L499">
        <f t="shared" si="64"/>
        <v>0.90834519800000002</v>
      </c>
      <c r="M499">
        <f t="shared" si="65"/>
        <v>1.2741033799999999</v>
      </c>
    </row>
    <row r="500" spans="1:13" x14ac:dyDescent="0.25">
      <c r="A500">
        <v>2028</v>
      </c>
      <c r="B500" t="s">
        <v>34</v>
      </c>
      <c r="C500">
        <v>0.42075000000000001</v>
      </c>
      <c r="D500">
        <v>1.2307882750000001</v>
      </c>
      <c r="E500">
        <v>1.6515382750000001</v>
      </c>
      <c r="F500">
        <f t="shared" si="58"/>
        <v>5.4991818000000026E-2</v>
      </c>
      <c r="G500">
        <f t="shared" si="59"/>
        <v>0.32244307700000008</v>
      </c>
      <c r="H500">
        <f t="shared" si="60"/>
        <v>0.37743489500000016</v>
      </c>
      <c r="I500">
        <f t="shared" si="61"/>
        <v>2027</v>
      </c>
      <c r="J500" t="str">
        <f t="shared" si="62"/>
        <v>NM</v>
      </c>
      <c r="K500">
        <f t="shared" si="63"/>
        <v>0.42075000000000001</v>
      </c>
      <c r="L500">
        <f t="shared" si="64"/>
        <v>1.2307882750000001</v>
      </c>
      <c r="M500">
        <f t="shared" si="65"/>
        <v>1.6515382750000001</v>
      </c>
    </row>
    <row r="501" spans="1:13" x14ac:dyDescent="0.25">
      <c r="A501">
        <v>2030</v>
      </c>
      <c r="B501" t="s">
        <v>34</v>
      </c>
      <c r="C501">
        <v>0.477920909</v>
      </c>
      <c r="D501">
        <v>1.580674479</v>
      </c>
      <c r="E501">
        <v>2.0585953880000001</v>
      </c>
      <c r="F501">
        <f t="shared" si="58"/>
        <v>5.7170908999999992E-2</v>
      </c>
      <c r="G501">
        <f t="shared" si="59"/>
        <v>0.34988620399999992</v>
      </c>
      <c r="H501">
        <f t="shared" si="60"/>
        <v>0.40705711300000003</v>
      </c>
      <c r="I501">
        <f t="shared" si="61"/>
        <v>2029</v>
      </c>
      <c r="J501" t="str">
        <f t="shared" si="62"/>
        <v>NM</v>
      </c>
      <c r="K501">
        <f t="shared" si="63"/>
        <v>0.477920909</v>
      </c>
      <c r="L501">
        <f t="shared" si="64"/>
        <v>1.580674479</v>
      </c>
      <c r="M501">
        <f t="shared" si="65"/>
        <v>2.0585953880000001</v>
      </c>
    </row>
    <row r="502" spans="1:13" x14ac:dyDescent="0.25">
      <c r="A502">
        <v>2032</v>
      </c>
      <c r="B502" t="s">
        <v>34</v>
      </c>
      <c r="C502">
        <v>0.52171000000000001</v>
      </c>
      <c r="D502">
        <v>2.6191360179999998</v>
      </c>
      <c r="E502">
        <v>3.140846018</v>
      </c>
      <c r="F502">
        <f t="shared" si="58"/>
        <v>4.3789091000000002E-2</v>
      </c>
      <c r="G502">
        <f t="shared" si="59"/>
        <v>1.0384615389999998</v>
      </c>
      <c r="H502">
        <f t="shared" si="60"/>
        <v>1.0822506299999999</v>
      </c>
      <c r="I502">
        <f t="shared" si="61"/>
        <v>2031</v>
      </c>
      <c r="J502" t="str">
        <f t="shared" si="62"/>
        <v>NM</v>
      </c>
      <c r="K502">
        <f t="shared" si="63"/>
        <v>0.52171000000000001</v>
      </c>
      <c r="L502">
        <f t="shared" si="64"/>
        <v>2.6191360179999998</v>
      </c>
      <c r="M502">
        <f t="shared" si="65"/>
        <v>3.140846018</v>
      </c>
    </row>
    <row r="503" spans="1:13" x14ac:dyDescent="0.25">
      <c r="A503">
        <v>2034</v>
      </c>
      <c r="B503" t="s">
        <v>34</v>
      </c>
      <c r="C503">
        <v>0.559916364</v>
      </c>
      <c r="D503">
        <v>2.6191360179999998</v>
      </c>
      <c r="E503">
        <v>3.179052381</v>
      </c>
      <c r="F503">
        <f t="shared" si="58"/>
        <v>3.8206363999999993E-2</v>
      </c>
      <c r="G503">
        <f t="shared" si="59"/>
        <v>0</v>
      </c>
      <c r="H503">
        <f t="shared" si="60"/>
        <v>3.8206363000000021E-2</v>
      </c>
      <c r="I503">
        <f t="shared" si="61"/>
        <v>2033</v>
      </c>
      <c r="J503" t="str">
        <f t="shared" si="62"/>
        <v>NM</v>
      </c>
      <c r="K503">
        <f t="shared" si="63"/>
        <v>0.559916364</v>
      </c>
      <c r="L503">
        <f t="shared" si="64"/>
        <v>2.6191360179999998</v>
      </c>
      <c r="M503">
        <f t="shared" si="65"/>
        <v>3.179052381</v>
      </c>
    </row>
    <row r="504" spans="1:13" x14ac:dyDescent="0.25">
      <c r="A504">
        <v>2036</v>
      </c>
      <c r="B504" t="s">
        <v>34</v>
      </c>
      <c r="C504">
        <v>0.59673727300000001</v>
      </c>
      <c r="D504">
        <v>2.6191360179999998</v>
      </c>
      <c r="E504">
        <v>3.2158732900000002</v>
      </c>
      <c r="F504">
        <f t="shared" si="58"/>
        <v>3.6820909000000013E-2</v>
      </c>
      <c r="G504">
        <f t="shared" si="59"/>
        <v>0</v>
      </c>
      <c r="H504">
        <f t="shared" si="60"/>
        <v>3.6820909000000235E-2</v>
      </c>
      <c r="I504">
        <f t="shared" si="61"/>
        <v>2035</v>
      </c>
      <c r="J504" t="str">
        <f t="shared" si="62"/>
        <v>NM</v>
      </c>
      <c r="K504">
        <f t="shared" si="63"/>
        <v>0.59673727300000001</v>
      </c>
      <c r="L504">
        <f t="shared" si="64"/>
        <v>2.6191360179999998</v>
      </c>
      <c r="M504">
        <f t="shared" si="65"/>
        <v>3.2158732900000002</v>
      </c>
    </row>
    <row r="505" spans="1:13" x14ac:dyDescent="0.25">
      <c r="A505">
        <v>2038</v>
      </c>
      <c r="B505" t="s">
        <v>34</v>
      </c>
      <c r="C505">
        <v>0.63533636400000004</v>
      </c>
      <c r="D505">
        <v>2.6191360179999998</v>
      </c>
      <c r="E505">
        <v>3.2544723809999998</v>
      </c>
      <c r="F505">
        <f t="shared" si="58"/>
        <v>3.859909100000003E-2</v>
      </c>
      <c r="G505">
        <f t="shared" si="59"/>
        <v>0</v>
      </c>
      <c r="H505">
        <f t="shared" si="60"/>
        <v>3.8599090999999586E-2</v>
      </c>
      <c r="I505">
        <f t="shared" si="61"/>
        <v>2037</v>
      </c>
      <c r="J505" t="str">
        <f t="shared" si="62"/>
        <v>NM</v>
      </c>
      <c r="K505">
        <f t="shared" si="63"/>
        <v>0.63533636400000004</v>
      </c>
      <c r="L505">
        <f t="shared" si="64"/>
        <v>2.6191360179999998</v>
      </c>
      <c r="M505">
        <f t="shared" si="65"/>
        <v>3.2544723809999998</v>
      </c>
    </row>
    <row r="506" spans="1:13" x14ac:dyDescent="0.25">
      <c r="A506">
        <v>2040</v>
      </c>
      <c r="B506" t="s">
        <v>34</v>
      </c>
      <c r="C506">
        <v>0.67484909100000001</v>
      </c>
      <c r="D506">
        <v>2.6191360179999998</v>
      </c>
      <c r="E506">
        <v>3.2939851089999999</v>
      </c>
      <c r="F506">
        <f t="shared" si="58"/>
        <v>3.951272699999997E-2</v>
      </c>
      <c r="G506">
        <f t="shared" si="59"/>
        <v>0</v>
      </c>
      <c r="H506">
        <f t="shared" si="60"/>
        <v>3.9512728000000052E-2</v>
      </c>
      <c r="I506">
        <f t="shared" si="61"/>
        <v>2039</v>
      </c>
      <c r="J506" t="str">
        <f t="shared" si="62"/>
        <v>NM</v>
      </c>
      <c r="K506">
        <f t="shared" si="63"/>
        <v>0.67484909100000001</v>
      </c>
      <c r="L506">
        <f t="shared" si="64"/>
        <v>2.6191360179999998</v>
      </c>
      <c r="M506">
        <f t="shared" si="65"/>
        <v>3.2939851089999999</v>
      </c>
    </row>
    <row r="507" spans="1:13" x14ac:dyDescent="0.25">
      <c r="A507">
        <v>2042</v>
      </c>
      <c r="B507" t="s">
        <v>34</v>
      </c>
      <c r="C507">
        <v>0.70051818200000004</v>
      </c>
      <c r="D507">
        <v>3.1190604020000001</v>
      </c>
      <c r="E507">
        <v>3.8195785839999998</v>
      </c>
      <c r="F507">
        <f t="shared" si="58"/>
        <v>2.5669091000000033E-2</v>
      </c>
      <c r="G507">
        <f t="shared" si="59"/>
        <v>0.49992438400000028</v>
      </c>
      <c r="H507">
        <f t="shared" si="60"/>
        <v>0.52559347499999998</v>
      </c>
      <c r="I507">
        <f t="shared" si="61"/>
        <v>2041</v>
      </c>
      <c r="J507" t="str">
        <f t="shared" si="62"/>
        <v>NM</v>
      </c>
      <c r="K507">
        <f t="shared" si="63"/>
        <v>0.70051818200000004</v>
      </c>
      <c r="L507">
        <f t="shared" si="64"/>
        <v>3.1190604020000001</v>
      </c>
      <c r="M507">
        <f t="shared" si="65"/>
        <v>3.8195785839999998</v>
      </c>
    </row>
    <row r="508" spans="1:13" x14ac:dyDescent="0.25">
      <c r="A508">
        <v>2044</v>
      </c>
      <c r="B508" t="s">
        <v>34</v>
      </c>
      <c r="C508">
        <v>0.73111181800000002</v>
      </c>
      <c r="D508">
        <v>3.9820265560000001</v>
      </c>
      <c r="E508">
        <v>4.7131383739999997</v>
      </c>
      <c r="F508">
        <f t="shared" si="58"/>
        <v>3.059363599999998E-2</v>
      </c>
      <c r="G508">
        <f t="shared" si="59"/>
        <v>0.86296615399999999</v>
      </c>
      <c r="H508">
        <f t="shared" si="60"/>
        <v>0.89355978999999985</v>
      </c>
      <c r="I508">
        <f t="shared" si="61"/>
        <v>2043</v>
      </c>
      <c r="J508" t="str">
        <f t="shared" si="62"/>
        <v>NM</v>
      </c>
      <c r="K508">
        <f t="shared" si="63"/>
        <v>0.73111181800000002</v>
      </c>
      <c r="L508">
        <f t="shared" si="64"/>
        <v>3.9820265560000001</v>
      </c>
      <c r="M508">
        <f t="shared" si="65"/>
        <v>4.7131383739999997</v>
      </c>
    </row>
    <row r="509" spans="1:13" x14ac:dyDescent="0.25">
      <c r="A509">
        <v>2046</v>
      </c>
      <c r="B509" t="s">
        <v>34</v>
      </c>
      <c r="C509">
        <v>0.75951000000000002</v>
      </c>
      <c r="D509">
        <v>5.130073018</v>
      </c>
      <c r="E509">
        <v>5.8895830179999997</v>
      </c>
      <c r="F509">
        <f t="shared" si="58"/>
        <v>2.8398181999999994E-2</v>
      </c>
      <c r="G509">
        <f t="shared" si="59"/>
        <v>1.1480464619999999</v>
      </c>
      <c r="H509">
        <f t="shared" si="60"/>
        <v>1.176444644</v>
      </c>
      <c r="I509">
        <f t="shared" si="61"/>
        <v>2045</v>
      </c>
      <c r="J509" t="str">
        <f t="shared" si="62"/>
        <v>NM</v>
      </c>
      <c r="K509">
        <f t="shared" si="63"/>
        <v>0.75951000000000002</v>
      </c>
      <c r="L509">
        <f t="shared" si="64"/>
        <v>5.130073018</v>
      </c>
      <c r="M509">
        <f t="shared" si="65"/>
        <v>5.8895830179999997</v>
      </c>
    </row>
    <row r="510" spans="1:13" x14ac:dyDescent="0.25">
      <c r="A510">
        <v>2048</v>
      </c>
      <c r="B510" t="s">
        <v>34</v>
      </c>
      <c r="C510">
        <v>0.78652999999999995</v>
      </c>
      <c r="D510">
        <v>5.1245740179999997</v>
      </c>
      <c r="E510">
        <v>5.9111040179999996</v>
      </c>
      <c r="F510">
        <f t="shared" si="58"/>
        <v>2.7019999999999933E-2</v>
      </c>
      <c r="G510">
        <f t="shared" si="59"/>
        <v>0</v>
      </c>
      <c r="H510">
        <f t="shared" si="60"/>
        <v>2.1520999999999901E-2</v>
      </c>
      <c r="I510">
        <f t="shared" si="61"/>
        <v>2047</v>
      </c>
      <c r="J510" t="str">
        <f t="shared" si="62"/>
        <v>NM</v>
      </c>
      <c r="K510">
        <f t="shared" si="63"/>
        <v>0.78652999999999995</v>
      </c>
      <c r="L510">
        <f t="shared" si="64"/>
        <v>5.1245740179999997</v>
      </c>
      <c r="M510">
        <f t="shared" si="65"/>
        <v>5.9111040179999996</v>
      </c>
    </row>
    <row r="511" spans="1:13" x14ac:dyDescent="0.25">
      <c r="A511">
        <v>2050</v>
      </c>
      <c r="B511" t="s">
        <v>34</v>
      </c>
      <c r="C511">
        <v>0.81286636400000001</v>
      </c>
      <c r="D511">
        <v>5.3495330179999998</v>
      </c>
      <c r="E511">
        <v>6.1623993810000002</v>
      </c>
      <c r="F511">
        <f t="shared" si="58"/>
        <v>2.6336364000000057E-2</v>
      </c>
      <c r="G511">
        <f t="shared" si="59"/>
        <v>0.22495900000000013</v>
      </c>
      <c r="H511">
        <f t="shared" si="60"/>
        <v>0.25129536300000055</v>
      </c>
      <c r="I511">
        <f t="shared" si="61"/>
        <v>2049</v>
      </c>
      <c r="J511" t="str">
        <f t="shared" si="62"/>
        <v>NM</v>
      </c>
      <c r="K511">
        <f t="shared" si="63"/>
        <v>0.81286636400000001</v>
      </c>
      <c r="L511">
        <f t="shared" si="64"/>
        <v>5.3495330179999998</v>
      </c>
      <c r="M511">
        <f t="shared" si="65"/>
        <v>6.1623993810000002</v>
      </c>
    </row>
    <row r="512" spans="1:13" x14ac:dyDescent="0.25">
      <c r="A512">
        <v>2018</v>
      </c>
      <c r="B512" t="s">
        <v>35</v>
      </c>
      <c r="C512">
        <v>0.24455727299999999</v>
      </c>
      <c r="D512">
        <v>2.1510182310000001</v>
      </c>
      <c r="E512">
        <v>2.3955755029999999</v>
      </c>
      <c r="F512">
        <f t="shared" si="58"/>
        <v>0.24455727299999999</v>
      </c>
      <c r="G512">
        <f t="shared" si="59"/>
        <v>2.1510182310000001</v>
      </c>
      <c r="H512">
        <f t="shared" si="60"/>
        <v>2.3955755029999999</v>
      </c>
      <c r="I512" t="str">
        <f t="shared" si="61"/>
        <v/>
      </c>
      <c r="J512" t="str">
        <f t="shared" si="62"/>
        <v/>
      </c>
      <c r="K512" t="str">
        <f t="shared" si="63"/>
        <v/>
      </c>
      <c r="L512" t="str">
        <f t="shared" si="64"/>
        <v/>
      </c>
      <c r="M512" t="str">
        <f t="shared" si="65"/>
        <v/>
      </c>
    </row>
    <row r="513" spans="1:13" x14ac:dyDescent="0.25">
      <c r="A513">
        <v>2020</v>
      </c>
      <c r="B513" t="s">
        <v>35</v>
      </c>
      <c r="C513">
        <v>0.270673636</v>
      </c>
      <c r="D513">
        <v>2.1510182310000001</v>
      </c>
      <c r="E513">
        <v>2.4216918669999998</v>
      </c>
      <c r="F513">
        <f t="shared" si="58"/>
        <v>2.6116363000000004E-2</v>
      </c>
      <c r="G513">
        <f t="shared" si="59"/>
        <v>0</v>
      </c>
      <c r="H513">
        <f t="shared" si="60"/>
        <v>2.6116363999999948E-2</v>
      </c>
      <c r="I513">
        <f t="shared" si="61"/>
        <v>2019</v>
      </c>
      <c r="J513" t="str">
        <f t="shared" si="62"/>
        <v>NV</v>
      </c>
      <c r="K513">
        <f t="shared" si="63"/>
        <v>0.270673636</v>
      </c>
      <c r="L513">
        <f t="shared" si="64"/>
        <v>2.1510182310000001</v>
      </c>
      <c r="M513">
        <f t="shared" si="65"/>
        <v>2.4216918669999998</v>
      </c>
    </row>
    <row r="514" spans="1:13" x14ac:dyDescent="0.25">
      <c r="A514">
        <v>2022</v>
      </c>
      <c r="B514" t="s">
        <v>35</v>
      </c>
      <c r="C514">
        <v>0.28656181800000002</v>
      </c>
      <c r="D514">
        <v>2.1510182310000001</v>
      </c>
      <c r="E514">
        <v>2.4375800490000001</v>
      </c>
      <c r="F514">
        <f t="shared" si="58"/>
        <v>1.5888182000000028E-2</v>
      </c>
      <c r="G514">
        <f t="shared" si="59"/>
        <v>0</v>
      </c>
      <c r="H514">
        <f t="shared" si="60"/>
        <v>1.5888182000000306E-2</v>
      </c>
      <c r="I514">
        <f t="shared" si="61"/>
        <v>2021</v>
      </c>
      <c r="J514" t="str">
        <f t="shared" si="62"/>
        <v>NV</v>
      </c>
      <c r="K514">
        <f t="shared" si="63"/>
        <v>0.28656181800000002</v>
      </c>
      <c r="L514">
        <f t="shared" si="64"/>
        <v>2.1510182310000001</v>
      </c>
      <c r="M514">
        <f t="shared" si="65"/>
        <v>2.4375800490000001</v>
      </c>
    </row>
    <row r="515" spans="1:13" x14ac:dyDescent="0.25">
      <c r="A515">
        <v>2024</v>
      </c>
      <c r="B515" t="s">
        <v>35</v>
      </c>
      <c r="C515">
        <v>0.29805999999999999</v>
      </c>
      <c r="D515">
        <v>2.1510182310000001</v>
      </c>
      <c r="E515">
        <v>2.4490782310000001</v>
      </c>
      <c r="F515">
        <f t="shared" ref="F515:F578" si="66">IF($A515=2018,C515,IF(C515-C514&gt;0,C515-C514,0))</f>
        <v>1.1498181999999968E-2</v>
      </c>
      <c r="G515">
        <f t="shared" ref="G515:G578" si="67">IF($A515=2018,D515,IF(D515-D514&gt;0,D515-D514,0))</f>
        <v>0</v>
      </c>
      <c r="H515">
        <f t="shared" ref="H515:H578" si="68">IF($A515=2018,E515,IF(E515-E514&gt;0,E515-E514,0))</f>
        <v>1.1498181999999968E-2</v>
      </c>
      <c r="I515">
        <f t="shared" ref="I515:I578" si="69">IF($A515=2018,"",A515-1)</f>
        <v>2023</v>
      </c>
      <c r="J515" t="str">
        <f t="shared" ref="J515:J578" si="70">IF($A515=2018,"",B515)</f>
        <v>NV</v>
      </c>
      <c r="K515">
        <f t="shared" si="63"/>
        <v>0.29805999999999999</v>
      </c>
      <c r="L515">
        <f t="shared" si="64"/>
        <v>2.1510182310000001</v>
      </c>
      <c r="M515">
        <f t="shared" si="65"/>
        <v>2.4490782310000001</v>
      </c>
    </row>
    <row r="516" spans="1:13" x14ac:dyDescent="0.25">
      <c r="A516">
        <v>2026</v>
      </c>
      <c r="B516" t="s">
        <v>35</v>
      </c>
      <c r="C516">
        <v>0.30939636399999998</v>
      </c>
      <c r="D516">
        <v>2.1510182310000001</v>
      </c>
      <c r="E516">
        <v>2.460414594</v>
      </c>
      <c r="F516">
        <f t="shared" si="66"/>
        <v>1.1336363999999988E-2</v>
      </c>
      <c r="G516">
        <f t="shared" si="67"/>
        <v>0</v>
      </c>
      <c r="H516">
        <f t="shared" si="68"/>
        <v>1.1336362999999849E-2</v>
      </c>
      <c r="I516">
        <f t="shared" si="69"/>
        <v>2025</v>
      </c>
      <c r="J516" t="str">
        <f t="shared" si="70"/>
        <v>NV</v>
      </c>
      <c r="K516">
        <f t="shared" ref="K516:K579" si="71">IF($A516=2018,"",C516)</f>
        <v>0.30939636399999998</v>
      </c>
      <c r="L516">
        <f t="shared" ref="L516:L579" si="72">IF($A516=2018,"",D516)</f>
        <v>2.1510182310000001</v>
      </c>
      <c r="M516">
        <f t="shared" ref="M516:M579" si="73">IF($A516=2018,"",E516)</f>
        <v>2.460414594</v>
      </c>
    </row>
    <row r="517" spans="1:13" x14ac:dyDescent="0.25">
      <c r="A517">
        <v>2028</v>
      </c>
      <c r="B517" t="s">
        <v>35</v>
      </c>
      <c r="C517">
        <v>0.32095000000000001</v>
      </c>
      <c r="D517">
        <v>2.8156336149999999</v>
      </c>
      <c r="E517">
        <v>3.1365836150000002</v>
      </c>
      <c r="F517">
        <f t="shared" si="66"/>
        <v>1.1553636000000034E-2</v>
      </c>
      <c r="G517">
        <f t="shared" si="67"/>
        <v>0.66461538399999975</v>
      </c>
      <c r="H517">
        <f t="shared" si="68"/>
        <v>0.6761690210000002</v>
      </c>
      <c r="I517">
        <f t="shared" si="69"/>
        <v>2027</v>
      </c>
      <c r="J517" t="str">
        <f t="shared" si="70"/>
        <v>NV</v>
      </c>
      <c r="K517">
        <f t="shared" si="71"/>
        <v>0.32095000000000001</v>
      </c>
      <c r="L517">
        <f t="shared" si="72"/>
        <v>2.8156336149999999</v>
      </c>
      <c r="M517">
        <f t="shared" si="73"/>
        <v>3.1365836150000002</v>
      </c>
    </row>
    <row r="518" spans="1:13" x14ac:dyDescent="0.25">
      <c r="A518">
        <v>2030</v>
      </c>
      <c r="B518" t="s">
        <v>35</v>
      </c>
      <c r="C518">
        <v>0.338733636</v>
      </c>
      <c r="D518">
        <v>2.8156336149999999</v>
      </c>
      <c r="E518">
        <v>3.1543672520000001</v>
      </c>
      <c r="F518">
        <f t="shared" si="66"/>
        <v>1.7783635999999992E-2</v>
      </c>
      <c r="G518">
        <f t="shared" si="67"/>
        <v>0</v>
      </c>
      <c r="H518">
        <f t="shared" si="68"/>
        <v>1.7783636999999963E-2</v>
      </c>
      <c r="I518">
        <f t="shared" si="69"/>
        <v>2029</v>
      </c>
      <c r="J518" t="str">
        <f t="shared" si="70"/>
        <v>NV</v>
      </c>
      <c r="K518">
        <f t="shared" si="71"/>
        <v>0.338733636</v>
      </c>
      <c r="L518">
        <f t="shared" si="72"/>
        <v>2.8156336149999999</v>
      </c>
      <c r="M518">
        <f t="shared" si="73"/>
        <v>3.1543672520000001</v>
      </c>
    </row>
    <row r="519" spans="1:13" x14ac:dyDescent="0.25">
      <c r="A519">
        <v>2032</v>
      </c>
      <c r="B519" t="s">
        <v>35</v>
      </c>
      <c r="C519">
        <v>0.35212090899999998</v>
      </c>
      <c r="D519">
        <v>2.8156336149999999</v>
      </c>
      <c r="E519">
        <v>3.1677545239999998</v>
      </c>
      <c r="F519">
        <f t="shared" si="66"/>
        <v>1.3387272999999977E-2</v>
      </c>
      <c r="G519">
        <f t="shared" si="67"/>
        <v>0</v>
      </c>
      <c r="H519">
        <f t="shared" si="68"/>
        <v>1.3387271999999673E-2</v>
      </c>
      <c r="I519">
        <f t="shared" si="69"/>
        <v>2031</v>
      </c>
      <c r="J519" t="str">
        <f t="shared" si="70"/>
        <v>NV</v>
      </c>
      <c r="K519">
        <f t="shared" si="71"/>
        <v>0.35212090899999998</v>
      </c>
      <c r="L519">
        <f t="shared" si="72"/>
        <v>2.8156336149999999</v>
      </c>
      <c r="M519">
        <f t="shared" si="73"/>
        <v>3.1677545239999998</v>
      </c>
    </row>
    <row r="520" spans="1:13" x14ac:dyDescent="0.25">
      <c r="A520">
        <v>2034</v>
      </c>
      <c r="B520" t="s">
        <v>35</v>
      </c>
      <c r="C520">
        <v>0.36197272699999999</v>
      </c>
      <c r="D520">
        <v>3.1114169230000002</v>
      </c>
      <c r="E520">
        <v>3.4733896500000001</v>
      </c>
      <c r="F520">
        <f t="shared" si="66"/>
        <v>9.8518180000000122E-3</v>
      </c>
      <c r="G520">
        <f t="shared" si="67"/>
        <v>0.2957833080000003</v>
      </c>
      <c r="H520">
        <f t="shared" si="68"/>
        <v>0.30563512600000031</v>
      </c>
      <c r="I520">
        <f t="shared" si="69"/>
        <v>2033</v>
      </c>
      <c r="J520" t="str">
        <f t="shared" si="70"/>
        <v>NV</v>
      </c>
      <c r="K520">
        <f t="shared" si="71"/>
        <v>0.36197272699999999</v>
      </c>
      <c r="L520">
        <f t="shared" si="72"/>
        <v>3.1114169230000002</v>
      </c>
      <c r="M520">
        <f t="shared" si="73"/>
        <v>3.4733896500000001</v>
      </c>
    </row>
    <row r="521" spans="1:13" x14ac:dyDescent="0.25">
      <c r="A521">
        <v>2036</v>
      </c>
      <c r="B521" t="s">
        <v>35</v>
      </c>
      <c r="C521">
        <v>0.37244545499999998</v>
      </c>
      <c r="D521">
        <v>3.1114169230000002</v>
      </c>
      <c r="E521">
        <v>3.483862378</v>
      </c>
      <c r="F521">
        <f t="shared" si="66"/>
        <v>1.0472727999999987E-2</v>
      </c>
      <c r="G521">
        <f t="shared" si="67"/>
        <v>0</v>
      </c>
      <c r="H521">
        <f t="shared" si="68"/>
        <v>1.0472727999999876E-2</v>
      </c>
      <c r="I521">
        <f t="shared" si="69"/>
        <v>2035</v>
      </c>
      <c r="J521" t="str">
        <f t="shared" si="70"/>
        <v>NV</v>
      </c>
      <c r="K521">
        <f t="shared" si="71"/>
        <v>0.37244545499999998</v>
      </c>
      <c r="L521">
        <f t="shared" si="72"/>
        <v>3.1114169230000002</v>
      </c>
      <c r="M521">
        <f t="shared" si="73"/>
        <v>3.483862378</v>
      </c>
    </row>
    <row r="522" spans="1:13" x14ac:dyDescent="0.25">
      <c r="A522">
        <v>2038</v>
      </c>
      <c r="B522" t="s">
        <v>35</v>
      </c>
      <c r="C522">
        <v>0.38299454500000002</v>
      </c>
      <c r="D522">
        <v>3.1114169230000002</v>
      </c>
      <c r="E522">
        <v>3.4944114690000001</v>
      </c>
      <c r="F522">
        <f t="shared" si="66"/>
        <v>1.0549090000000039E-2</v>
      </c>
      <c r="G522">
        <f t="shared" si="67"/>
        <v>0</v>
      </c>
      <c r="H522">
        <f t="shared" si="68"/>
        <v>1.0549091000000121E-2</v>
      </c>
      <c r="I522">
        <f t="shared" si="69"/>
        <v>2037</v>
      </c>
      <c r="J522" t="str">
        <f t="shared" si="70"/>
        <v>NV</v>
      </c>
      <c r="K522">
        <f t="shared" si="71"/>
        <v>0.38299454500000002</v>
      </c>
      <c r="L522">
        <f t="shared" si="72"/>
        <v>3.1114169230000002</v>
      </c>
      <c r="M522">
        <f t="shared" si="73"/>
        <v>3.4944114690000001</v>
      </c>
    </row>
    <row r="523" spans="1:13" x14ac:dyDescent="0.25">
      <c r="A523">
        <v>2040</v>
      </c>
      <c r="B523" t="s">
        <v>35</v>
      </c>
      <c r="C523">
        <v>0.39409909100000001</v>
      </c>
      <c r="D523">
        <v>3.1114169230000002</v>
      </c>
      <c r="E523">
        <v>3.5055160139999999</v>
      </c>
      <c r="F523">
        <f t="shared" si="66"/>
        <v>1.1104545999999993E-2</v>
      </c>
      <c r="G523">
        <f t="shared" si="67"/>
        <v>0</v>
      </c>
      <c r="H523">
        <f t="shared" si="68"/>
        <v>1.1104544999999799E-2</v>
      </c>
      <c r="I523">
        <f t="shared" si="69"/>
        <v>2039</v>
      </c>
      <c r="J523" t="str">
        <f t="shared" si="70"/>
        <v>NV</v>
      </c>
      <c r="K523">
        <f t="shared" si="71"/>
        <v>0.39409909100000001</v>
      </c>
      <c r="L523">
        <f t="shared" si="72"/>
        <v>3.1114169230000002</v>
      </c>
      <c r="M523">
        <f t="shared" si="73"/>
        <v>3.5055160139999999</v>
      </c>
    </row>
    <row r="524" spans="1:13" x14ac:dyDescent="0.25">
      <c r="A524">
        <v>2042</v>
      </c>
      <c r="B524" t="s">
        <v>35</v>
      </c>
      <c r="C524">
        <v>0.40059454500000002</v>
      </c>
      <c r="D524">
        <v>2.9562451539999999</v>
      </c>
      <c r="E524">
        <v>3.356839699</v>
      </c>
      <c r="F524">
        <f t="shared" si="66"/>
        <v>6.4954540000000116E-3</v>
      </c>
      <c r="G524">
        <f t="shared" si="67"/>
        <v>0</v>
      </c>
      <c r="H524">
        <f t="shared" si="68"/>
        <v>0</v>
      </c>
      <c r="I524">
        <f t="shared" si="69"/>
        <v>2041</v>
      </c>
      <c r="J524" t="str">
        <f t="shared" si="70"/>
        <v>NV</v>
      </c>
      <c r="K524">
        <f t="shared" si="71"/>
        <v>0.40059454500000002</v>
      </c>
      <c r="L524">
        <f t="shared" si="72"/>
        <v>2.9562451539999999</v>
      </c>
      <c r="M524">
        <f t="shared" si="73"/>
        <v>3.356839699</v>
      </c>
    </row>
    <row r="525" spans="1:13" x14ac:dyDescent="0.25">
      <c r="A525">
        <v>2044</v>
      </c>
      <c r="B525" t="s">
        <v>35</v>
      </c>
      <c r="C525">
        <v>0.41061090900000002</v>
      </c>
      <c r="D525">
        <v>2.668845154</v>
      </c>
      <c r="E525">
        <v>3.0794560629999999</v>
      </c>
      <c r="F525">
        <f t="shared" si="66"/>
        <v>1.0016364E-2</v>
      </c>
      <c r="G525">
        <f t="shared" si="67"/>
        <v>0</v>
      </c>
      <c r="H525">
        <f t="shared" si="68"/>
        <v>0</v>
      </c>
      <c r="I525">
        <f t="shared" si="69"/>
        <v>2043</v>
      </c>
      <c r="J525" t="str">
        <f t="shared" si="70"/>
        <v>NV</v>
      </c>
      <c r="K525">
        <f t="shared" si="71"/>
        <v>0.41061090900000002</v>
      </c>
      <c r="L525">
        <f t="shared" si="72"/>
        <v>2.668845154</v>
      </c>
      <c r="M525">
        <f t="shared" si="73"/>
        <v>3.0794560629999999</v>
      </c>
    </row>
    <row r="526" spans="1:13" x14ac:dyDescent="0.25">
      <c r="A526">
        <v>2046</v>
      </c>
      <c r="B526" t="s">
        <v>35</v>
      </c>
      <c r="C526">
        <v>0.41924909100000002</v>
      </c>
      <c r="D526">
        <v>2.280058538</v>
      </c>
      <c r="E526">
        <v>2.6993076290000002</v>
      </c>
      <c r="F526">
        <f t="shared" si="66"/>
        <v>8.6381819999999943E-3</v>
      </c>
      <c r="G526">
        <f t="shared" si="67"/>
        <v>0</v>
      </c>
      <c r="H526">
        <f t="shared" si="68"/>
        <v>0</v>
      </c>
      <c r="I526">
        <f t="shared" si="69"/>
        <v>2045</v>
      </c>
      <c r="J526" t="str">
        <f t="shared" si="70"/>
        <v>NV</v>
      </c>
      <c r="K526">
        <f t="shared" si="71"/>
        <v>0.41924909100000002</v>
      </c>
      <c r="L526">
        <f t="shared" si="72"/>
        <v>2.280058538</v>
      </c>
      <c r="M526">
        <f t="shared" si="73"/>
        <v>2.6993076290000002</v>
      </c>
    </row>
    <row r="527" spans="1:13" x14ac:dyDescent="0.25">
      <c r="A527">
        <v>2048</v>
      </c>
      <c r="B527" t="s">
        <v>35</v>
      </c>
      <c r="C527">
        <v>0.42778909100000001</v>
      </c>
      <c r="D527">
        <v>4.399882077</v>
      </c>
      <c r="E527">
        <v>4.8276711680000002</v>
      </c>
      <c r="F527">
        <f t="shared" si="66"/>
        <v>8.539999999999992E-3</v>
      </c>
      <c r="G527">
        <f t="shared" si="67"/>
        <v>2.119823539</v>
      </c>
      <c r="H527">
        <f t="shared" si="68"/>
        <v>2.128363539</v>
      </c>
      <c r="I527">
        <f t="shared" si="69"/>
        <v>2047</v>
      </c>
      <c r="J527" t="str">
        <f t="shared" si="70"/>
        <v>NV</v>
      </c>
      <c r="K527">
        <f t="shared" si="71"/>
        <v>0.42778909100000001</v>
      </c>
      <c r="L527">
        <f t="shared" si="72"/>
        <v>4.399882077</v>
      </c>
      <c r="M527">
        <f t="shared" si="73"/>
        <v>4.8276711680000002</v>
      </c>
    </row>
    <row r="528" spans="1:13" x14ac:dyDescent="0.25">
      <c r="A528">
        <v>2050</v>
      </c>
      <c r="B528" t="s">
        <v>35</v>
      </c>
      <c r="C528">
        <v>0.43629454499999998</v>
      </c>
      <c r="D528">
        <v>4.399882077</v>
      </c>
      <c r="E528">
        <v>4.836176622</v>
      </c>
      <c r="F528">
        <f t="shared" si="66"/>
        <v>8.5054539999999679E-3</v>
      </c>
      <c r="G528">
        <f t="shared" si="67"/>
        <v>0</v>
      </c>
      <c r="H528">
        <f t="shared" si="68"/>
        <v>8.5054539999998013E-3</v>
      </c>
      <c r="I528">
        <f t="shared" si="69"/>
        <v>2049</v>
      </c>
      <c r="J528" t="str">
        <f t="shared" si="70"/>
        <v>NV</v>
      </c>
      <c r="K528">
        <f t="shared" si="71"/>
        <v>0.43629454499999998</v>
      </c>
      <c r="L528">
        <f t="shared" si="72"/>
        <v>4.399882077</v>
      </c>
      <c r="M528">
        <f t="shared" si="73"/>
        <v>4.836176622</v>
      </c>
    </row>
    <row r="529" spans="1:13" x14ac:dyDescent="0.25">
      <c r="A529">
        <v>2018</v>
      </c>
      <c r="B529" t="s">
        <v>36</v>
      </c>
      <c r="C529">
        <v>0.87698363599999996</v>
      </c>
      <c r="D529">
        <v>2.401998437</v>
      </c>
      <c r="E529">
        <v>3.278982074</v>
      </c>
      <c r="F529">
        <f t="shared" si="66"/>
        <v>0.87698363599999996</v>
      </c>
      <c r="G529">
        <f t="shared" si="67"/>
        <v>2.401998437</v>
      </c>
      <c r="H529">
        <f t="shared" si="68"/>
        <v>3.278982074</v>
      </c>
      <c r="I529" t="str">
        <f t="shared" si="69"/>
        <v/>
      </c>
      <c r="J529" t="str">
        <f t="shared" si="70"/>
        <v/>
      </c>
      <c r="K529" t="str">
        <f t="shared" si="71"/>
        <v/>
      </c>
      <c r="L529" t="str">
        <f t="shared" si="72"/>
        <v/>
      </c>
      <c r="M529" t="str">
        <f t="shared" si="73"/>
        <v/>
      </c>
    </row>
    <row r="530" spans="1:13" x14ac:dyDescent="0.25">
      <c r="A530">
        <v>2020</v>
      </c>
      <c r="B530" t="s">
        <v>36</v>
      </c>
      <c r="C530">
        <v>1.039881818</v>
      </c>
      <c r="D530">
        <v>2.401998437</v>
      </c>
      <c r="E530">
        <v>3.4418802550000001</v>
      </c>
      <c r="F530">
        <f t="shared" si="66"/>
        <v>0.16289818200000006</v>
      </c>
      <c r="G530">
        <f t="shared" si="67"/>
        <v>0</v>
      </c>
      <c r="H530">
        <f t="shared" si="68"/>
        <v>0.16289818100000009</v>
      </c>
      <c r="I530">
        <f t="shared" si="69"/>
        <v>2019</v>
      </c>
      <c r="J530" t="str">
        <f t="shared" si="70"/>
        <v>NY</v>
      </c>
      <c r="K530">
        <f t="shared" si="71"/>
        <v>1.039881818</v>
      </c>
      <c r="L530">
        <f t="shared" si="72"/>
        <v>2.401998437</v>
      </c>
      <c r="M530">
        <f t="shared" si="73"/>
        <v>3.4418802550000001</v>
      </c>
    </row>
    <row r="531" spans="1:13" x14ac:dyDescent="0.25">
      <c r="A531">
        <v>2022</v>
      </c>
      <c r="B531" t="s">
        <v>36</v>
      </c>
      <c r="C531">
        <v>1.2119418179999999</v>
      </c>
      <c r="D531">
        <v>2.401998437</v>
      </c>
      <c r="E531">
        <v>3.6139402550000002</v>
      </c>
      <c r="F531">
        <f t="shared" si="66"/>
        <v>0.17205999999999988</v>
      </c>
      <c r="G531">
        <f t="shared" si="67"/>
        <v>0</v>
      </c>
      <c r="H531">
        <f t="shared" si="68"/>
        <v>0.1720600000000001</v>
      </c>
      <c r="I531">
        <f t="shared" si="69"/>
        <v>2021</v>
      </c>
      <c r="J531" t="str">
        <f t="shared" si="70"/>
        <v>NY</v>
      </c>
      <c r="K531">
        <f t="shared" si="71"/>
        <v>1.2119418179999999</v>
      </c>
      <c r="L531">
        <f t="shared" si="72"/>
        <v>2.401998437</v>
      </c>
      <c r="M531">
        <f t="shared" si="73"/>
        <v>3.6139402550000002</v>
      </c>
    </row>
    <row r="532" spans="1:13" x14ac:dyDescent="0.25">
      <c r="A532">
        <v>2024</v>
      </c>
      <c r="B532" t="s">
        <v>36</v>
      </c>
      <c r="C532">
        <v>1.2748109089999999</v>
      </c>
      <c r="D532">
        <v>3.9363160000000001</v>
      </c>
      <c r="E532">
        <v>5.2111269089999999</v>
      </c>
      <c r="F532">
        <f t="shared" si="66"/>
        <v>6.2869091000000044E-2</v>
      </c>
      <c r="G532">
        <f t="shared" si="67"/>
        <v>1.5343175630000001</v>
      </c>
      <c r="H532">
        <f t="shared" si="68"/>
        <v>1.5971866539999997</v>
      </c>
      <c r="I532">
        <f t="shared" si="69"/>
        <v>2023</v>
      </c>
      <c r="J532" t="str">
        <f t="shared" si="70"/>
        <v>NY</v>
      </c>
      <c r="K532">
        <f t="shared" si="71"/>
        <v>1.2748109089999999</v>
      </c>
      <c r="L532">
        <f t="shared" si="72"/>
        <v>3.9363160000000001</v>
      </c>
      <c r="M532">
        <f t="shared" si="73"/>
        <v>5.2111269089999999</v>
      </c>
    </row>
    <row r="533" spans="1:13" x14ac:dyDescent="0.25">
      <c r="A533">
        <v>2026</v>
      </c>
      <c r="B533" t="s">
        <v>36</v>
      </c>
      <c r="C533">
        <v>1.3467790909999999</v>
      </c>
      <c r="D533">
        <v>3.9363160000000001</v>
      </c>
      <c r="E533">
        <v>5.2830950909999999</v>
      </c>
      <c r="F533">
        <f t="shared" si="66"/>
        <v>7.1968181999999992E-2</v>
      </c>
      <c r="G533">
        <f t="shared" si="67"/>
        <v>0</v>
      </c>
      <c r="H533">
        <f t="shared" si="68"/>
        <v>7.1968181999999992E-2</v>
      </c>
      <c r="I533">
        <f t="shared" si="69"/>
        <v>2025</v>
      </c>
      <c r="J533" t="str">
        <f t="shared" si="70"/>
        <v>NY</v>
      </c>
      <c r="K533">
        <f t="shared" si="71"/>
        <v>1.3467790909999999</v>
      </c>
      <c r="L533">
        <f t="shared" si="72"/>
        <v>3.9363160000000001</v>
      </c>
      <c r="M533">
        <f t="shared" si="73"/>
        <v>5.2830950909999999</v>
      </c>
    </row>
    <row r="534" spans="1:13" x14ac:dyDescent="0.25">
      <c r="A534">
        <v>2028</v>
      </c>
      <c r="B534" t="s">
        <v>36</v>
      </c>
      <c r="C534">
        <v>1.4311063639999999</v>
      </c>
      <c r="D534">
        <v>3.9363160000000001</v>
      </c>
      <c r="E534">
        <v>5.3674223640000003</v>
      </c>
      <c r="F534">
        <f t="shared" si="66"/>
        <v>8.432727299999998E-2</v>
      </c>
      <c r="G534">
        <f t="shared" si="67"/>
        <v>0</v>
      </c>
      <c r="H534">
        <f t="shared" si="68"/>
        <v>8.4327273000000424E-2</v>
      </c>
      <c r="I534">
        <f t="shared" si="69"/>
        <v>2027</v>
      </c>
      <c r="J534" t="str">
        <f t="shared" si="70"/>
        <v>NY</v>
      </c>
      <c r="K534">
        <f t="shared" si="71"/>
        <v>1.4311063639999999</v>
      </c>
      <c r="L534">
        <f t="shared" si="72"/>
        <v>3.9363160000000001</v>
      </c>
      <c r="M534">
        <f t="shared" si="73"/>
        <v>5.3674223640000003</v>
      </c>
    </row>
    <row r="535" spans="1:13" x14ac:dyDescent="0.25">
      <c r="A535">
        <v>2030</v>
      </c>
      <c r="B535" t="s">
        <v>36</v>
      </c>
      <c r="C535">
        <v>1.52969</v>
      </c>
      <c r="D535">
        <v>3.9363160000000001</v>
      </c>
      <c r="E535">
        <v>5.4660060000000001</v>
      </c>
      <c r="F535">
        <f t="shared" si="66"/>
        <v>9.8583636000000086E-2</v>
      </c>
      <c r="G535">
        <f t="shared" si="67"/>
        <v>0</v>
      </c>
      <c r="H535">
        <f t="shared" si="68"/>
        <v>9.8583635999999863E-2</v>
      </c>
      <c r="I535">
        <f t="shared" si="69"/>
        <v>2029</v>
      </c>
      <c r="J535" t="str">
        <f t="shared" si="70"/>
        <v>NY</v>
      </c>
      <c r="K535">
        <f t="shared" si="71"/>
        <v>1.52969</v>
      </c>
      <c r="L535">
        <f t="shared" si="72"/>
        <v>3.9363160000000001</v>
      </c>
      <c r="M535">
        <f t="shared" si="73"/>
        <v>5.4660060000000001</v>
      </c>
    </row>
    <row r="536" spans="1:13" x14ac:dyDescent="0.25">
      <c r="A536">
        <v>2032</v>
      </c>
      <c r="B536" t="s">
        <v>36</v>
      </c>
      <c r="C536">
        <v>1.611331818</v>
      </c>
      <c r="D536">
        <v>3.9363160000000001</v>
      </c>
      <c r="E536">
        <v>5.5476478179999997</v>
      </c>
      <c r="F536">
        <f t="shared" si="66"/>
        <v>8.1641818000000033E-2</v>
      </c>
      <c r="G536">
        <f t="shared" si="67"/>
        <v>0</v>
      </c>
      <c r="H536">
        <f t="shared" si="68"/>
        <v>8.1641817999999589E-2</v>
      </c>
      <c r="I536">
        <f t="shared" si="69"/>
        <v>2031</v>
      </c>
      <c r="J536" t="str">
        <f t="shared" si="70"/>
        <v>NY</v>
      </c>
      <c r="K536">
        <f t="shared" si="71"/>
        <v>1.611331818</v>
      </c>
      <c r="L536">
        <f t="shared" si="72"/>
        <v>3.9363160000000001</v>
      </c>
      <c r="M536">
        <f t="shared" si="73"/>
        <v>5.5476478179999997</v>
      </c>
    </row>
    <row r="537" spans="1:13" x14ac:dyDescent="0.25">
      <c r="A537">
        <v>2034</v>
      </c>
      <c r="B537" t="s">
        <v>36</v>
      </c>
      <c r="C537">
        <v>1.684161818</v>
      </c>
      <c r="D537">
        <v>3.9363160000000001</v>
      </c>
      <c r="E537">
        <v>5.6204778180000003</v>
      </c>
      <c r="F537">
        <f t="shared" si="66"/>
        <v>7.282999999999995E-2</v>
      </c>
      <c r="G537">
        <f t="shared" si="67"/>
        <v>0</v>
      </c>
      <c r="H537">
        <f t="shared" si="68"/>
        <v>7.2830000000000616E-2</v>
      </c>
      <c r="I537">
        <f t="shared" si="69"/>
        <v>2033</v>
      </c>
      <c r="J537" t="str">
        <f t="shared" si="70"/>
        <v>NY</v>
      </c>
      <c r="K537">
        <f t="shared" si="71"/>
        <v>1.684161818</v>
      </c>
      <c r="L537">
        <f t="shared" si="72"/>
        <v>3.9363160000000001</v>
      </c>
      <c r="M537">
        <f t="shared" si="73"/>
        <v>5.6204778180000003</v>
      </c>
    </row>
    <row r="538" spans="1:13" x14ac:dyDescent="0.25">
      <c r="A538">
        <v>2036</v>
      </c>
      <c r="B538" t="s">
        <v>36</v>
      </c>
      <c r="C538">
        <v>1.7477618180000001</v>
      </c>
      <c r="D538">
        <v>3.9363160000000001</v>
      </c>
      <c r="E538">
        <v>5.6840778179999996</v>
      </c>
      <c r="F538">
        <f t="shared" si="66"/>
        <v>6.3600000000000101E-2</v>
      </c>
      <c r="G538">
        <f t="shared" si="67"/>
        <v>0</v>
      </c>
      <c r="H538">
        <f t="shared" si="68"/>
        <v>6.3599999999999213E-2</v>
      </c>
      <c r="I538">
        <f t="shared" si="69"/>
        <v>2035</v>
      </c>
      <c r="J538" t="str">
        <f t="shared" si="70"/>
        <v>NY</v>
      </c>
      <c r="K538">
        <f t="shared" si="71"/>
        <v>1.7477618180000001</v>
      </c>
      <c r="L538">
        <f t="shared" si="72"/>
        <v>3.9363160000000001</v>
      </c>
      <c r="M538">
        <f t="shared" si="73"/>
        <v>5.6840778179999996</v>
      </c>
    </row>
    <row r="539" spans="1:13" x14ac:dyDescent="0.25">
      <c r="A539">
        <v>2038</v>
      </c>
      <c r="B539" t="s">
        <v>36</v>
      </c>
      <c r="C539">
        <v>1.8056036360000001</v>
      </c>
      <c r="D539">
        <v>4.2715220809999996</v>
      </c>
      <c r="E539">
        <v>6.0771257170000004</v>
      </c>
      <c r="F539">
        <f t="shared" si="66"/>
        <v>5.7841817999999989E-2</v>
      </c>
      <c r="G539">
        <f t="shared" si="67"/>
        <v>0.33520608099999949</v>
      </c>
      <c r="H539">
        <f t="shared" si="68"/>
        <v>0.39304789900000081</v>
      </c>
      <c r="I539">
        <f t="shared" si="69"/>
        <v>2037</v>
      </c>
      <c r="J539" t="str">
        <f t="shared" si="70"/>
        <v>NY</v>
      </c>
      <c r="K539">
        <f t="shared" si="71"/>
        <v>1.8056036360000001</v>
      </c>
      <c r="L539">
        <f t="shared" si="72"/>
        <v>4.2715220809999996</v>
      </c>
      <c r="M539">
        <f t="shared" si="73"/>
        <v>6.0771257170000004</v>
      </c>
    </row>
    <row r="540" spans="1:13" x14ac:dyDescent="0.25">
      <c r="A540">
        <v>2040</v>
      </c>
      <c r="B540" t="s">
        <v>36</v>
      </c>
      <c r="C540">
        <v>1.8609945450000001</v>
      </c>
      <c r="D540">
        <v>4.2715220809999996</v>
      </c>
      <c r="E540">
        <v>6.1325166260000001</v>
      </c>
      <c r="F540">
        <f t="shared" si="66"/>
        <v>5.5390908999999988E-2</v>
      </c>
      <c r="G540">
        <f t="shared" si="67"/>
        <v>0</v>
      </c>
      <c r="H540">
        <f t="shared" si="68"/>
        <v>5.5390908999999766E-2</v>
      </c>
      <c r="I540">
        <f t="shared" si="69"/>
        <v>2039</v>
      </c>
      <c r="J540" t="str">
        <f t="shared" si="70"/>
        <v>NY</v>
      </c>
      <c r="K540">
        <f t="shared" si="71"/>
        <v>1.8609945450000001</v>
      </c>
      <c r="L540">
        <f t="shared" si="72"/>
        <v>4.2715220809999996</v>
      </c>
      <c r="M540">
        <f t="shared" si="73"/>
        <v>6.1325166260000001</v>
      </c>
    </row>
    <row r="541" spans="1:13" x14ac:dyDescent="0.25">
      <c r="A541">
        <v>2042</v>
      </c>
      <c r="B541" t="s">
        <v>36</v>
      </c>
      <c r="C541">
        <v>1.9030609089999999</v>
      </c>
      <c r="D541">
        <v>4.2270220810000003</v>
      </c>
      <c r="E541">
        <v>6.13008299</v>
      </c>
      <c r="F541">
        <f t="shared" si="66"/>
        <v>4.2066363999999856E-2</v>
      </c>
      <c r="G541">
        <f t="shared" si="67"/>
        <v>0</v>
      </c>
      <c r="H541">
        <f t="shared" si="68"/>
        <v>0</v>
      </c>
      <c r="I541">
        <f t="shared" si="69"/>
        <v>2041</v>
      </c>
      <c r="J541" t="str">
        <f t="shared" si="70"/>
        <v>NY</v>
      </c>
      <c r="K541">
        <f t="shared" si="71"/>
        <v>1.9030609089999999</v>
      </c>
      <c r="L541">
        <f t="shared" si="72"/>
        <v>4.2270220810000003</v>
      </c>
      <c r="M541">
        <f t="shared" si="73"/>
        <v>6.13008299</v>
      </c>
    </row>
    <row r="542" spans="1:13" x14ac:dyDescent="0.25">
      <c r="A542">
        <v>2044</v>
      </c>
      <c r="B542" t="s">
        <v>36</v>
      </c>
      <c r="C542">
        <v>1.939473636</v>
      </c>
      <c r="D542">
        <v>4.1708860809999999</v>
      </c>
      <c r="E542">
        <v>6.1103597169999997</v>
      </c>
      <c r="F542">
        <f t="shared" si="66"/>
        <v>3.6412727000000089E-2</v>
      </c>
      <c r="G542">
        <f t="shared" si="67"/>
        <v>0</v>
      </c>
      <c r="H542">
        <f t="shared" si="68"/>
        <v>0</v>
      </c>
      <c r="I542">
        <f t="shared" si="69"/>
        <v>2043</v>
      </c>
      <c r="J542" t="str">
        <f t="shared" si="70"/>
        <v>NY</v>
      </c>
      <c r="K542">
        <f t="shared" si="71"/>
        <v>1.939473636</v>
      </c>
      <c r="L542">
        <f t="shared" si="72"/>
        <v>4.1708860809999999</v>
      </c>
      <c r="M542">
        <f t="shared" si="73"/>
        <v>6.1103597169999997</v>
      </c>
    </row>
    <row r="543" spans="1:13" x14ac:dyDescent="0.25">
      <c r="A543">
        <v>2046</v>
      </c>
      <c r="B543" t="s">
        <v>36</v>
      </c>
      <c r="C543">
        <v>1.9789663639999999</v>
      </c>
      <c r="D543">
        <v>4.8193672550000004</v>
      </c>
      <c r="E543">
        <v>6.7983336190000001</v>
      </c>
      <c r="F543">
        <f t="shared" si="66"/>
        <v>3.9492727999999921E-2</v>
      </c>
      <c r="G543">
        <f t="shared" si="67"/>
        <v>0.64848117400000049</v>
      </c>
      <c r="H543">
        <f t="shared" si="68"/>
        <v>0.68797390200000041</v>
      </c>
      <c r="I543">
        <f t="shared" si="69"/>
        <v>2045</v>
      </c>
      <c r="J543" t="str">
        <f t="shared" si="70"/>
        <v>NY</v>
      </c>
      <c r="K543">
        <f t="shared" si="71"/>
        <v>1.9789663639999999</v>
      </c>
      <c r="L543">
        <f t="shared" si="72"/>
        <v>4.8193672550000004</v>
      </c>
      <c r="M543">
        <f t="shared" si="73"/>
        <v>6.7983336190000001</v>
      </c>
    </row>
    <row r="544" spans="1:13" x14ac:dyDescent="0.25">
      <c r="A544">
        <v>2048</v>
      </c>
      <c r="B544" t="s">
        <v>36</v>
      </c>
      <c r="C544">
        <v>2.0234100000000002</v>
      </c>
      <c r="D544">
        <v>3.7496145859999999</v>
      </c>
      <c r="E544">
        <v>5.773024586</v>
      </c>
      <c r="F544">
        <f t="shared" si="66"/>
        <v>4.4443636000000231E-2</v>
      </c>
      <c r="G544">
        <f t="shared" si="67"/>
        <v>0</v>
      </c>
      <c r="H544">
        <f t="shared" si="68"/>
        <v>0</v>
      </c>
      <c r="I544">
        <f t="shared" si="69"/>
        <v>2047</v>
      </c>
      <c r="J544" t="str">
        <f t="shared" si="70"/>
        <v>NY</v>
      </c>
      <c r="K544">
        <f t="shared" si="71"/>
        <v>2.0234100000000002</v>
      </c>
      <c r="L544">
        <f t="shared" si="72"/>
        <v>3.7496145859999999</v>
      </c>
      <c r="M544">
        <f t="shared" si="73"/>
        <v>5.773024586</v>
      </c>
    </row>
    <row r="545" spans="1:13" x14ac:dyDescent="0.25">
      <c r="A545">
        <v>2050</v>
      </c>
      <c r="B545" t="s">
        <v>36</v>
      </c>
      <c r="C545">
        <v>2.070316364</v>
      </c>
      <c r="D545">
        <v>8.7366235040000007</v>
      </c>
      <c r="E545">
        <v>10.806939870000001</v>
      </c>
      <c r="F545">
        <f t="shared" si="66"/>
        <v>4.6906363999999812E-2</v>
      </c>
      <c r="G545">
        <f t="shared" si="67"/>
        <v>4.9870089180000008</v>
      </c>
      <c r="H545">
        <f t="shared" si="68"/>
        <v>5.0339152840000008</v>
      </c>
      <c r="I545">
        <f t="shared" si="69"/>
        <v>2049</v>
      </c>
      <c r="J545" t="str">
        <f t="shared" si="70"/>
        <v>NY</v>
      </c>
      <c r="K545">
        <f t="shared" si="71"/>
        <v>2.070316364</v>
      </c>
      <c r="L545">
        <f t="shared" si="72"/>
        <v>8.7366235040000007</v>
      </c>
      <c r="M545">
        <f t="shared" si="73"/>
        <v>10.806939870000001</v>
      </c>
    </row>
    <row r="546" spans="1:13" x14ac:dyDescent="0.25">
      <c r="A546">
        <v>2018</v>
      </c>
      <c r="B546" t="s">
        <v>37</v>
      </c>
      <c r="C546">
        <v>8.9198182000000001E-2</v>
      </c>
      <c r="D546">
        <v>0.158450075</v>
      </c>
      <c r="E546">
        <v>0.24764825700000001</v>
      </c>
      <c r="F546">
        <f t="shared" si="66"/>
        <v>8.9198182000000001E-2</v>
      </c>
      <c r="G546">
        <f t="shared" si="67"/>
        <v>0.158450075</v>
      </c>
      <c r="H546">
        <f t="shared" si="68"/>
        <v>0.24764825700000001</v>
      </c>
      <c r="I546" t="str">
        <f t="shared" si="69"/>
        <v/>
      </c>
      <c r="J546" t="str">
        <f t="shared" si="70"/>
        <v/>
      </c>
      <c r="K546" t="str">
        <f t="shared" si="71"/>
        <v/>
      </c>
      <c r="L546" t="str">
        <f t="shared" si="72"/>
        <v/>
      </c>
      <c r="M546" t="str">
        <f t="shared" si="73"/>
        <v/>
      </c>
    </row>
    <row r="547" spans="1:13" x14ac:dyDescent="0.25">
      <c r="A547">
        <v>2020</v>
      </c>
      <c r="B547" t="s">
        <v>37</v>
      </c>
      <c r="C547">
        <v>9.3527272999999994E-2</v>
      </c>
      <c r="D547">
        <v>0.20440724299999999</v>
      </c>
      <c r="E547">
        <v>0.29793451599999998</v>
      </c>
      <c r="F547">
        <f t="shared" si="66"/>
        <v>4.3290909999999933E-3</v>
      </c>
      <c r="G547">
        <f t="shared" si="67"/>
        <v>4.5957167999999993E-2</v>
      </c>
      <c r="H547">
        <f t="shared" si="68"/>
        <v>5.0286258999999972E-2</v>
      </c>
      <c r="I547">
        <f t="shared" si="69"/>
        <v>2019</v>
      </c>
      <c r="J547" t="str">
        <f t="shared" si="70"/>
        <v>OH</v>
      </c>
      <c r="K547">
        <f t="shared" si="71"/>
        <v>9.3527272999999994E-2</v>
      </c>
      <c r="L547">
        <f t="shared" si="72"/>
        <v>0.20440724299999999</v>
      </c>
      <c r="M547">
        <f t="shared" si="73"/>
        <v>0.29793451599999998</v>
      </c>
    </row>
    <row r="548" spans="1:13" x14ac:dyDescent="0.25">
      <c r="A548">
        <v>2022</v>
      </c>
      <c r="B548" t="s">
        <v>37</v>
      </c>
      <c r="C548">
        <v>9.6726363999999995E-2</v>
      </c>
      <c r="D548">
        <v>0.69772676899999997</v>
      </c>
      <c r="E548">
        <v>0.79445313299999998</v>
      </c>
      <c r="F548">
        <f t="shared" si="66"/>
        <v>3.1990910000000011E-3</v>
      </c>
      <c r="G548">
        <f t="shared" si="67"/>
        <v>0.49331952599999995</v>
      </c>
      <c r="H548">
        <f t="shared" si="68"/>
        <v>0.496518617</v>
      </c>
      <c r="I548">
        <f t="shared" si="69"/>
        <v>2021</v>
      </c>
      <c r="J548" t="str">
        <f t="shared" si="70"/>
        <v>OH</v>
      </c>
      <c r="K548">
        <f t="shared" si="71"/>
        <v>9.6726363999999995E-2</v>
      </c>
      <c r="L548">
        <f t="shared" si="72"/>
        <v>0.69772676899999997</v>
      </c>
      <c r="M548">
        <f t="shared" si="73"/>
        <v>0.79445313299999998</v>
      </c>
    </row>
    <row r="549" spans="1:13" x14ac:dyDescent="0.25">
      <c r="A549">
        <v>2024</v>
      </c>
      <c r="B549" t="s">
        <v>37</v>
      </c>
      <c r="C549">
        <v>0.100041818</v>
      </c>
      <c r="D549">
        <v>2.072722272</v>
      </c>
      <c r="E549">
        <v>2.1727640899999998</v>
      </c>
      <c r="F549">
        <f t="shared" si="66"/>
        <v>3.3154540000000093E-3</v>
      </c>
      <c r="G549">
        <f t="shared" si="67"/>
        <v>1.3749955030000001</v>
      </c>
      <c r="H549">
        <f t="shared" si="68"/>
        <v>1.3783109569999998</v>
      </c>
      <c r="I549">
        <f t="shared" si="69"/>
        <v>2023</v>
      </c>
      <c r="J549" t="str">
        <f t="shared" si="70"/>
        <v>OH</v>
      </c>
      <c r="K549">
        <f t="shared" si="71"/>
        <v>0.100041818</v>
      </c>
      <c r="L549">
        <f t="shared" si="72"/>
        <v>2.072722272</v>
      </c>
      <c r="M549">
        <f t="shared" si="73"/>
        <v>2.1727640899999998</v>
      </c>
    </row>
    <row r="550" spans="1:13" x14ac:dyDescent="0.25">
      <c r="A550">
        <v>2026</v>
      </c>
      <c r="B550" t="s">
        <v>37</v>
      </c>
      <c r="C550">
        <v>0.107213636</v>
      </c>
      <c r="D550">
        <v>3.0956696419999998</v>
      </c>
      <c r="E550">
        <v>3.2028832779999998</v>
      </c>
      <c r="F550">
        <f t="shared" si="66"/>
        <v>7.1718179999999965E-3</v>
      </c>
      <c r="G550">
        <f t="shared" si="67"/>
        <v>1.0229473699999998</v>
      </c>
      <c r="H550">
        <f t="shared" si="68"/>
        <v>1.030119188</v>
      </c>
      <c r="I550">
        <f t="shared" si="69"/>
        <v>2025</v>
      </c>
      <c r="J550" t="str">
        <f t="shared" si="70"/>
        <v>OH</v>
      </c>
      <c r="K550">
        <f t="shared" si="71"/>
        <v>0.107213636</v>
      </c>
      <c r="L550">
        <f t="shared" si="72"/>
        <v>3.0956696419999998</v>
      </c>
      <c r="M550">
        <f t="shared" si="73"/>
        <v>3.2028832779999998</v>
      </c>
    </row>
    <row r="551" spans="1:13" x14ac:dyDescent="0.25">
      <c r="A551">
        <v>2028</v>
      </c>
      <c r="B551" t="s">
        <v>37</v>
      </c>
      <c r="C551">
        <v>0.121546364</v>
      </c>
      <c r="D551">
        <v>4.6202652390000001</v>
      </c>
      <c r="E551">
        <v>4.7418116030000004</v>
      </c>
      <c r="F551">
        <f t="shared" si="66"/>
        <v>1.4332728000000003E-2</v>
      </c>
      <c r="G551">
        <f t="shared" si="67"/>
        <v>1.5245955970000002</v>
      </c>
      <c r="H551">
        <f t="shared" si="68"/>
        <v>1.5389283250000005</v>
      </c>
      <c r="I551">
        <f t="shared" si="69"/>
        <v>2027</v>
      </c>
      <c r="J551" t="str">
        <f t="shared" si="70"/>
        <v>OH</v>
      </c>
      <c r="K551">
        <f t="shared" si="71"/>
        <v>0.121546364</v>
      </c>
      <c r="L551">
        <f t="shared" si="72"/>
        <v>4.6202652390000001</v>
      </c>
      <c r="M551">
        <f t="shared" si="73"/>
        <v>4.7418116030000004</v>
      </c>
    </row>
    <row r="552" spans="1:13" x14ac:dyDescent="0.25">
      <c r="A552">
        <v>2030</v>
      </c>
      <c r="B552" t="s">
        <v>37</v>
      </c>
      <c r="C552">
        <v>0.147635455</v>
      </c>
      <c r="D552">
        <v>4.9886648109999996</v>
      </c>
      <c r="E552">
        <v>5.136300265</v>
      </c>
      <c r="F552">
        <f t="shared" si="66"/>
        <v>2.6089090999999995E-2</v>
      </c>
      <c r="G552">
        <f t="shared" si="67"/>
        <v>0.36839957199999951</v>
      </c>
      <c r="H552">
        <f t="shared" si="68"/>
        <v>0.39448866199999966</v>
      </c>
      <c r="I552">
        <f t="shared" si="69"/>
        <v>2029</v>
      </c>
      <c r="J552" t="str">
        <f t="shared" si="70"/>
        <v>OH</v>
      </c>
      <c r="K552">
        <f t="shared" si="71"/>
        <v>0.147635455</v>
      </c>
      <c r="L552">
        <f t="shared" si="72"/>
        <v>4.9886648109999996</v>
      </c>
      <c r="M552">
        <f t="shared" si="73"/>
        <v>5.136300265</v>
      </c>
    </row>
    <row r="553" spans="1:13" x14ac:dyDescent="0.25">
      <c r="A553">
        <v>2032</v>
      </c>
      <c r="B553" t="s">
        <v>37</v>
      </c>
      <c r="C553">
        <v>0.187575455</v>
      </c>
      <c r="D553">
        <v>4.9886648109999996</v>
      </c>
      <c r="E553">
        <v>5.1762402649999997</v>
      </c>
      <c r="F553">
        <f t="shared" si="66"/>
        <v>3.9940000000000003E-2</v>
      </c>
      <c r="G553">
        <f t="shared" si="67"/>
        <v>0</v>
      </c>
      <c r="H553">
        <f t="shared" si="68"/>
        <v>3.9939999999999642E-2</v>
      </c>
      <c r="I553">
        <f t="shared" si="69"/>
        <v>2031</v>
      </c>
      <c r="J553" t="str">
        <f t="shared" si="70"/>
        <v>OH</v>
      </c>
      <c r="K553">
        <f t="shared" si="71"/>
        <v>0.187575455</v>
      </c>
      <c r="L553">
        <f t="shared" si="72"/>
        <v>4.9886648109999996</v>
      </c>
      <c r="M553">
        <f t="shared" si="73"/>
        <v>5.1762402649999997</v>
      </c>
    </row>
    <row r="554" spans="1:13" x14ac:dyDescent="0.25">
      <c r="A554">
        <v>2034</v>
      </c>
      <c r="B554" t="s">
        <v>37</v>
      </c>
      <c r="C554">
        <v>0.243972727</v>
      </c>
      <c r="D554">
        <v>4.9886648109999996</v>
      </c>
      <c r="E554">
        <v>5.2326375379999996</v>
      </c>
      <c r="F554">
        <f t="shared" si="66"/>
        <v>5.6397271999999998E-2</v>
      </c>
      <c r="G554">
        <f t="shared" si="67"/>
        <v>0</v>
      </c>
      <c r="H554">
        <f t="shared" si="68"/>
        <v>5.639727299999997E-2</v>
      </c>
      <c r="I554">
        <f t="shared" si="69"/>
        <v>2033</v>
      </c>
      <c r="J554" t="str">
        <f t="shared" si="70"/>
        <v>OH</v>
      </c>
      <c r="K554">
        <f t="shared" si="71"/>
        <v>0.243972727</v>
      </c>
      <c r="L554">
        <f t="shared" si="72"/>
        <v>4.9886648109999996</v>
      </c>
      <c r="M554">
        <f t="shared" si="73"/>
        <v>5.2326375379999996</v>
      </c>
    </row>
    <row r="555" spans="1:13" x14ac:dyDescent="0.25">
      <c r="A555">
        <v>2036</v>
      </c>
      <c r="B555" t="s">
        <v>37</v>
      </c>
      <c r="C555">
        <v>0.317868182</v>
      </c>
      <c r="D555">
        <v>4.9886648109999996</v>
      </c>
      <c r="E555">
        <v>5.3065329930000003</v>
      </c>
      <c r="F555">
        <f t="shared" si="66"/>
        <v>7.3895454999999999E-2</v>
      </c>
      <c r="G555">
        <f t="shared" si="67"/>
        <v>0</v>
      </c>
      <c r="H555">
        <f t="shared" si="68"/>
        <v>7.3895455000000609E-2</v>
      </c>
      <c r="I555">
        <f t="shared" si="69"/>
        <v>2035</v>
      </c>
      <c r="J555" t="str">
        <f t="shared" si="70"/>
        <v>OH</v>
      </c>
      <c r="K555">
        <f t="shared" si="71"/>
        <v>0.317868182</v>
      </c>
      <c r="L555">
        <f t="shared" si="72"/>
        <v>4.9886648109999996</v>
      </c>
      <c r="M555">
        <f t="shared" si="73"/>
        <v>5.3065329930000003</v>
      </c>
    </row>
    <row r="556" spans="1:13" x14ac:dyDescent="0.25">
      <c r="A556">
        <v>2038</v>
      </c>
      <c r="B556" t="s">
        <v>37</v>
      </c>
      <c r="C556">
        <v>0.40704000000000001</v>
      </c>
      <c r="D556">
        <v>4.9886648109999996</v>
      </c>
      <c r="E556">
        <v>5.3957048109999999</v>
      </c>
      <c r="F556">
        <f t="shared" si="66"/>
        <v>8.9171818000000014E-2</v>
      </c>
      <c r="G556">
        <f t="shared" si="67"/>
        <v>0</v>
      </c>
      <c r="H556">
        <f t="shared" si="68"/>
        <v>8.9171817999999625E-2</v>
      </c>
      <c r="I556">
        <f t="shared" si="69"/>
        <v>2037</v>
      </c>
      <c r="J556" t="str">
        <f t="shared" si="70"/>
        <v>OH</v>
      </c>
      <c r="K556">
        <f t="shared" si="71"/>
        <v>0.40704000000000001</v>
      </c>
      <c r="L556">
        <f t="shared" si="72"/>
        <v>4.9886648109999996</v>
      </c>
      <c r="M556">
        <f t="shared" si="73"/>
        <v>5.3957048109999999</v>
      </c>
    </row>
    <row r="557" spans="1:13" x14ac:dyDescent="0.25">
      <c r="A557">
        <v>2040</v>
      </c>
      <c r="B557" t="s">
        <v>37</v>
      </c>
      <c r="C557">
        <v>0.50719999999999998</v>
      </c>
      <c r="D557">
        <v>14.00639786</v>
      </c>
      <c r="E557">
        <v>14.513597860000001</v>
      </c>
      <c r="F557">
        <f t="shared" si="66"/>
        <v>0.10015999999999997</v>
      </c>
      <c r="G557">
        <f t="shared" si="67"/>
        <v>9.0177330490000003</v>
      </c>
      <c r="H557">
        <f t="shared" si="68"/>
        <v>9.117893049000001</v>
      </c>
      <c r="I557">
        <f t="shared" si="69"/>
        <v>2039</v>
      </c>
      <c r="J557" t="str">
        <f t="shared" si="70"/>
        <v>OH</v>
      </c>
      <c r="K557">
        <f t="shared" si="71"/>
        <v>0.50719999999999998</v>
      </c>
      <c r="L557">
        <f t="shared" si="72"/>
        <v>14.00639786</v>
      </c>
      <c r="M557">
        <f t="shared" si="73"/>
        <v>14.513597860000001</v>
      </c>
    </row>
    <row r="558" spans="1:13" x14ac:dyDescent="0.25">
      <c r="A558">
        <v>2042</v>
      </c>
      <c r="B558" t="s">
        <v>37</v>
      </c>
      <c r="C558">
        <v>0.60970181800000001</v>
      </c>
      <c r="D558">
        <v>13.97969786</v>
      </c>
      <c r="E558">
        <v>14.58939968</v>
      </c>
      <c r="F558">
        <f t="shared" si="66"/>
        <v>0.10250181800000002</v>
      </c>
      <c r="G558">
        <f t="shared" si="67"/>
        <v>0</v>
      </c>
      <c r="H558">
        <f t="shared" si="68"/>
        <v>7.5801819999998798E-2</v>
      </c>
      <c r="I558">
        <f t="shared" si="69"/>
        <v>2041</v>
      </c>
      <c r="J558" t="str">
        <f t="shared" si="70"/>
        <v>OH</v>
      </c>
      <c r="K558">
        <f t="shared" si="71"/>
        <v>0.60970181800000001</v>
      </c>
      <c r="L558">
        <f t="shared" si="72"/>
        <v>13.97969786</v>
      </c>
      <c r="M558">
        <f t="shared" si="73"/>
        <v>14.58939968</v>
      </c>
    </row>
    <row r="559" spans="1:13" x14ac:dyDescent="0.25">
      <c r="A559">
        <v>2044</v>
      </c>
      <c r="B559" t="s">
        <v>37</v>
      </c>
      <c r="C559">
        <v>0.71682545499999994</v>
      </c>
      <c r="D559">
        <v>13.96679786</v>
      </c>
      <c r="E559">
        <v>14.68362331</v>
      </c>
      <c r="F559">
        <f t="shared" si="66"/>
        <v>0.10712363699999994</v>
      </c>
      <c r="G559">
        <f t="shared" si="67"/>
        <v>0</v>
      </c>
      <c r="H559">
        <f t="shared" si="68"/>
        <v>9.4223630000000114E-2</v>
      </c>
      <c r="I559">
        <f t="shared" si="69"/>
        <v>2043</v>
      </c>
      <c r="J559" t="str">
        <f t="shared" si="70"/>
        <v>OH</v>
      </c>
      <c r="K559">
        <f t="shared" si="71"/>
        <v>0.71682545499999994</v>
      </c>
      <c r="L559">
        <f t="shared" si="72"/>
        <v>13.96679786</v>
      </c>
      <c r="M559">
        <f t="shared" si="73"/>
        <v>14.68362331</v>
      </c>
    </row>
    <row r="560" spans="1:13" x14ac:dyDescent="0.25">
      <c r="A560">
        <v>2046</v>
      </c>
      <c r="B560" t="s">
        <v>37</v>
      </c>
      <c r="C560">
        <v>0.82515636400000003</v>
      </c>
      <c r="D560">
        <v>13.95459786</v>
      </c>
      <c r="E560">
        <v>14.779754219999999</v>
      </c>
      <c r="F560">
        <f t="shared" si="66"/>
        <v>0.10833090900000009</v>
      </c>
      <c r="G560">
        <f t="shared" si="67"/>
        <v>0</v>
      </c>
      <c r="H560">
        <f t="shared" si="68"/>
        <v>9.6130909999999403E-2</v>
      </c>
      <c r="I560">
        <f t="shared" si="69"/>
        <v>2045</v>
      </c>
      <c r="J560" t="str">
        <f t="shared" si="70"/>
        <v>OH</v>
      </c>
      <c r="K560">
        <f t="shared" si="71"/>
        <v>0.82515636400000003</v>
      </c>
      <c r="L560">
        <f t="shared" si="72"/>
        <v>13.95459786</v>
      </c>
      <c r="M560">
        <f t="shared" si="73"/>
        <v>14.779754219999999</v>
      </c>
    </row>
    <row r="561" spans="1:13" x14ac:dyDescent="0.25">
      <c r="A561">
        <v>2048</v>
      </c>
      <c r="B561" t="s">
        <v>37</v>
      </c>
      <c r="C561">
        <v>0.940295455</v>
      </c>
      <c r="D561">
        <v>25.540191230000001</v>
      </c>
      <c r="E561">
        <v>26.480486679999999</v>
      </c>
      <c r="F561">
        <f t="shared" si="66"/>
        <v>0.11513909099999997</v>
      </c>
      <c r="G561">
        <f t="shared" si="67"/>
        <v>11.585593370000002</v>
      </c>
      <c r="H561">
        <f t="shared" si="68"/>
        <v>11.700732459999999</v>
      </c>
      <c r="I561">
        <f t="shared" si="69"/>
        <v>2047</v>
      </c>
      <c r="J561" t="str">
        <f t="shared" si="70"/>
        <v>OH</v>
      </c>
      <c r="K561">
        <f t="shared" si="71"/>
        <v>0.940295455</v>
      </c>
      <c r="L561">
        <f t="shared" si="72"/>
        <v>25.540191230000001</v>
      </c>
      <c r="M561">
        <f t="shared" si="73"/>
        <v>26.480486679999999</v>
      </c>
    </row>
    <row r="562" spans="1:13" x14ac:dyDescent="0.25">
      <c r="A562">
        <v>2050</v>
      </c>
      <c r="B562" t="s">
        <v>37</v>
      </c>
      <c r="C562">
        <v>1.054508182</v>
      </c>
      <c r="D562">
        <v>25.49423406</v>
      </c>
      <c r="E562">
        <v>26.548742239999999</v>
      </c>
      <c r="F562">
        <f t="shared" si="66"/>
        <v>0.11421272699999996</v>
      </c>
      <c r="G562">
        <f t="shared" si="67"/>
        <v>0</v>
      </c>
      <c r="H562">
        <f t="shared" si="68"/>
        <v>6.825556000000077E-2</v>
      </c>
      <c r="I562">
        <f t="shared" si="69"/>
        <v>2049</v>
      </c>
      <c r="J562" t="str">
        <f t="shared" si="70"/>
        <v>OH</v>
      </c>
      <c r="K562">
        <f t="shared" si="71"/>
        <v>1.054508182</v>
      </c>
      <c r="L562">
        <f t="shared" si="72"/>
        <v>25.49423406</v>
      </c>
      <c r="M562">
        <f t="shared" si="73"/>
        <v>26.548742239999999</v>
      </c>
    </row>
    <row r="563" spans="1:13" x14ac:dyDescent="0.25">
      <c r="A563">
        <v>2018</v>
      </c>
      <c r="B563" t="s">
        <v>38</v>
      </c>
      <c r="C563">
        <v>6.1377273000000003E-2</v>
      </c>
      <c r="D563">
        <v>3.0499999999999999E-2</v>
      </c>
      <c r="E563">
        <v>9.1877272999999995E-2</v>
      </c>
      <c r="F563">
        <f t="shared" si="66"/>
        <v>6.1377273000000003E-2</v>
      </c>
      <c r="G563">
        <f t="shared" si="67"/>
        <v>3.0499999999999999E-2</v>
      </c>
      <c r="H563">
        <f t="shared" si="68"/>
        <v>9.1877272999999995E-2</v>
      </c>
      <c r="I563" t="str">
        <f t="shared" si="69"/>
        <v/>
      </c>
      <c r="J563" t="str">
        <f t="shared" si="70"/>
        <v/>
      </c>
      <c r="K563" t="str">
        <f t="shared" si="71"/>
        <v/>
      </c>
      <c r="L563" t="str">
        <f t="shared" si="72"/>
        <v/>
      </c>
      <c r="M563" t="str">
        <f t="shared" si="73"/>
        <v/>
      </c>
    </row>
    <row r="564" spans="1:13" x14ac:dyDescent="0.25">
      <c r="A564">
        <v>2020</v>
      </c>
      <c r="B564" t="s">
        <v>38</v>
      </c>
      <c r="C564">
        <v>8.4528181999999993E-2</v>
      </c>
      <c r="D564">
        <v>3.0499999999999999E-2</v>
      </c>
      <c r="E564">
        <v>0.11502818200000001</v>
      </c>
      <c r="F564">
        <f t="shared" si="66"/>
        <v>2.315090899999999E-2</v>
      </c>
      <c r="G564">
        <f t="shared" si="67"/>
        <v>0</v>
      </c>
      <c r="H564">
        <f t="shared" si="68"/>
        <v>2.3150909000000011E-2</v>
      </c>
      <c r="I564">
        <f t="shared" si="69"/>
        <v>2019</v>
      </c>
      <c r="J564" t="str">
        <f t="shared" si="70"/>
        <v>OK</v>
      </c>
      <c r="K564">
        <f t="shared" si="71"/>
        <v>8.4528181999999993E-2</v>
      </c>
      <c r="L564">
        <f t="shared" si="72"/>
        <v>3.0499999999999999E-2</v>
      </c>
      <c r="M564">
        <f t="shared" si="73"/>
        <v>0.11502818200000001</v>
      </c>
    </row>
    <row r="565" spans="1:13" x14ac:dyDescent="0.25">
      <c r="A565">
        <v>2022</v>
      </c>
      <c r="B565" t="s">
        <v>38</v>
      </c>
      <c r="C565">
        <v>0.10222545500000001</v>
      </c>
      <c r="D565">
        <v>3.0499999999999999E-2</v>
      </c>
      <c r="E565">
        <v>0.13272545499999999</v>
      </c>
      <c r="F565">
        <f t="shared" si="66"/>
        <v>1.7697273000000013E-2</v>
      </c>
      <c r="G565">
        <f t="shared" si="67"/>
        <v>0</v>
      </c>
      <c r="H565">
        <f t="shared" si="68"/>
        <v>1.7697272999999986E-2</v>
      </c>
      <c r="I565">
        <f t="shared" si="69"/>
        <v>2021</v>
      </c>
      <c r="J565" t="str">
        <f t="shared" si="70"/>
        <v>OK</v>
      </c>
      <c r="K565">
        <f t="shared" si="71"/>
        <v>0.10222545500000001</v>
      </c>
      <c r="L565">
        <f t="shared" si="72"/>
        <v>3.0499999999999999E-2</v>
      </c>
      <c r="M565">
        <f t="shared" si="73"/>
        <v>0.13272545499999999</v>
      </c>
    </row>
    <row r="566" spans="1:13" x14ac:dyDescent="0.25">
      <c r="A566">
        <v>2024</v>
      </c>
      <c r="B566" t="s">
        <v>38</v>
      </c>
      <c r="C566">
        <v>0.12581272700000001</v>
      </c>
      <c r="D566">
        <v>3.0499999999999999E-2</v>
      </c>
      <c r="E566">
        <v>0.15631272700000001</v>
      </c>
      <c r="F566">
        <f t="shared" si="66"/>
        <v>2.3587272000000006E-2</v>
      </c>
      <c r="G566">
        <f t="shared" si="67"/>
        <v>0</v>
      </c>
      <c r="H566">
        <f t="shared" si="68"/>
        <v>2.358727200000002E-2</v>
      </c>
      <c r="I566">
        <f t="shared" si="69"/>
        <v>2023</v>
      </c>
      <c r="J566" t="str">
        <f t="shared" si="70"/>
        <v>OK</v>
      </c>
      <c r="K566">
        <f t="shared" si="71"/>
        <v>0.12581272700000001</v>
      </c>
      <c r="L566">
        <f t="shared" si="72"/>
        <v>3.0499999999999999E-2</v>
      </c>
      <c r="M566">
        <f t="shared" si="73"/>
        <v>0.15631272700000001</v>
      </c>
    </row>
    <row r="567" spans="1:13" x14ac:dyDescent="0.25">
      <c r="A567">
        <v>2026</v>
      </c>
      <c r="B567" t="s">
        <v>38</v>
      </c>
      <c r="C567">
        <v>0.166417273</v>
      </c>
      <c r="D567">
        <v>3.0499999999999999E-2</v>
      </c>
      <c r="E567">
        <v>0.196917273</v>
      </c>
      <c r="F567">
        <f t="shared" si="66"/>
        <v>4.0604545999999991E-2</v>
      </c>
      <c r="G567">
        <f t="shared" si="67"/>
        <v>0</v>
      </c>
      <c r="H567">
        <f t="shared" si="68"/>
        <v>4.0604545999999991E-2</v>
      </c>
      <c r="I567">
        <f t="shared" si="69"/>
        <v>2025</v>
      </c>
      <c r="J567" t="str">
        <f t="shared" si="70"/>
        <v>OK</v>
      </c>
      <c r="K567">
        <f t="shared" si="71"/>
        <v>0.166417273</v>
      </c>
      <c r="L567">
        <f t="shared" si="72"/>
        <v>3.0499999999999999E-2</v>
      </c>
      <c r="M567">
        <f t="shared" si="73"/>
        <v>0.196917273</v>
      </c>
    </row>
    <row r="568" spans="1:13" x14ac:dyDescent="0.25">
      <c r="A568">
        <v>2028</v>
      </c>
      <c r="B568" t="s">
        <v>38</v>
      </c>
      <c r="C568">
        <v>0.21984999999999999</v>
      </c>
      <c r="D568">
        <v>0.405046564</v>
      </c>
      <c r="E568">
        <v>0.62489656400000004</v>
      </c>
      <c r="F568">
        <f t="shared" si="66"/>
        <v>5.3432726999999985E-2</v>
      </c>
      <c r="G568">
        <f t="shared" si="67"/>
        <v>0.37454656399999997</v>
      </c>
      <c r="H568">
        <f t="shared" si="68"/>
        <v>0.42797929100000004</v>
      </c>
      <c r="I568">
        <f t="shared" si="69"/>
        <v>2027</v>
      </c>
      <c r="J568" t="str">
        <f t="shared" si="70"/>
        <v>OK</v>
      </c>
      <c r="K568">
        <f t="shared" si="71"/>
        <v>0.21984999999999999</v>
      </c>
      <c r="L568">
        <f t="shared" si="72"/>
        <v>0.405046564</v>
      </c>
      <c r="M568">
        <f t="shared" si="73"/>
        <v>0.62489656400000004</v>
      </c>
    </row>
    <row r="569" spans="1:13" x14ac:dyDescent="0.25">
      <c r="A569">
        <v>2030</v>
      </c>
      <c r="B569" t="s">
        <v>38</v>
      </c>
      <c r="C569">
        <v>0.30086363599999999</v>
      </c>
      <c r="D569">
        <v>0.51953395700000005</v>
      </c>
      <c r="E569">
        <v>0.82039759300000004</v>
      </c>
      <c r="F569">
        <f t="shared" si="66"/>
        <v>8.1013636E-2</v>
      </c>
      <c r="G569">
        <f t="shared" si="67"/>
        <v>0.11448739300000005</v>
      </c>
      <c r="H569">
        <f t="shared" si="68"/>
        <v>0.19550102899999999</v>
      </c>
      <c r="I569">
        <f t="shared" si="69"/>
        <v>2029</v>
      </c>
      <c r="J569" t="str">
        <f t="shared" si="70"/>
        <v>OK</v>
      </c>
      <c r="K569">
        <f t="shared" si="71"/>
        <v>0.30086363599999999</v>
      </c>
      <c r="L569">
        <f t="shared" si="72"/>
        <v>0.51953395700000005</v>
      </c>
      <c r="M569">
        <f t="shared" si="73"/>
        <v>0.82039759300000004</v>
      </c>
    </row>
    <row r="570" spans="1:13" x14ac:dyDescent="0.25">
      <c r="A570">
        <v>2032</v>
      </c>
      <c r="B570" t="s">
        <v>38</v>
      </c>
      <c r="C570">
        <v>0.379462727</v>
      </c>
      <c r="D570">
        <v>2.22261088</v>
      </c>
      <c r="E570">
        <v>2.6020736069999999</v>
      </c>
      <c r="F570">
        <f t="shared" si="66"/>
        <v>7.859909100000001E-2</v>
      </c>
      <c r="G570">
        <f t="shared" si="67"/>
        <v>1.7030769229999998</v>
      </c>
      <c r="H570">
        <f t="shared" si="68"/>
        <v>1.7816760139999999</v>
      </c>
      <c r="I570">
        <f t="shared" si="69"/>
        <v>2031</v>
      </c>
      <c r="J570" t="str">
        <f t="shared" si="70"/>
        <v>OK</v>
      </c>
      <c r="K570">
        <f t="shared" si="71"/>
        <v>0.379462727</v>
      </c>
      <c r="L570">
        <f t="shared" si="72"/>
        <v>2.22261088</v>
      </c>
      <c r="M570">
        <f t="shared" si="73"/>
        <v>2.6020736069999999</v>
      </c>
    </row>
    <row r="571" spans="1:13" x14ac:dyDescent="0.25">
      <c r="A571">
        <v>2034</v>
      </c>
      <c r="B571" t="s">
        <v>38</v>
      </c>
      <c r="C571">
        <v>0.47215363599999999</v>
      </c>
      <c r="D571">
        <v>2.22261088</v>
      </c>
      <c r="E571">
        <v>2.6947645160000002</v>
      </c>
      <c r="F571">
        <f t="shared" si="66"/>
        <v>9.2690908999999988E-2</v>
      </c>
      <c r="G571">
        <f t="shared" si="67"/>
        <v>0</v>
      </c>
      <c r="H571">
        <f t="shared" si="68"/>
        <v>9.2690909000000321E-2</v>
      </c>
      <c r="I571">
        <f t="shared" si="69"/>
        <v>2033</v>
      </c>
      <c r="J571" t="str">
        <f t="shared" si="70"/>
        <v>OK</v>
      </c>
      <c r="K571">
        <f t="shared" si="71"/>
        <v>0.47215363599999999</v>
      </c>
      <c r="L571">
        <f t="shared" si="72"/>
        <v>2.22261088</v>
      </c>
      <c r="M571">
        <f t="shared" si="73"/>
        <v>2.6947645160000002</v>
      </c>
    </row>
    <row r="572" spans="1:13" x14ac:dyDescent="0.25">
      <c r="A572">
        <v>2036</v>
      </c>
      <c r="B572" t="s">
        <v>38</v>
      </c>
      <c r="C572">
        <v>0.58764181800000004</v>
      </c>
      <c r="D572">
        <v>2.22261088</v>
      </c>
      <c r="E572">
        <v>2.8102526980000002</v>
      </c>
      <c r="F572">
        <f t="shared" si="66"/>
        <v>0.11548818200000005</v>
      </c>
      <c r="G572">
        <f t="shared" si="67"/>
        <v>0</v>
      </c>
      <c r="H572">
        <f t="shared" si="68"/>
        <v>0.11548818199999999</v>
      </c>
      <c r="I572">
        <f t="shared" si="69"/>
        <v>2035</v>
      </c>
      <c r="J572" t="str">
        <f t="shared" si="70"/>
        <v>OK</v>
      </c>
      <c r="K572">
        <f t="shared" si="71"/>
        <v>0.58764181800000004</v>
      </c>
      <c r="L572">
        <f t="shared" si="72"/>
        <v>2.22261088</v>
      </c>
      <c r="M572">
        <f t="shared" si="73"/>
        <v>2.8102526980000002</v>
      </c>
    </row>
    <row r="573" spans="1:13" x14ac:dyDescent="0.25">
      <c r="A573">
        <v>2038</v>
      </c>
      <c r="B573" t="s">
        <v>38</v>
      </c>
      <c r="C573">
        <v>0.73035090899999999</v>
      </c>
      <c r="D573">
        <v>2.22261088</v>
      </c>
      <c r="E573">
        <v>2.9529617890000002</v>
      </c>
      <c r="F573">
        <f t="shared" si="66"/>
        <v>0.14270909099999995</v>
      </c>
      <c r="G573">
        <f t="shared" si="67"/>
        <v>0</v>
      </c>
      <c r="H573">
        <f t="shared" si="68"/>
        <v>0.14270909099999995</v>
      </c>
      <c r="I573">
        <f t="shared" si="69"/>
        <v>2037</v>
      </c>
      <c r="J573" t="str">
        <f t="shared" si="70"/>
        <v>OK</v>
      </c>
      <c r="K573">
        <f t="shared" si="71"/>
        <v>0.73035090899999999</v>
      </c>
      <c r="L573">
        <f t="shared" si="72"/>
        <v>2.22261088</v>
      </c>
      <c r="M573">
        <f t="shared" si="73"/>
        <v>2.9529617890000002</v>
      </c>
    </row>
    <row r="574" spans="1:13" x14ac:dyDescent="0.25">
      <c r="A574">
        <v>2040</v>
      </c>
      <c r="B574" t="s">
        <v>38</v>
      </c>
      <c r="C574">
        <v>0.90884363599999995</v>
      </c>
      <c r="D574">
        <v>2.22261088</v>
      </c>
      <c r="E574">
        <v>3.1314545159999998</v>
      </c>
      <c r="F574">
        <f t="shared" si="66"/>
        <v>0.17849272699999996</v>
      </c>
      <c r="G574">
        <f t="shared" si="67"/>
        <v>0</v>
      </c>
      <c r="H574">
        <f t="shared" si="68"/>
        <v>0.17849272699999963</v>
      </c>
      <c r="I574">
        <f t="shared" si="69"/>
        <v>2039</v>
      </c>
      <c r="J574" t="str">
        <f t="shared" si="70"/>
        <v>OK</v>
      </c>
      <c r="K574">
        <f t="shared" si="71"/>
        <v>0.90884363599999995</v>
      </c>
      <c r="L574">
        <f t="shared" si="72"/>
        <v>2.22261088</v>
      </c>
      <c r="M574">
        <f t="shared" si="73"/>
        <v>3.1314545159999998</v>
      </c>
    </row>
    <row r="575" spans="1:13" x14ac:dyDescent="0.25">
      <c r="A575">
        <v>2042</v>
      </c>
      <c r="B575" t="s">
        <v>38</v>
      </c>
      <c r="C575">
        <v>1.0948418179999999</v>
      </c>
      <c r="D575">
        <v>2.22261088</v>
      </c>
      <c r="E575">
        <v>3.3174526979999999</v>
      </c>
      <c r="F575">
        <f t="shared" si="66"/>
        <v>0.18599818199999996</v>
      </c>
      <c r="G575">
        <f t="shared" si="67"/>
        <v>0</v>
      </c>
      <c r="H575">
        <f t="shared" si="68"/>
        <v>0.18599818200000007</v>
      </c>
      <c r="I575">
        <f t="shared" si="69"/>
        <v>2041</v>
      </c>
      <c r="J575" t="str">
        <f t="shared" si="70"/>
        <v>OK</v>
      </c>
      <c r="K575">
        <f t="shared" si="71"/>
        <v>1.0948418179999999</v>
      </c>
      <c r="L575">
        <f t="shared" si="72"/>
        <v>2.22261088</v>
      </c>
      <c r="M575">
        <f t="shared" si="73"/>
        <v>3.3174526979999999</v>
      </c>
    </row>
    <row r="576" spans="1:13" x14ac:dyDescent="0.25">
      <c r="A576">
        <v>2044</v>
      </c>
      <c r="B576" t="s">
        <v>38</v>
      </c>
      <c r="C576">
        <v>1.2841236359999999</v>
      </c>
      <c r="D576">
        <v>2.22261088</v>
      </c>
      <c r="E576">
        <v>3.5067345159999999</v>
      </c>
      <c r="F576">
        <f t="shared" si="66"/>
        <v>0.18928181799999999</v>
      </c>
      <c r="G576">
        <f t="shared" si="67"/>
        <v>0</v>
      </c>
      <c r="H576">
        <f t="shared" si="68"/>
        <v>0.18928181799999999</v>
      </c>
      <c r="I576">
        <f t="shared" si="69"/>
        <v>2043</v>
      </c>
      <c r="J576" t="str">
        <f t="shared" si="70"/>
        <v>OK</v>
      </c>
      <c r="K576">
        <f t="shared" si="71"/>
        <v>1.2841236359999999</v>
      </c>
      <c r="L576">
        <f t="shared" si="72"/>
        <v>2.22261088</v>
      </c>
      <c r="M576">
        <f t="shared" si="73"/>
        <v>3.5067345159999999</v>
      </c>
    </row>
    <row r="577" spans="1:13" x14ac:dyDescent="0.25">
      <c r="A577">
        <v>2046</v>
      </c>
      <c r="B577" t="s">
        <v>38</v>
      </c>
      <c r="C577">
        <v>1.4676236359999999</v>
      </c>
      <c r="D577">
        <v>2.22011088</v>
      </c>
      <c r="E577">
        <v>3.6877345159999999</v>
      </c>
      <c r="F577">
        <f t="shared" si="66"/>
        <v>0.1835</v>
      </c>
      <c r="G577">
        <f t="shared" si="67"/>
        <v>0</v>
      </c>
      <c r="H577">
        <f t="shared" si="68"/>
        <v>0.18100000000000005</v>
      </c>
      <c r="I577">
        <f t="shared" si="69"/>
        <v>2045</v>
      </c>
      <c r="J577" t="str">
        <f t="shared" si="70"/>
        <v>OK</v>
      </c>
      <c r="K577">
        <f t="shared" si="71"/>
        <v>1.4676236359999999</v>
      </c>
      <c r="L577">
        <f t="shared" si="72"/>
        <v>2.22011088</v>
      </c>
      <c r="M577">
        <f t="shared" si="73"/>
        <v>3.6877345159999999</v>
      </c>
    </row>
    <row r="578" spans="1:13" x14ac:dyDescent="0.25">
      <c r="A578">
        <v>2048</v>
      </c>
      <c r="B578" t="s">
        <v>38</v>
      </c>
      <c r="C578">
        <v>1.6316563639999999</v>
      </c>
      <c r="D578">
        <v>2.19211088</v>
      </c>
      <c r="E578">
        <v>3.8237672429999998</v>
      </c>
      <c r="F578">
        <f t="shared" si="66"/>
        <v>0.16403272800000002</v>
      </c>
      <c r="G578">
        <f t="shared" si="67"/>
        <v>0</v>
      </c>
      <c r="H578">
        <f t="shared" si="68"/>
        <v>0.13603272699999991</v>
      </c>
      <c r="I578">
        <f t="shared" si="69"/>
        <v>2047</v>
      </c>
      <c r="J578" t="str">
        <f t="shared" si="70"/>
        <v>OK</v>
      </c>
      <c r="K578">
        <f t="shared" si="71"/>
        <v>1.6316563639999999</v>
      </c>
      <c r="L578">
        <f t="shared" si="72"/>
        <v>2.19211088</v>
      </c>
      <c r="M578">
        <f t="shared" si="73"/>
        <v>3.8237672429999998</v>
      </c>
    </row>
    <row r="579" spans="1:13" x14ac:dyDescent="0.25">
      <c r="A579">
        <v>2050</v>
      </c>
      <c r="B579" t="s">
        <v>38</v>
      </c>
      <c r="C579">
        <v>1.773201818</v>
      </c>
      <c r="D579">
        <v>4.2929601110000002</v>
      </c>
      <c r="E579">
        <v>6.0661619289999997</v>
      </c>
      <c r="F579">
        <f t="shared" ref="F579:F642" si="74">IF($A579=2018,C579,IF(C579-C578&gt;0,C579-C578,0))</f>
        <v>0.14154545400000007</v>
      </c>
      <c r="G579">
        <f t="shared" ref="G579:G642" si="75">IF($A579=2018,D579,IF(D579-D578&gt;0,D579-D578,0))</f>
        <v>2.1008492310000002</v>
      </c>
      <c r="H579">
        <f t="shared" ref="H579:H642" si="76">IF($A579=2018,E579,IF(E579-E578&gt;0,E579-E578,0))</f>
        <v>2.2423946859999999</v>
      </c>
      <c r="I579">
        <f t="shared" ref="I579:I642" si="77">IF($A579=2018,"",A579-1)</f>
        <v>2049</v>
      </c>
      <c r="J579" t="str">
        <f t="shared" ref="J579:J642" si="78">IF($A579=2018,"",B579)</f>
        <v>OK</v>
      </c>
      <c r="K579">
        <f t="shared" si="71"/>
        <v>1.773201818</v>
      </c>
      <c r="L579">
        <f t="shared" si="72"/>
        <v>4.2929601110000002</v>
      </c>
      <c r="M579">
        <f t="shared" si="73"/>
        <v>6.0661619289999997</v>
      </c>
    </row>
    <row r="580" spans="1:13" x14ac:dyDescent="0.25">
      <c r="A580">
        <v>2018</v>
      </c>
      <c r="B580" t="s">
        <v>39</v>
      </c>
      <c r="C580">
        <v>0.13572545499999999</v>
      </c>
      <c r="D580">
        <v>0.363558308</v>
      </c>
      <c r="E580">
        <v>0.49928376200000002</v>
      </c>
      <c r="F580">
        <f t="shared" si="74"/>
        <v>0.13572545499999999</v>
      </c>
      <c r="G580">
        <f t="shared" si="75"/>
        <v>0.363558308</v>
      </c>
      <c r="H580">
        <f t="shared" si="76"/>
        <v>0.49928376200000002</v>
      </c>
      <c r="I580" t="str">
        <f t="shared" si="77"/>
        <v/>
      </c>
      <c r="J580" t="str">
        <f t="shared" si="78"/>
        <v/>
      </c>
      <c r="K580" t="str">
        <f t="shared" ref="K580:K643" si="79">IF($A580=2018,"",C580)</f>
        <v/>
      </c>
      <c r="L580" t="str">
        <f t="shared" ref="L580:L643" si="80">IF($A580=2018,"",D580)</f>
        <v/>
      </c>
      <c r="M580" t="str">
        <f t="shared" ref="M580:M643" si="81">IF($A580=2018,"",E580)</f>
        <v/>
      </c>
    </row>
    <row r="581" spans="1:13" x14ac:dyDescent="0.25">
      <c r="A581">
        <v>2020</v>
      </c>
      <c r="B581" t="s">
        <v>39</v>
      </c>
      <c r="C581">
        <v>0.17474999999999999</v>
      </c>
      <c r="D581">
        <v>0.363558308</v>
      </c>
      <c r="E581">
        <v>0.53830830799999996</v>
      </c>
      <c r="F581">
        <f t="shared" si="74"/>
        <v>3.9024544999999994E-2</v>
      </c>
      <c r="G581">
        <f t="shared" si="75"/>
        <v>0</v>
      </c>
      <c r="H581">
        <f t="shared" si="76"/>
        <v>3.9024545999999938E-2</v>
      </c>
      <c r="I581">
        <f t="shared" si="77"/>
        <v>2019</v>
      </c>
      <c r="J581" t="str">
        <f t="shared" si="78"/>
        <v>OR</v>
      </c>
      <c r="K581">
        <f t="shared" si="79"/>
        <v>0.17474999999999999</v>
      </c>
      <c r="L581">
        <f t="shared" si="80"/>
        <v>0.363558308</v>
      </c>
      <c r="M581">
        <f t="shared" si="81"/>
        <v>0.53830830799999996</v>
      </c>
    </row>
    <row r="582" spans="1:13" x14ac:dyDescent="0.25">
      <c r="A582">
        <v>2022</v>
      </c>
      <c r="B582" t="s">
        <v>39</v>
      </c>
      <c r="C582">
        <v>0.21248272700000001</v>
      </c>
      <c r="D582">
        <v>0.363558308</v>
      </c>
      <c r="E582">
        <v>0.57604103500000003</v>
      </c>
      <c r="F582">
        <f t="shared" si="74"/>
        <v>3.7732727000000021E-2</v>
      </c>
      <c r="G582">
        <f t="shared" si="75"/>
        <v>0</v>
      </c>
      <c r="H582">
        <f t="shared" si="76"/>
        <v>3.7732727000000077E-2</v>
      </c>
      <c r="I582">
        <f t="shared" si="77"/>
        <v>2021</v>
      </c>
      <c r="J582" t="str">
        <f t="shared" si="78"/>
        <v>OR</v>
      </c>
      <c r="K582">
        <f t="shared" si="79"/>
        <v>0.21248272700000001</v>
      </c>
      <c r="L582">
        <f t="shared" si="80"/>
        <v>0.363558308</v>
      </c>
      <c r="M582">
        <f t="shared" si="81"/>
        <v>0.57604103500000003</v>
      </c>
    </row>
    <row r="583" spans="1:13" x14ac:dyDescent="0.25">
      <c r="A583">
        <v>2024</v>
      </c>
      <c r="B583" t="s">
        <v>39</v>
      </c>
      <c r="C583">
        <v>0.253087273</v>
      </c>
      <c r="D583">
        <v>0.363558308</v>
      </c>
      <c r="E583">
        <v>0.61664558000000003</v>
      </c>
      <c r="F583">
        <f t="shared" si="74"/>
        <v>4.0604545999999991E-2</v>
      </c>
      <c r="G583">
        <f t="shared" si="75"/>
        <v>0</v>
      </c>
      <c r="H583">
        <f t="shared" si="76"/>
        <v>4.0604544999999992E-2</v>
      </c>
      <c r="I583">
        <f t="shared" si="77"/>
        <v>2023</v>
      </c>
      <c r="J583" t="str">
        <f t="shared" si="78"/>
        <v>OR</v>
      </c>
      <c r="K583">
        <f t="shared" si="79"/>
        <v>0.253087273</v>
      </c>
      <c r="L583">
        <f t="shared" si="80"/>
        <v>0.363558308</v>
      </c>
      <c r="M583">
        <f t="shared" si="81"/>
        <v>0.61664558000000003</v>
      </c>
    </row>
    <row r="584" spans="1:13" x14ac:dyDescent="0.25">
      <c r="A584">
        <v>2026</v>
      </c>
      <c r="B584" t="s">
        <v>39</v>
      </c>
      <c r="C584">
        <v>0.32202545500000002</v>
      </c>
      <c r="D584">
        <v>0.363558308</v>
      </c>
      <c r="E584">
        <v>0.68558376200000004</v>
      </c>
      <c r="F584">
        <f t="shared" si="74"/>
        <v>6.8938182000000015E-2</v>
      </c>
      <c r="G584">
        <f t="shared" si="75"/>
        <v>0</v>
      </c>
      <c r="H584">
        <f t="shared" si="76"/>
        <v>6.8938182000000015E-2</v>
      </c>
      <c r="I584">
        <f t="shared" si="77"/>
        <v>2025</v>
      </c>
      <c r="J584" t="str">
        <f t="shared" si="78"/>
        <v>OR</v>
      </c>
      <c r="K584">
        <f t="shared" si="79"/>
        <v>0.32202545500000002</v>
      </c>
      <c r="L584">
        <f t="shared" si="80"/>
        <v>0.363558308</v>
      </c>
      <c r="M584">
        <f t="shared" si="81"/>
        <v>0.68558376200000004</v>
      </c>
    </row>
    <row r="585" spans="1:13" x14ac:dyDescent="0.25">
      <c r="A585">
        <v>2028</v>
      </c>
      <c r="B585" t="s">
        <v>39</v>
      </c>
      <c r="C585">
        <v>0.41927272700000001</v>
      </c>
      <c r="D585">
        <v>1.028173692</v>
      </c>
      <c r="E585">
        <v>1.4474464199999999</v>
      </c>
      <c r="F585">
        <f t="shared" si="74"/>
        <v>9.7247271999999996E-2</v>
      </c>
      <c r="G585">
        <f t="shared" si="75"/>
        <v>0.66461538399999998</v>
      </c>
      <c r="H585">
        <f t="shared" si="76"/>
        <v>0.76186265799999986</v>
      </c>
      <c r="I585">
        <f t="shared" si="77"/>
        <v>2027</v>
      </c>
      <c r="J585" t="str">
        <f t="shared" si="78"/>
        <v>OR</v>
      </c>
      <c r="K585">
        <f t="shared" si="79"/>
        <v>0.41927272700000001</v>
      </c>
      <c r="L585">
        <f t="shared" si="80"/>
        <v>1.028173692</v>
      </c>
      <c r="M585">
        <f t="shared" si="81"/>
        <v>1.4474464199999999</v>
      </c>
    </row>
    <row r="586" spans="1:13" x14ac:dyDescent="0.25">
      <c r="A586">
        <v>2030</v>
      </c>
      <c r="B586" t="s">
        <v>39</v>
      </c>
      <c r="C586">
        <v>0.54621363599999995</v>
      </c>
      <c r="D586">
        <v>1.028173692</v>
      </c>
      <c r="E586">
        <v>1.5743873289999999</v>
      </c>
      <c r="F586">
        <f t="shared" si="74"/>
        <v>0.12694090899999994</v>
      </c>
      <c r="G586">
        <f t="shared" si="75"/>
        <v>0</v>
      </c>
      <c r="H586">
        <f t="shared" si="76"/>
        <v>0.12694090899999999</v>
      </c>
      <c r="I586">
        <f t="shared" si="77"/>
        <v>2029</v>
      </c>
      <c r="J586" t="str">
        <f t="shared" si="78"/>
        <v>OR</v>
      </c>
      <c r="K586">
        <f t="shared" si="79"/>
        <v>0.54621363599999995</v>
      </c>
      <c r="L586">
        <f t="shared" si="80"/>
        <v>1.028173692</v>
      </c>
      <c r="M586">
        <f t="shared" si="81"/>
        <v>1.5743873289999999</v>
      </c>
    </row>
    <row r="587" spans="1:13" x14ac:dyDescent="0.25">
      <c r="A587">
        <v>2032</v>
      </c>
      <c r="B587" t="s">
        <v>39</v>
      </c>
      <c r="C587">
        <v>0.69545363599999999</v>
      </c>
      <c r="D587">
        <v>1.028173692</v>
      </c>
      <c r="E587">
        <v>1.7236273289999999</v>
      </c>
      <c r="F587">
        <f t="shared" si="74"/>
        <v>0.14924000000000004</v>
      </c>
      <c r="G587">
        <f t="shared" si="75"/>
        <v>0</v>
      </c>
      <c r="H587">
        <f t="shared" si="76"/>
        <v>0.14924000000000004</v>
      </c>
      <c r="I587">
        <f t="shared" si="77"/>
        <v>2031</v>
      </c>
      <c r="J587" t="str">
        <f t="shared" si="78"/>
        <v>OR</v>
      </c>
      <c r="K587">
        <f t="shared" si="79"/>
        <v>0.69545363599999999</v>
      </c>
      <c r="L587">
        <f t="shared" si="80"/>
        <v>1.028173692</v>
      </c>
      <c r="M587">
        <f t="shared" si="81"/>
        <v>1.7236273289999999</v>
      </c>
    </row>
    <row r="588" spans="1:13" x14ac:dyDescent="0.25">
      <c r="A588">
        <v>2034</v>
      </c>
      <c r="B588" t="s">
        <v>39</v>
      </c>
      <c r="C588">
        <v>0.86260454499999994</v>
      </c>
      <c r="D588">
        <v>1.028173692</v>
      </c>
      <c r="E588">
        <v>1.890778238</v>
      </c>
      <c r="F588">
        <f t="shared" si="74"/>
        <v>0.16715090899999996</v>
      </c>
      <c r="G588">
        <f t="shared" si="75"/>
        <v>0</v>
      </c>
      <c r="H588">
        <f t="shared" si="76"/>
        <v>0.16715090900000007</v>
      </c>
      <c r="I588">
        <f t="shared" si="77"/>
        <v>2033</v>
      </c>
      <c r="J588" t="str">
        <f t="shared" si="78"/>
        <v>OR</v>
      </c>
      <c r="K588">
        <f t="shared" si="79"/>
        <v>0.86260454499999994</v>
      </c>
      <c r="L588">
        <f t="shared" si="80"/>
        <v>1.028173692</v>
      </c>
      <c r="M588">
        <f t="shared" si="81"/>
        <v>1.890778238</v>
      </c>
    </row>
    <row r="589" spans="1:13" x14ac:dyDescent="0.25">
      <c r="A589">
        <v>2036</v>
      </c>
      <c r="B589" t="s">
        <v>39</v>
      </c>
      <c r="C589">
        <v>1.0523800000000001</v>
      </c>
      <c r="D589">
        <v>1.028173692</v>
      </c>
      <c r="E589">
        <v>2.0805536920000001</v>
      </c>
      <c r="F589">
        <f t="shared" si="74"/>
        <v>0.18977545500000015</v>
      </c>
      <c r="G589">
        <f t="shared" si="75"/>
        <v>0</v>
      </c>
      <c r="H589">
        <f t="shared" si="76"/>
        <v>0.18977545400000007</v>
      </c>
      <c r="I589">
        <f t="shared" si="77"/>
        <v>2035</v>
      </c>
      <c r="J589" t="str">
        <f t="shared" si="78"/>
        <v>OR</v>
      </c>
      <c r="K589">
        <f t="shared" si="79"/>
        <v>1.0523800000000001</v>
      </c>
      <c r="L589">
        <f t="shared" si="80"/>
        <v>1.028173692</v>
      </c>
      <c r="M589">
        <f t="shared" si="81"/>
        <v>2.0805536920000001</v>
      </c>
    </row>
    <row r="590" spans="1:13" x14ac:dyDescent="0.25">
      <c r="A590">
        <v>2038</v>
      </c>
      <c r="B590" t="s">
        <v>39</v>
      </c>
      <c r="C590">
        <v>1.255919091</v>
      </c>
      <c r="D590">
        <v>1.028173692</v>
      </c>
      <c r="E590">
        <v>2.2840927830000002</v>
      </c>
      <c r="F590">
        <f t="shared" si="74"/>
        <v>0.20353909099999989</v>
      </c>
      <c r="G590">
        <f t="shared" si="75"/>
        <v>0</v>
      </c>
      <c r="H590">
        <f t="shared" si="76"/>
        <v>0.20353909100000012</v>
      </c>
      <c r="I590">
        <f t="shared" si="77"/>
        <v>2037</v>
      </c>
      <c r="J590" t="str">
        <f t="shared" si="78"/>
        <v>OR</v>
      </c>
      <c r="K590">
        <f t="shared" si="79"/>
        <v>1.255919091</v>
      </c>
      <c r="L590">
        <f t="shared" si="80"/>
        <v>1.028173692</v>
      </c>
      <c r="M590">
        <f t="shared" si="81"/>
        <v>2.2840927830000002</v>
      </c>
    </row>
    <row r="591" spans="1:13" x14ac:dyDescent="0.25">
      <c r="A591">
        <v>2040</v>
      </c>
      <c r="B591" t="s">
        <v>39</v>
      </c>
      <c r="C591">
        <v>1.4701045450000001</v>
      </c>
      <c r="D591">
        <v>1.028173692</v>
      </c>
      <c r="E591">
        <v>2.4982782380000002</v>
      </c>
      <c r="F591">
        <f t="shared" si="74"/>
        <v>0.21418545400000011</v>
      </c>
      <c r="G591">
        <f t="shared" si="75"/>
        <v>0</v>
      </c>
      <c r="H591">
        <f t="shared" si="76"/>
        <v>0.21418545499999997</v>
      </c>
      <c r="I591">
        <f t="shared" si="77"/>
        <v>2039</v>
      </c>
      <c r="J591" t="str">
        <f t="shared" si="78"/>
        <v>OR</v>
      </c>
      <c r="K591">
        <f t="shared" si="79"/>
        <v>1.4701045450000001</v>
      </c>
      <c r="L591">
        <f t="shared" si="80"/>
        <v>1.028173692</v>
      </c>
      <c r="M591">
        <f t="shared" si="81"/>
        <v>2.4982782380000002</v>
      </c>
    </row>
    <row r="592" spans="1:13" x14ac:dyDescent="0.25">
      <c r="A592">
        <v>2042</v>
      </c>
      <c r="B592" t="s">
        <v>39</v>
      </c>
      <c r="C592">
        <v>1.6776</v>
      </c>
      <c r="D592">
        <v>1.4470682050000001</v>
      </c>
      <c r="E592">
        <v>3.1246682049999999</v>
      </c>
      <c r="F592">
        <f t="shared" si="74"/>
        <v>0.20749545499999988</v>
      </c>
      <c r="G592">
        <f t="shared" si="75"/>
        <v>0.41889451300000013</v>
      </c>
      <c r="H592">
        <f t="shared" si="76"/>
        <v>0.62638996699999971</v>
      </c>
      <c r="I592">
        <f t="shared" si="77"/>
        <v>2041</v>
      </c>
      <c r="J592" t="str">
        <f t="shared" si="78"/>
        <v>OR</v>
      </c>
      <c r="K592">
        <f t="shared" si="79"/>
        <v>1.6776</v>
      </c>
      <c r="L592">
        <f t="shared" si="80"/>
        <v>1.4470682050000001</v>
      </c>
      <c r="M592">
        <f t="shared" si="81"/>
        <v>3.1246682049999999</v>
      </c>
    </row>
    <row r="593" spans="1:13" x14ac:dyDescent="0.25">
      <c r="A593">
        <v>2044</v>
      </c>
      <c r="B593" t="s">
        <v>39</v>
      </c>
      <c r="C593">
        <v>1.880069091</v>
      </c>
      <c r="D593">
        <v>1.4450682050000001</v>
      </c>
      <c r="E593">
        <v>3.3251372959999999</v>
      </c>
      <c r="F593">
        <f t="shared" si="74"/>
        <v>0.20246909099999999</v>
      </c>
      <c r="G593">
        <f t="shared" si="75"/>
        <v>0</v>
      </c>
      <c r="H593">
        <f t="shared" si="76"/>
        <v>0.20046909099999999</v>
      </c>
      <c r="I593">
        <f t="shared" si="77"/>
        <v>2043</v>
      </c>
      <c r="J593" t="str">
        <f t="shared" si="78"/>
        <v>OR</v>
      </c>
      <c r="K593">
        <f t="shared" si="79"/>
        <v>1.880069091</v>
      </c>
      <c r="L593">
        <f t="shared" si="80"/>
        <v>1.4450682050000001</v>
      </c>
      <c r="M593">
        <f t="shared" si="81"/>
        <v>3.3251372959999999</v>
      </c>
    </row>
    <row r="594" spans="1:13" x14ac:dyDescent="0.25">
      <c r="A594">
        <v>2046</v>
      </c>
      <c r="B594" t="s">
        <v>39</v>
      </c>
      <c r="C594">
        <v>2.0752081819999999</v>
      </c>
      <c r="D594">
        <v>3.5876913849999998</v>
      </c>
      <c r="E594">
        <v>5.6628995660000001</v>
      </c>
      <c r="F594">
        <f t="shared" si="74"/>
        <v>0.19513909099999993</v>
      </c>
      <c r="G594">
        <f t="shared" si="75"/>
        <v>2.1426231799999997</v>
      </c>
      <c r="H594">
        <f t="shared" si="76"/>
        <v>2.3377622700000003</v>
      </c>
      <c r="I594">
        <f t="shared" si="77"/>
        <v>2045</v>
      </c>
      <c r="J594" t="str">
        <f t="shared" si="78"/>
        <v>OR</v>
      </c>
      <c r="K594">
        <f t="shared" si="79"/>
        <v>2.0752081819999999</v>
      </c>
      <c r="L594">
        <f t="shared" si="80"/>
        <v>3.5876913849999998</v>
      </c>
      <c r="M594">
        <f t="shared" si="81"/>
        <v>5.6628995660000001</v>
      </c>
    </row>
    <row r="595" spans="1:13" x14ac:dyDescent="0.25">
      <c r="A595">
        <v>2048</v>
      </c>
      <c r="B595" t="s">
        <v>39</v>
      </c>
      <c r="C595">
        <v>2.261141818</v>
      </c>
      <c r="D595">
        <v>3.4880703849999999</v>
      </c>
      <c r="E595">
        <v>5.7492122029999999</v>
      </c>
      <c r="F595">
        <f t="shared" si="74"/>
        <v>0.18593363600000012</v>
      </c>
      <c r="G595">
        <f t="shared" si="75"/>
        <v>0</v>
      </c>
      <c r="H595">
        <f t="shared" si="76"/>
        <v>8.6312636999999803E-2</v>
      </c>
      <c r="I595">
        <f t="shared" si="77"/>
        <v>2047</v>
      </c>
      <c r="J595" t="str">
        <f t="shared" si="78"/>
        <v>OR</v>
      </c>
      <c r="K595">
        <f t="shared" si="79"/>
        <v>2.261141818</v>
      </c>
      <c r="L595">
        <f t="shared" si="80"/>
        <v>3.4880703849999999</v>
      </c>
      <c r="M595">
        <f t="shared" si="81"/>
        <v>5.7492122029999999</v>
      </c>
    </row>
    <row r="596" spans="1:13" x14ac:dyDescent="0.25">
      <c r="A596">
        <v>2050</v>
      </c>
      <c r="B596" t="s">
        <v>39</v>
      </c>
      <c r="C596">
        <v>2.432704545</v>
      </c>
      <c r="D596">
        <v>3.4880703849999999</v>
      </c>
      <c r="E596">
        <v>5.9207749300000003</v>
      </c>
      <c r="F596">
        <f t="shared" si="74"/>
        <v>0.17156272699999997</v>
      </c>
      <c r="G596">
        <f t="shared" si="75"/>
        <v>0</v>
      </c>
      <c r="H596">
        <f t="shared" si="76"/>
        <v>0.17156272700000041</v>
      </c>
      <c r="I596">
        <f t="shared" si="77"/>
        <v>2049</v>
      </c>
      <c r="J596" t="str">
        <f t="shared" si="78"/>
        <v>OR</v>
      </c>
      <c r="K596">
        <f t="shared" si="79"/>
        <v>2.432704545</v>
      </c>
      <c r="L596">
        <f t="shared" si="80"/>
        <v>3.4880703849999999</v>
      </c>
      <c r="M596">
        <f t="shared" si="81"/>
        <v>5.9207749300000003</v>
      </c>
    </row>
    <row r="597" spans="1:13" x14ac:dyDescent="0.25">
      <c r="A597">
        <v>2018</v>
      </c>
      <c r="B597" t="s">
        <v>40</v>
      </c>
      <c r="C597">
        <v>0.29469909100000002</v>
      </c>
      <c r="D597">
        <v>0.13737096300000001</v>
      </c>
      <c r="E597">
        <v>0.43207005399999998</v>
      </c>
      <c r="F597">
        <f t="shared" si="74"/>
        <v>0.29469909100000002</v>
      </c>
      <c r="G597">
        <f t="shared" si="75"/>
        <v>0.13737096300000001</v>
      </c>
      <c r="H597">
        <f t="shared" si="76"/>
        <v>0.43207005399999998</v>
      </c>
      <c r="I597" t="str">
        <f t="shared" si="77"/>
        <v/>
      </c>
      <c r="J597" t="str">
        <f t="shared" si="78"/>
        <v/>
      </c>
      <c r="K597" t="str">
        <f t="shared" si="79"/>
        <v/>
      </c>
      <c r="L597" t="str">
        <f t="shared" si="80"/>
        <v/>
      </c>
      <c r="M597" t="str">
        <f t="shared" si="81"/>
        <v/>
      </c>
    </row>
    <row r="598" spans="1:13" x14ac:dyDescent="0.25">
      <c r="A598">
        <v>2020</v>
      </c>
      <c r="B598" t="s">
        <v>40</v>
      </c>
      <c r="C598">
        <v>0.41017272700000001</v>
      </c>
      <c r="D598">
        <v>0.148294288</v>
      </c>
      <c r="E598">
        <v>0.55846701499999996</v>
      </c>
      <c r="F598">
        <f t="shared" si="74"/>
        <v>0.11547363599999999</v>
      </c>
      <c r="G598">
        <f t="shared" si="75"/>
        <v>1.0923324999999984E-2</v>
      </c>
      <c r="H598">
        <f t="shared" si="76"/>
        <v>0.12639696099999997</v>
      </c>
      <c r="I598">
        <f t="shared" si="77"/>
        <v>2019</v>
      </c>
      <c r="J598" t="str">
        <f t="shared" si="78"/>
        <v>PA</v>
      </c>
      <c r="K598">
        <f t="shared" si="79"/>
        <v>0.41017272700000001</v>
      </c>
      <c r="L598">
        <f t="shared" si="80"/>
        <v>0.148294288</v>
      </c>
      <c r="M598">
        <f t="shared" si="81"/>
        <v>0.55846701499999996</v>
      </c>
    </row>
    <row r="599" spans="1:13" x14ac:dyDescent="0.25">
      <c r="A599">
        <v>2022</v>
      </c>
      <c r="B599" t="s">
        <v>40</v>
      </c>
      <c r="C599">
        <v>0.59035636400000002</v>
      </c>
      <c r="D599">
        <v>0.148294288</v>
      </c>
      <c r="E599">
        <v>0.73865065100000005</v>
      </c>
      <c r="F599">
        <f t="shared" si="74"/>
        <v>0.18018363700000001</v>
      </c>
      <c r="G599">
        <f t="shared" si="75"/>
        <v>0</v>
      </c>
      <c r="H599">
        <f t="shared" si="76"/>
        <v>0.18018363600000009</v>
      </c>
      <c r="I599">
        <f t="shared" si="77"/>
        <v>2021</v>
      </c>
      <c r="J599" t="str">
        <f t="shared" si="78"/>
        <v>PA</v>
      </c>
      <c r="K599">
        <f t="shared" si="79"/>
        <v>0.59035636400000002</v>
      </c>
      <c r="L599">
        <f t="shared" si="80"/>
        <v>0.148294288</v>
      </c>
      <c r="M599">
        <f t="shared" si="81"/>
        <v>0.73865065100000005</v>
      </c>
    </row>
    <row r="600" spans="1:13" x14ac:dyDescent="0.25">
      <c r="A600">
        <v>2024</v>
      </c>
      <c r="B600" t="s">
        <v>40</v>
      </c>
      <c r="C600">
        <v>0.83736636399999997</v>
      </c>
      <c r="D600">
        <v>0.148294288</v>
      </c>
      <c r="E600">
        <v>0.985660651</v>
      </c>
      <c r="F600">
        <f t="shared" si="74"/>
        <v>0.24700999999999995</v>
      </c>
      <c r="G600">
        <f t="shared" si="75"/>
        <v>0</v>
      </c>
      <c r="H600">
        <f t="shared" si="76"/>
        <v>0.24700999999999995</v>
      </c>
      <c r="I600">
        <f t="shared" si="77"/>
        <v>2023</v>
      </c>
      <c r="J600" t="str">
        <f t="shared" si="78"/>
        <v>PA</v>
      </c>
      <c r="K600">
        <f t="shared" si="79"/>
        <v>0.83736636399999997</v>
      </c>
      <c r="L600">
        <f t="shared" si="80"/>
        <v>0.148294288</v>
      </c>
      <c r="M600">
        <f t="shared" si="81"/>
        <v>0.985660651</v>
      </c>
    </row>
    <row r="601" spans="1:13" x14ac:dyDescent="0.25">
      <c r="A601">
        <v>2026</v>
      </c>
      <c r="B601" t="s">
        <v>40</v>
      </c>
      <c r="C601">
        <v>1.1515390910000001</v>
      </c>
      <c r="D601">
        <v>0.148294288</v>
      </c>
      <c r="E601">
        <v>1.2998333790000001</v>
      </c>
      <c r="F601">
        <f t="shared" si="74"/>
        <v>0.3141727270000001</v>
      </c>
      <c r="G601">
        <f t="shared" si="75"/>
        <v>0</v>
      </c>
      <c r="H601">
        <f t="shared" si="76"/>
        <v>0.31417272800000007</v>
      </c>
      <c r="I601">
        <f t="shared" si="77"/>
        <v>2025</v>
      </c>
      <c r="J601" t="str">
        <f t="shared" si="78"/>
        <v>PA</v>
      </c>
      <c r="K601">
        <f t="shared" si="79"/>
        <v>1.1515390910000001</v>
      </c>
      <c r="L601">
        <f t="shared" si="80"/>
        <v>0.148294288</v>
      </c>
      <c r="M601">
        <f t="shared" si="81"/>
        <v>1.2998333790000001</v>
      </c>
    </row>
    <row r="602" spans="1:13" x14ac:dyDescent="0.25">
      <c r="A602">
        <v>2028</v>
      </c>
      <c r="B602" t="s">
        <v>40</v>
      </c>
      <c r="C602">
        <v>1.52146</v>
      </c>
      <c r="D602">
        <v>0.148294288</v>
      </c>
      <c r="E602">
        <v>1.669754288</v>
      </c>
      <c r="F602">
        <f t="shared" si="74"/>
        <v>0.36992090899999996</v>
      </c>
      <c r="G602">
        <f t="shared" si="75"/>
        <v>0</v>
      </c>
      <c r="H602">
        <f t="shared" si="76"/>
        <v>0.36992090899999996</v>
      </c>
      <c r="I602">
        <f t="shared" si="77"/>
        <v>2027</v>
      </c>
      <c r="J602" t="str">
        <f t="shared" si="78"/>
        <v>PA</v>
      </c>
      <c r="K602">
        <f t="shared" si="79"/>
        <v>1.52146</v>
      </c>
      <c r="L602">
        <f t="shared" si="80"/>
        <v>0.148294288</v>
      </c>
      <c r="M602">
        <f t="shared" si="81"/>
        <v>1.669754288</v>
      </c>
    </row>
    <row r="603" spans="1:13" x14ac:dyDescent="0.25">
      <c r="A603">
        <v>2030</v>
      </c>
      <c r="B603" t="s">
        <v>40</v>
      </c>
      <c r="C603">
        <v>1.9319354550000001</v>
      </c>
      <c r="D603">
        <v>0.148294288</v>
      </c>
      <c r="E603">
        <v>2.0802297420000002</v>
      </c>
      <c r="F603">
        <f t="shared" si="74"/>
        <v>0.41047545500000004</v>
      </c>
      <c r="G603">
        <f t="shared" si="75"/>
        <v>0</v>
      </c>
      <c r="H603">
        <f t="shared" si="76"/>
        <v>0.41047545400000018</v>
      </c>
      <c r="I603">
        <f t="shared" si="77"/>
        <v>2029</v>
      </c>
      <c r="J603" t="str">
        <f t="shared" si="78"/>
        <v>PA</v>
      </c>
      <c r="K603">
        <f t="shared" si="79"/>
        <v>1.9319354550000001</v>
      </c>
      <c r="L603">
        <f t="shared" si="80"/>
        <v>0.148294288</v>
      </c>
      <c r="M603">
        <f t="shared" si="81"/>
        <v>2.0802297420000002</v>
      </c>
    </row>
    <row r="604" spans="1:13" x14ac:dyDescent="0.25">
      <c r="A604">
        <v>2032</v>
      </c>
      <c r="B604" t="s">
        <v>40</v>
      </c>
      <c r="C604">
        <v>2.307911818</v>
      </c>
      <c r="D604">
        <v>0.148294288</v>
      </c>
      <c r="E604">
        <v>2.4562061059999998</v>
      </c>
      <c r="F604">
        <f t="shared" si="74"/>
        <v>0.37597636299999992</v>
      </c>
      <c r="G604">
        <f t="shared" si="75"/>
        <v>0</v>
      </c>
      <c r="H604">
        <f t="shared" si="76"/>
        <v>0.37597636399999956</v>
      </c>
      <c r="I604">
        <f t="shared" si="77"/>
        <v>2031</v>
      </c>
      <c r="J604" t="str">
        <f t="shared" si="78"/>
        <v>PA</v>
      </c>
      <c r="K604">
        <f t="shared" si="79"/>
        <v>2.307911818</v>
      </c>
      <c r="L604">
        <f t="shared" si="80"/>
        <v>0.148294288</v>
      </c>
      <c r="M604">
        <f t="shared" si="81"/>
        <v>2.4562061059999998</v>
      </c>
    </row>
    <row r="605" spans="1:13" x14ac:dyDescent="0.25">
      <c r="A605">
        <v>2034</v>
      </c>
      <c r="B605" t="s">
        <v>40</v>
      </c>
      <c r="C605">
        <v>2.6582790909999998</v>
      </c>
      <c r="D605">
        <v>0.148294288</v>
      </c>
      <c r="E605">
        <v>2.806573379</v>
      </c>
      <c r="F605">
        <f t="shared" si="74"/>
        <v>0.35036727299999981</v>
      </c>
      <c r="G605">
        <f t="shared" si="75"/>
        <v>0</v>
      </c>
      <c r="H605">
        <f t="shared" si="76"/>
        <v>0.35036727300000026</v>
      </c>
      <c r="I605">
        <f t="shared" si="77"/>
        <v>2033</v>
      </c>
      <c r="J605" t="str">
        <f t="shared" si="78"/>
        <v>PA</v>
      </c>
      <c r="K605">
        <f t="shared" si="79"/>
        <v>2.6582790909999998</v>
      </c>
      <c r="L605">
        <f t="shared" si="80"/>
        <v>0.148294288</v>
      </c>
      <c r="M605">
        <f t="shared" si="81"/>
        <v>2.806573379</v>
      </c>
    </row>
    <row r="606" spans="1:13" x14ac:dyDescent="0.25">
      <c r="A606">
        <v>2036</v>
      </c>
      <c r="B606" t="s">
        <v>40</v>
      </c>
      <c r="C606">
        <v>3.0136045450000002</v>
      </c>
      <c r="D606">
        <v>0.148294288</v>
      </c>
      <c r="E606">
        <v>3.161898833</v>
      </c>
      <c r="F606">
        <f t="shared" si="74"/>
        <v>0.35532545400000037</v>
      </c>
      <c r="G606">
        <f t="shared" si="75"/>
        <v>0</v>
      </c>
      <c r="H606">
        <f t="shared" si="76"/>
        <v>0.35532545399999993</v>
      </c>
      <c r="I606">
        <f t="shared" si="77"/>
        <v>2035</v>
      </c>
      <c r="J606" t="str">
        <f t="shared" si="78"/>
        <v>PA</v>
      </c>
      <c r="K606">
        <f t="shared" si="79"/>
        <v>3.0136045450000002</v>
      </c>
      <c r="L606">
        <f t="shared" si="80"/>
        <v>0.148294288</v>
      </c>
      <c r="M606">
        <f t="shared" si="81"/>
        <v>3.161898833</v>
      </c>
    </row>
    <row r="607" spans="1:13" x14ac:dyDescent="0.25">
      <c r="A607">
        <v>2038</v>
      </c>
      <c r="B607" t="s">
        <v>40</v>
      </c>
      <c r="C607">
        <v>3.3660609090000002</v>
      </c>
      <c r="D607">
        <v>0.148294288</v>
      </c>
      <c r="E607">
        <v>3.514355197</v>
      </c>
      <c r="F607">
        <f t="shared" si="74"/>
        <v>0.35245636400000002</v>
      </c>
      <c r="G607">
        <f t="shared" si="75"/>
        <v>0</v>
      </c>
      <c r="H607">
        <f t="shared" si="76"/>
        <v>0.35245636400000002</v>
      </c>
      <c r="I607">
        <f t="shared" si="77"/>
        <v>2037</v>
      </c>
      <c r="J607" t="str">
        <f t="shared" si="78"/>
        <v>PA</v>
      </c>
      <c r="K607">
        <f t="shared" si="79"/>
        <v>3.3660609090000002</v>
      </c>
      <c r="L607">
        <f t="shared" si="80"/>
        <v>0.148294288</v>
      </c>
      <c r="M607">
        <f t="shared" si="81"/>
        <v>3.514355197</v>
      </c>
    </row>
    <row r="608" spans="1:13" x14ac:dyDescent="0.25">
      <c r="A608">
        <v>2040</v>
      </c>
      <c r="B608" t="s">
        <v>40</v>
      </c>
      <c r="C608">
        <v>3.6869072730000001</v>
      </c>
      <c r="D608">
        <v>0.81290967199999997</v>
      </c>
      <c r="E608">
        <v>4.4998169450000001</v>
      </c>
      <c r="F608">
        <f t="shared" si="74"/>
        <v>0.32084636399999988</v>
      </c>
      <c r="G608">
        <f t="shared" si="75"/>
        <v>0.66461538399999998</v>
      </c>
      <c r="H608">
        <f t="shared" si="76"/>
        <v>0.98546174800000008</v>
      </c>
      <c r="I608">
        <f t="shared" si="77"/>
        <v>2039</v>
      </c>
      <c r="J608" t="str">
        <f t="shared" si="78"/>
        <v>PA</v>
      </c>
      <c r="K608">
        <f t="shared" si="79"/>
        <v>3.6869072730000001</v>
      </c>
      <c r="L608">
        <f t="shared" si="80"/>
        <v>0.81290967199999997</v>
      </c>
      <c r="M608">
        <f t="shared" si="81"/>
        <v>4.4998169450000001</v>
      </c>
    </row>
    <row r="609" spans="1:13" x14ac:dyDescent="0.25">
      <c r="A609">
        <v>2042</v>
      </c>
      <c r="B609" t="s">
        <v>40</v>
      </c>
      <c r="C609">
        <v>3.8998627269999999</v>
      </c>
      <c r="D609">
        <v>0.76939967200000003</v>
      </c>
      <c r="E609">
        <v>4.6692624</v>
      </c>
      <c r="F609">
        <f t="shared" si="74"/>
        <v>0.21295545399999982</v>
      </c>
      <c r="G609">
        <f t="shared" si="75"/>
        <v>0</v>
      </c>
      <c r="H609">
        <f t="shared" si="76"/>
        <v>0.16944545499999997</v>
      </c>
      <c r="I609">
        <f t="shared" si="77"/>
        <v>2041</v>
      </c>
      <c r="J609" t="str">
        <f t="shared" si="78"/>
        <v>PA</v>
      </c>
      <c r="K609">
        <f t="shared" si="79"/>
        <v>3.8998627269999999</v>
      </c>
      <c r="L609">
        <f t="shared" si="80"/>
        <v>0.76939967200000003</v>
      </c>
      <c r="M609">
        <f t="shared" si="81"/>
        <v>4.6692624</v>
      </c>
    </row>
    <row r="610" spans="1:13" x14ac:dyDescent="0.25">
      <c r="A610">
        <v>2044</v>
      </c>
      <c r="B610" t="s">
        <v>40</v>
      </c>
      <c r="C610">
        <v>4.0609036359999999</v>
      </c>
      <c r="D610">
        <v>0.76565367200000001</v>
      </c>
      <c r="E610">
        <v>4.826557309</v>
      </c>
      <c r="F610">
        <f t="shared" si="74"/>
        <v>0.16104090900000001</v>
      </c>
      <c r="G610">
        <f t="shared" si="75"/>
        <v>0</v>
      </c>
      <c r="H610">
        <f t="shared" si="76"/>
        <v>0.15729490899999998</v>
      </c>
      <c r="I610">
        <f t="shared" si="77"/>
        <v>2043</v>
      </c>
      <c r="J610" t="str">
        <f t="shared" si="78"/>
        <v>PA</v>
      </c>
      <c r="K610">
        <f t="shared" si="79"/>
        <v>4.0609036359999999</v>
      </c>
      <c r="L610">
        <f t="shared" si="80"/>
        <v>0.76565367200000001</v>
      </c>
      <c r="M610">
        <f t="shared" si="81"/>
        <v>4.826557309</v>
      </c>
    </row>
    <row r="611" spans="1:13" x14ac:dyDescent="0.25">
      <c r="A611">
        <v>2046</v>
      </c>
      <c r="B611" t="s">
        <v>40</v>
      </c>
      <c r="C611">
        <v>4.2319599999999999</v>
      </c>
      <c r="D611">
        <v>0.76365367200000001</v>
      </c>
      <c r="E611">
        <v>4.9956136720000002</v>
      </c>
      <c r="F611">
        <f t="shared" si="74"/>
        <v>0.17105636400000002</v>
      </c>
      <c r="G611">
        <f t="shared" si="75"/>
        <v>0</v>
      </c>
      <c r="H611">
        <f t="shared" si="76"/>
        <v>0.16905636300000015</v>
      </c>
      <c r="I611">
        <f t="shared" si="77"/>
        <v>2045</v>
      </c>
      <c r="J611" t="str">
        <f t="shared" si="78"/>
        <v>PA</v>
      </c>
      <c r="K611">
        <f t="shared" si="79"/>
        <v>4.2319599999999999</v>
      </c>
      <c r="L611">
        <f t="shared" si="80"/>
        <v>0.76365367200000001</v>
      </c>
      <c r="M611">
        <f t="shared" si="81"/>
        <v>4.9956136720000002</v>
      </c>
    </row>
    <row r="612" spans="1:13" x14ac:dyDescent="0.25">
      <c r="A612">
        <v>2048</v>
      </c>
      <c r="B612" t="s">
        <v>40</v>
      </c>
      <c r="C612">
        <v>4.4173318180000001</v>
      </c>
      <c r="D612">
        <v>0.68207717099999998</v>
      </c>
      <c r="E612">
        <v>5.0994089889999996</v>
      </c>
      <c r="F612">
        <f t="shared" si="74"/>
        <v>0.18537181800000013</v>
      </c>
      <c r="G612">
        <f t="shared" si="75"/>
        <v>0</v>
      </c>
      <c r="H612">
        <f t="shared" si="76"/>
        <v>0.10379531699999944</v>
      </c>
      <c r="I612">
        <f t="shared" si="77"/>
        <v>2047</v>
      </c>
      <c r="J612" t="str">
        <f t="shared" si="78"/>
        <v>PA</v>
      </c>
      <c r="K612">
        <f t="shared" si="79"/>
        <v>4.4173318180000001</v>
      </c>
      <c r="L612">
        <f t="shared" si="80"/>
        <v>0.68207717099999998</v>
      </c>
      <c r="M612">
        <f t="shared" si="81"/>
        <v>5.0994089889999996</v>
      </c>
    </row>
    <row r="613" spans="1:13" x14ac:dyDescent="0.25">
      <c r="A613">
        <v>2050</v>
      </c>
      <c r="B613" t="s">
        <v>40</v>
      </c>
      <c r="C613">
        <v>4.6186336360000002</v>
      </c>
      <c r="D613">
        <v>2.1989224030000001</v>
      </c>
      <c r="E613">
        <v>6.8175560390000003</v>
      </c>
      <c r="F613">
        <f t="shared" si="74"/>
        <v>0.20130181800000013</v>
      </c>
      <c r="G613">
        <f t="shared" si="75"/>
        <v>1.5168452320000001</v>
      </c>
      <c r="H613">
        <f t="shared" si="76"/>
        <v>1.7181470500000007</v>
      </c>
      <c r="I613">
        <f t="shared" si="77"/>
        <v>2049</v>
      </c>
      <c r="J613" t="str">
        <f t="shared" si="78"/>
        <v>PA</v>
      </c>
      <c r="K613">
        <f t="shared" si="79"/>
        <v>4.6186336360000002</v>
      </c>
      <c r="L613">
        <f t="shared" si="80"/>
        <v>2.1989224030000001</v>
      </c>
      <c r="M613">
        <f t="shared" si="81"/>
        <v>6.8175560390000003</v>
      </c>
    </row>
    <row r="614" spans="1:13" x14ac:dyDescent="0.25">
      <c r="A614">
        <v>2018</v>
      </c>
      <c r="B614" t="s">
        <v>41</v>
      </c>
      <c r="C614">
        <v>5.2881819999999998E-3</v>
      </c>
      <c r="D614">
        <v>2.6685E-2</v>
      </c>
      <c r="E614">
        <v>3.1973182000000003E-2</v>
      </c>
      <c r="F614">
        <f t="shared" si="74"/>
        <v>5.2881819999999998E-3</v>
      </c>
      <c r="G614">
        <f t="shared" si="75"/>
        <v>2.6685E-2</v>
      </c>
      <c r="H614">
        <f t="shared" si="76"/>
        <v>3.1973182000000003E-2</v>
      </c>
      <c r="I614" t="str">
        <f t="shared" si="77"/>
        <v/>
      </c>
      <c r="J614" t="str">
        <f t="shared" si="78"/>
        <v/>
      </c>
      <c r="K614" t="str">
        <f t="shared" si="79"/>
        <v/>
      </c>
      <c r="L614" t="str">
        <f t="shared" si="80"/>
        <v/>
      </c>
      <c r="M614" t="str">
        <f t="shared" si="81"/>
        <v/>
      </c>
    </row>
    <row r="615" spans="1:13" x14ac:dyDescent="0.25">
      <c r="A615">
        <v>2020</v>
      </c>
      <c r="B615" t="s">
        <v>41</v>
      </c>
      <c r="C615">
        <v>1.6500000000000001E-2</v>
      </c>
      <c r="D615">
        <v>2.6685E-2</v>
      </c>
      <c r="E615">
        <v>4.3185000000000001E-2</v>
      </c>
      <c r="F615">
        <f t="shared" si="74"/>
        <v>1.1211818000000002E-2</v>
      </c>
      <c r="G615">
        <f t="shared" si="75"/>
        <v>0</v>
      </c>
      <c r="H615">
        <f t="shared" si="76"/>
        <v>1.1211817999999998E-2</v>
      </c>
      <c r="I615">
        <f t="shared" si="77"/>
        <v>2019</v>
      </c>
      <c r="J615" t="str">
        <f t="shared" si="78"/>
        <v>RI</v>
      </c>
      <c r="K615">
        <f t="shared" si="79"/>
        <v>1.6500000000000001E-2</v>
      </c>
      <c r="L615">
        <f t="shared" si="80"/>
        <v>2.6685E-2</v>
      </c>
      <c r="M615">
        <f t="shared" si="81"/>
        <v>4.3185000000000001E-2</v>
      </c>
    </row>
    <row r="616" spans="1:13" x14ac:dyDescent="0.25">
      <c r="A616">
        <v>2022</v>
      </c>
      <c r="B616" t="s">
        <v>41</v>
      </c>
      <c r="C616">
        <v>4.854E-2</v>
      </c>
      <c r="D616">
        <v>2.6685E-2</v>
      </c>
      <c r="E616">
        <v>7.5225E-2</v>
      </c>
      <c r="F616">
        <f t="shared" si="74"/>
        <v>3.2039999999999999E-2</v>
      </c>
      <c r="G616">
        <f t="shared" si="75"/>
        <v>0</v>
      </c>
      <c r="H616">
        <f t="shared" si="76"/>
        <v>3.2039999999999999E-2</v>
      </c>
      <c r="I616">
        <f t="shared" si="77"/>
        <v>2021</v>
      </c>
      <c r="J616" t="str">
        <f t="shared" si="78"/>
        <v>RI</v>
      </c>
      <c r="K616">
        <f t="shared" si="79"/>
        <v>4.854E-2</v>
      </c>
      <c r="L616">
        <f t="shared" si="80"/>
        <v>2.6685E-2</v>
      </c>
      <c r="M616">
        <f t="shared" si="81"/>
        <v>7.5225E-2</v>
      </c>
    </row>
    <row r="617" spans="1:13" x14ac:dyDescent="0.25">
      <c r="A617">
        <v>2024</v>
      </c>
      <c r="B617" t="s">
        <v>41</v>
      </c>
      <c r="C617">
        <v>0.105091818</v>
      </c>
      <c r="D617">
        <v>2.6685E-2</v>
      </c>
      <c r="E617">
        <v>0.13177681799999999</v>
      </c>
      <c r="F617">
        <f t="shared" si="74"/>
        <v>5.6551818000000004E-2</v>
      </c>
      <c r="G617">
        <f t="shared" si="75"/>
        <v>0</v>
      </c>
      <c r="H617">
        <f t="shared" si="76"/>
        <v>5.655181799999999E-2</v>
      </c>
      <c r="I617">
        <f t="shared" si="77"/>
        <v>2023</v>
      </c>
      <c r="J617" t="str">
        <f t="shared" si="78"/>
        <v>RI</v>
      </c>
      <c r="K617">
        <f t="shared" si="79"/>
        <v>0.105091818</v>
      </c>
      <c r="L617">
        <f t="shared" si="80"/>
        <v>2.6685E-2</v>
      </c>
      <c r="M617">
        <f t="shared" si="81"/>
        <v>0.13177681799999999</v>
      </c>
    </row>
    <row r="618" spans="1:13" x14ac:dyDescent="0.25">
      <c r="A618">
        <v>2026</v>
      </c>
      <c r="B618" t="s">
        <v>41</v>
      </c>
      <c r="C618">
        <v>0.16212818200000001</v>
      </c>
      <c r="D618">
        <v>2.6685E-2</v>
      </c>
      <c r="E618">
        <v>0.188813182</v>
      </c>
      <c r="F618">
        <f t="shared" si="74"/>
        <v>5.7036364000000006E-2</v>
      </c>
      <c r="G618">
        <f t="shared" si="75"/>
        <v>0</v>
      </c>
      <c r="H618">
        <f t="shared" si="76"/>
        <v>5.7036364000000006E-2</v>
      </c>
      <c r="I618">
        <f t="shared" si="77"/>
        <v>2025</v>
      </c>
      <c r="J618" t="str">
        <f t="shared" si="78"/>
        <v>RI</v>
      </c>
      <c r="K618">
        <f t="shared" si="79"/>
        <v>0.16212818200000001</v>
      </c>
      <c r="L618">
        <f t="shared" si="80"/>
        <v>2.6685E-2</v>
      </c>
      <c r="M618">
        <f t="shared" si="81"/>
        <v>0.188813182</v>
      </c>
    </row>
    <row r="619" spans="1:13" x14ac:dyDescent="0.25">
      <c r="A619">
        <v>2028</v>
      </c>
      <c r="B619" t="s">
        <v>41</v>
      </c>
      <c r="C619">
        <v>0.182131818</v>
      </c>
      <c r="D619">
        <v>2.6685E-2</v>
      </c>
      <c r="E619">
        <v>0.20881681799999999</v>
      </c>
      <c r="F619">
        <f t="shared" si="74"/>
        <v>2.0003635999999991E-2</v>
      </c>
      <c r="G619">
        <f t="shared" si="75"/>
        <v>0</v>
      </c>
      <c r="H619">
        <f t="shared" si="76"/>
        <v>2.0003635999999991E-2</v>
      </c>
      <c r="I619">
        <f t="shared" si="77"/>
        <v>2027</v>
      </c>
      <c r="J619" t="str">
        <f t="shared" si="78"/>
        <v>RI</v>
      </c>
      <c r="K619">
        <f t="shared" si="79"/>
        <v>0.182131818</v>
      </c>
      <c r="L619">
        <f t="shared" si="80"/>
        <v>2.6685E-2</v>
      </c>
      <c r="M619">
        <f t="shared" si="81"/>
        <v>0.20881681799999999</v>
      </c>
    </row>
    <row r="620" spans="1:13" x14ac:dyDescent="0.25">
      <c r="A620">
        <v>2030</v>
      </c>
      <c r="B620" t="s">
        <v>41</v>
      </c>
      <c r="C620">
        <v>0.196497273</v>
      </c>
      <c r="D620">
        <v>2.6685E-2</v>
      </c>
      <c r="E620">
        <v>0.22318227299999999</v>
      </c>
      <c r="F620">
        <f t="shared" si="74"/>
        <v>1.4365454999999999E-2</v>
      </c>
      <c r="G620">
        <f t="shared" si="75"/>
        <v>0</v>
      </c>
      <c r="H620">
        <f t="shared" si="76"/>
        <v>1.4365454999999999E-2</v>
      </c>
      <c r="I620">
        <f t="shared" si="77"/>
        <v>2029</v>
      </c>
      <c r="J620" t="str">
        <f t="shared" si="78"/>
        <v>RI</v>
      </c>
      <c r="K620">
        <f t="shared" si="79"/>
        <v>0.196497273</v>
      </c>
      <c r="L620">
        <f t="shared" si="80"/>
        <v>2.6685E-2</v>
      </c>
      <c r="M620">
        <f t="shared" si="81"/>
        <v>0.22318227299999999</v>
      </c>
    </row>
    <row r="621" spans="1:13" x14ac:dyDescent="0.25">
      <c r="A621">
        <v>2032</v>
      </c>
      <c r="B621" t="s">
        <v>41</v>
      </c>
      <c r="C621">
        <v>0.201281818</v>
      </c>
      <c r="D621">
        <v>2.6685E-2</v>
      </c>
      <c r="E621">
        <v>0.22796681799999999</v>
      </c>
      <c r="F621">
        <f t="shared" si="74"/>
        <v>4.7845450000000012E-3</v>
      </c>
      <c r="G621">
        <f t="shared" si="75"/>
        <v>0</v>
      </c>
      <c r="H621">
        <f t="shared" si="76"/>
        <v>4.7845450000000012E-3</v>
      </c>
      <c r="I621">
        <f t="shared" si="77"/>
        <v>2031</v>
      </c>
      <c r="J621" t="str">
        <f t="shared" si="78"/>
        <v>RI</v>
      </c>
      <c r="K621">
        <f t="shared" si="79"/>
        <v>0.201281818</v>
      </c>
      <c r="L621">
        <f t="shared" si="80"/>
        <v>2.6685E-2</v>
      </c>
      <c r="M621">
        <f t="shared" si="81"/>
        <v>0.22796681799999999</v>
      </c>
    </row>
    <row r="622" spans="1:13" x14ac:dyDescent="0.25">
      <c r="A622">
        <v>2034</v>
      </c>
      <c r="B622" t="s">
        <v>41</v>
      </c>
      <c r="C622">
        <v>0.20221545499999999</v>
      </c>
      <c r="D622">
        <v>2.6685E-2</v>
      </c>
      <c r="E622">
        <v>0.228900455</v>
      </c>
      <c r="F622">
        <f t="shared" si="74"/>
        <v>9.3363699999998717E-4</v>
      </c>
      <c r="G622">
        <f t="shared" si="75"/>
        <v>0</v>
      </c>
      <c r="H622">
        <f t="shared" si="76"/>
        <v>9.3363700000001493E-4</v>
      </c>
      <c r="I622">
        <f t="shared" si="77"/>
        <v>2033</v>
      </c>
      <c r="J622" t="str">
        <f t="shared" si="78"/>
        <v>RI</v>
      </c>
      <c r="K622">
        <f t="shared" si="79"/>
        <v>0.20221545499999999</v>
      </c>
      <c r="L622">
        <f t="shared" si="80"/>
        <v>2.6685E-2</v>
      </c>
      <c r="M622">
        <f t="shared" si="81"/>
        <v>0.228900455</v>
      </c>
    </row>
    <row r="623" spans="1:13" x14ac:dyDescent="0.25">
      <c r="A623">
        <v>2036</v>
      </c>
      <c r="B623" t="s">
        <v>41</v>
      </c>
      <c r="C623">
        <v>0.20319636399999999</v>
      </c>
      <c r="D623">
        <v>2.6685E-2</v>
      </c>
      <c r="E623">
        <v>0.229881364</v>
      </c>
      <c r="F623">
        <f t="shared" si="74"/>
        <v>9.8090900000000203E-4</v>
      </c>
      <c r="G623">
        <f t="shared" si="75"/>
        <v>0</v>
      </c>
      <c r="H623">
        <f t="shared" si="76"/>
        <v>9.8090900000000203E-4</v>
      </c>
      <c r="I623">
        <f t="shared" si="77"/>
        <v>2035</v>
      </c>
      <c r="J623" t="str">
        <f t="shared" si="78"/>
        <v>RI</v>
      </c>
      <c r="K623">
        <f t="shared" si="79"/>
        <v>0.20319636399999999</v>
      </c>
      <c r="L623">
        <f t="shared" si="80"/>
        <v>2.6685E-2</v>
      </c>
      <c r="M623">
        <f t="shared" si="81"/>
        <v>0.229881364</v>
      </c>
    </row>
    <row r="624" spans="1:13" x14ac:dyDescent="0.25">
      <c r="A624">
        <v>2038</v>
      </c>
      <c r="B624" t="s">
        <v>41</v>
      </c>
      <c r="C624">
        <v>0.203531818</v>
      </c>
      <c r="D624">
        <v>2.6685E-2</v>
      </c>
      <c r="E624">
        <v>0.23021681799999999</v>
      </c>
      <c r="F624">
        <f t="shared" si="74"/>
        <v>3.354540000000128E-4</v>
      </c>
      <c r="G624">
        <f t="shared" si="75"/>
        <v>0</v>
      </c>
      <c r="H624">
        <f t="shared" si="76"/>
        <v>3.3545399999998504E-4</v>
      </c>
      <c r="I624">
        <f t="shared" si="77"/>
        <v>2037</v>
      </c>
      <c r="J624" t="str">
        <f t="shared" si="78"/>
        <v>RI</v>
      </c>
      <c r="K624">
        <f t="shared" si="79"/>
        <v>0.203531818</v>
      </c>
      <c r="L624">
        <f t="shared" si="80"/>
        <v>2.6685E-2</v>
      </c>
      <c r="M624">
        <f t="shared" si="81"/>
        <v>0.23021681799999999</v>
      </c>
    </row>
    <row r="625" spans="1:13" x14ac:dyDescent="0.25">
      <c r="A625">
        <v>2040</v>
      </c>
      <c r="B625" t="s">
        <v>41</v>
      </c>
      <c r="C625">
        <v>0.20377727300000001</v>
      </c>
      <c r="D625">
        <v>2.6685E-2</v>
      </c>
      <c r="E625">
        <v>0.230462273</v>
      </c>
      <c r="F625">
        <f t="shared" si="74"/>
        <v>2.4545500000000553E-4</v>
      </c>
      <c r="G625">
        <f t="shared" si="75"/>
        <v>0</v>
      </c>
      <c r="H625">
        <f t="shared" si="76"/>
        <v>2.4545500000000553E-4</v>
      </c>
      <c r="I625">
        <f t="shared" si="77"/>
        <v>2039</v>
      </c>
      <c r="J625" t="str">
        <f t="shared" si="78"/>
        <v>RI</v>
      </c>
      <c r="K625">
        <f t="shared" si="79"/>
        <v>0.20377727300000001</v>
      </c>
      <c r="L625">
        <f t="shared" si="80"/>
        <v>2.6685E-2</v>
      </c>
      <c r="M625">
        <f t="shared" si="81"/>
        <v>0.230462273</v>
      </c>
    </row>
    <row r="626" spans="1:13" x14ac:dyDescent="0.25">
      <c r="A626">
        <v>2042</v>
      </c>
      <c r="B626" t="s">
        <v>41</v>
      </c>
      <c r="C626">
        <v>0.20377727300000001</v>
      </c>
      <c r="D626">
        <v>2.6685E-2</v>
      </c>
      <c r="E626">
        <v>0.230462273</v>
      </c>
      <c r="F626">
        <f t="shared" si="74"/>
        <v>0</v>
      </c>
      <c r="G626">
        <f t="shared" si="75"/>
        <v>0</v>
      </c>
      <c r="H626">
        <f t="shared" si="76"/>
        <v>0</v>
      </c>
      <c r="I626">
        <f t="shared" si="77"/>
        <v>2041</v>
      </c>
      <c r="J626" t="str">
        <f t="shared" si="78"/>
        <v>RI</v>
      </c>
      <c r="K626">
        <f t="shared" si="79"/>
        <v>0.20377727300000001</v>
      </c>
      <c r="L626">
        <f t="shared" si="80"/>
        <v>2.6685E-2</v>
      </c>
      <c r="M626">
        <f t="shared" si="81"/>
        <v>0.230462273</v>
      </c>
    </row>
    <row r="627" spans="1:13" x14ac:dyDescent="0.25">
      <c r="A627">
        <v>2044</v>
      </c>
      <c r="B627" t="s">
        <v>41</v>
      </c>
      <c r="C627">
        <v>0.20377727300000001</v>
      </c>
      <c r="D627">
        <v>1.2265E-2</v>
      </c>
      <c r="E627">
        <v>0.21604227300000001</v>
      </c>
      <c r="F627">
        <f t="shared" si="74"/>
        <v>0</v>
      </c>
      <c r="G627">
        <f t="shared" si="75"/>
        <v>0</v>
      </c>
      <c r="H627">
        <f t="shared" si="76"/>
        <v>0</v>
      </c>
      <c r="I627">
        <f t="shared" si="77"/>
        <v>2043</v>
      </c>
      <c r="J627" t="str">
        <f t="shared" si="78"/>
        <v>RI</v>
      </c>
      <c r="K627">
        <f t="shared" si="79"/>
        <v>0.20377727300000001</v>
      </c>
      <c r="L627">
        <f t="shared" si="80"/>
        <v>1.2265E-2</v>
      </c>
      <c r="M627">
        <f t="shared" si="81"/>
        <v>0.21604227300000001</v>
      </c>
    </row>
    <row r="628" spans="1:13" x14ac:dyDescent="0.25">
      <c r="A628">
        <v>2046</v>
      </c>
      <c r="B628" t="s">
        <v>41</v>
      </c>
      <c r="C628">
        <v>0.20378727299999999</v>
      </c>
      <c r="D628">
        <v>7.7200000000000003E-3</v>
      </c>
      <c r="E628">
        <v>0.211507273</v>
      </c>
      <c r="F628">
        <f t="shared" si="74"/>
        <v>9.9999999999822453E-6</v>
      </c>
      <c r="G628">
        <f t="shared" si="75"/>
        <v>0</v>
      </c>
      <c r="H628">
        <f t="shared" si="76"/>
        <v>0</v>
      </c>
      <c r="I628">
        <f t="shared" si="77"/>
        <v>2045</v>
      </c>
      <c r="J628" t="str">
        <f t="shared" si="78"/>
        <v>RI</v>
      </c>
      <c r="K628">
        <f t="shared" si="79"/>
        <v>0.20378727299999999</v>
      </c>
      <c r="L628">
        <f t="shared" si="80"/>
        <v>7.7200000000000003E-3</v>
      </c>
      <c r="M628">
        <f t="shared" si="81"/>
        <v>0.211507273</v>
      </c>
    </row>
    <row r="629" spans="1:13" x14ac:dyDescent="0.25">
      <c r="A629">
        <v>2048</v>
      </c>
      <c r="B629" t="s">
        <v>41</v>
      </c>
      <c r="C629">
        <v>0.20378727299999999</v>
      </c>
      <c r="D629">
        <v>0</v>
      </c>
      <c r="E629">
        <v>0.20378727299999999</v>
      </c>
      <c r="F629">
        <f t="shared" si="74"/>
        <v>0</v>
      </c>
      <c r="G629">
        <f t="shared" si="75"/>
        <v>0</v>
      </c>
      <c r="H629">
        <f t="shared" si="76"/>
        <v>0</v>
      </c>
      <c r="I629">
        <f t="shared" si="77"/>
        <v>2047</v>
      </c>
      <c r="J629" t="str">
        <f t="shared" si="78"/>
        <v>RI</v>
      </c>
      <c r="K629">
        <f t="shared" si="79"/>
        <v>0.20378727299999999</v>
      </c>
      <c r="L629">
        <f t="shared" si="80"/>
        <v>0</v>
      </c>
      <c r="M629">
        <f t="shared" si="81"/>
        <v>0.20378727299999999</v>
      </c>
    </row>
    <row r="630" spans="1:13" x14ac:dyDescent="0.25">
      <c r="A630">
        <v>2050</v>
      </c>
      <c r="B630" t="s">
        <v>41</v>
      </c>
      <c r="C630">
        <v>0.20378818200000001</v>
      </c>
      <c r="D630">
        <v>0.54451938499999997</v>
      </c>
      <c r="E630">
        <v>0.74830756600000004</v>
      </c>
      <c r="F630">
        <f t="shared" si="74"/>
        <v>9.090000000211429E-7</v>
      </c>
      <c r="G630">
        <f t="shared" si="75"/>
        <v>0.54451938499999997</v>
      </c>
      <c r="H630">
        <f t="shared" si="76"/>
        <v>0.54452029300000004</v>
      </c>
      <c r="I630">
        <f t="shared" si="77"/>
        <v>2049</v>
      </c>
      <c r="J630" t="str">
        <f t="shared" si="78"/>
        <v>RI</v>
      </c>
      <c r="K630">
        <f t="shared" si="79"/>
        <v>0.20378818200000001</v>
      </c>
      <c r="L630">
        <f t="shared" si="80"/>
        <v>0.54451938499999997</v>
      </c>
      <c r="M630">
        <f t="shared" si="81"/>
        <v>0.74830756600000004</v>
      </c>
    </row>
    <row r="631" spans="1:13" x14ac:dyDescent="0.25">
      <c r="A631">
        <v>2018</v>
      </c>
      <c r="B631" t="s">
        <v>42</v>
      </c>
      <c r="C631">
        <v>0.10392999999999999</v>
      </c>
      <c r="D631">
        <v>0.34945269200000001</v>
      </c>
      <c r="E631">
        <v>0.45338269199999998</v>
      </c>
      <c r="F631">
        <f t="shared" si="74"/>
        <v>0.10392999999999999</v>
      </c>
      <c r="G631">
        <f t="shared" si="75"/>
        <v>0.34945269200000001</v>
      </c>
      <c r="H631">
        <f t="shared" si="76"/>
        <v>0.45338269199999998</v>
      </c>
      <c r="I631" t="str">
        <f t="shared" si="77"/>
        <v/>
      </c>
      <c r="J631" t="str">
        <f t="shared" si="78"/>
        <v/>
      </c>
      <c r="K631" t="str">
        <f t="shared" si="79"/>
        <v/>
      </c>
      <c r="L631" t="str">
        <f t="shared" si="80"/>
        <v/>
      </c>
      <c r="M631" t="str">
        <f t="shared" si="81"/>
        <v/>
      </c>
    </row>
    <row r="632" spans="1:13" x14ac:dyDescent="0.25">
      <c r="A632">
        <v>2020</v>
      </c>
      <c r="B632" t="s">
        <v>42</v>
      </c>
      <c r="C632">
        <v>0.24178818199999999</v>
      </c>
      <c r="D632">
        <v>0.42395269200000002</v>
      </c>
      <c r="E632">
        <v>0.66574087400000004</v>
      </c>
      <c r="F632">
        <f t="shared" si="74"/>
        <v>0.137858182</v>
      </c>
      <c r="G632">
        <f t="shared" si="75"/>
        <v>7.4500000000000011E-2</v>
      </c>
      <c r="H632">
        <f t="shared" si="76"/>
        <v>0.21235818200000006</v>
      </c>
      <c r="I632">
        <f t="shared" si="77"/>
        <v>2019</v>
      </c>
      <c r="J632" t="str">
        <f t="shared" si="78"/>
        <v>SC</v>
      </c>
      <c r="K632">
        <f t="shared" si="79"/>
        <v>0.24178818199999999</v>
      </c>
      <c r="L632">
        <f t="shared" si="80"/>
        <v>0.42395269200000002</v>
      </c>
      <c r="M632">
        <f t="shared" si="81"/>
        <v>0.66574087400000004</v>
      </c>
    </row>
    <row r="633" spans="1:13" x14ac:dyDescent="0.25">
      <c r="A633">
        <v>2022</v>
      </c>
      <c r="B633" t="s">
        <v>42</v>
      </c>
      <c r="C633">
        <v>0.472272727</v>
      </c>
      <c r="D633">
        <v>1.0885680769999999</v>
      </c>
      <c r="E633">
        <v>1.5608408039999999</v>
      </c>
      <c r="F633">
        <f t="shared" si="74"/>
        <v>0.23048454500000001</v>
      </c>
      <c r="G633">
        <f t="shared" si="75"/>
        <v>0.66461538499999984</v>
      </c>
      <c r="H633">
        <f t="shared" si="76"/>
        <v>0.89509992999999988</v>
      </c>
      <c r="I633">
        <f t="shared" si="77"/>
        <v>2021</v>
      </c>
      <c r="J633" t="str">
        <f t="shared" si="78"/>
        <v>SC</v>
      </c>
      <c r="K633">
        <f t="shared" si="79"/>
        <v>0.472272727</v>
      </c>
      <c r="L633">
        <f t="shared" si="80"/>
        <v>1.0885680769999999</v>
      </c>
      <c r="M633">
        <f t="shared" si="81"/>
        <v>1.5608408039999999</v>
      </c>
    </row>
    <row r="634" spans="1:13" x14ac:dyDescent="0.25">
      <c r="A634">
        <v>2024</v>
      </c>
      <c r="B634" t="s">
        <v>42</v>
      </c>
      <c r="C634">
        <v>0.77807636400000002</v>
      </c>
      <c r="D634">
        <v>3.622414231</v>
      </c>
      <c r="E634">
        <v>4.4004905939999999</v>
      </c>
      <c r="F634">
        <f t="shared" si="74"/>
        <v>0.30580363700000002</v>
      </c>
      <c r="G634">
        <f t="shared" si="75"/>
        <v>2.5338461539999999</v>
      </c>
      <c r="H634">
        <f t="shared" si="76"/>
        <v>2.8396497900000002</v>
      </c>
      <c r="I634">
        <f t="shared" si="77"/>
        <v>2023</v>
      </c>
      <c r="J634" t="str">
        <f t="shared" si="78"/>
        <v>SC</v>
      </c>
      <c r="K634">
        <f t="shared" si="79"/>
        <v>0.77807636400000002</v>
      </c>
      <c r="L634">
        <f t="shared" si="80"/>
        <v>3.622414231</v>
      </c>
      <c r="M634">
        <f t="shared" si="81"/>
        <v>4.4004905939999999</v>
      </c>
    </row>
    <row r="635" spans="1:13" x14ac:dyDescent="0.25">
      <c r="A635">
        <v>2026</v>
      </c>
      <c r="B635" t="s">
        <v>42</v>
      </c>
      <c r="C635">
        <v>0.91756000000000004</v>
      </c>
      <c r="D635">
        <v>3.622414231</v>
      </c>
      <c r="E635">
        <v>4.5399742310000004</v>
      </c>
      <c r="F635">
        <f t="shared" si="74"/>
        <v>0.13948363600000002</v>
      </c>
      <c r="G635">
        <f t="shared" si="75"/>
        <v>0</v>
      </c>
      <c r="H635">
        <f t="shared" si="76"/>
        <v>0.13948363700000055</v>
      </c>
      <c r="I635">
        <f t="shared" si="77"/>
        <v>2025</v>
      </c>
      <c r="J635" t="str">
        <f t="shared" si="78"/>
        <v>SC</v>
      </c>
      <c r="K635">
        <f t="shared" si="79"/>
        <v>0.91756000000000004</v>
      </c>
      <c r="L635">
        <f t="shared" si="80"/>
        <v>3.622414231</v>
      </c>
      <c r="M635">
        <f t="shared" si="81"/>
        <v>4.5399742310000004</v>
      </c>
    </row>
    <row r="636" spans="1:13" x14ac:dyDescent="0.25">
      <c r="A636">
        <v>2028</v>
      </c>
      <c r="B636" t="s">
        <v>42</v>
      </c>
      <c r="C636">
        <v>1.0607863639999999</v>
      </c>
      <c r="D636">
        <v>3.622414231</v>
      </c>
      <c r="E636">
        <v>4.6832005939999997</v>
      </c>
      <c r="F636">
        <f t="shared" si="74"/>
        <v>0.14322636399999988</v>
      </c>
      <c r="G636">
        <f t="shared" si="75"/>
        <v>0</v>
      </c>
      <c r="H636">
        <f t="shared" si="76"/>
        <v>0.14322636299999925</v>
      </c>
      <c r="I636">
        <f t="shared" si="77"/>
        <v>2027</v>
      </c>
      <c r="J636" t="str">
        <f t="shared" si="78"/>
        <v>SC</v>
      </c>
      <c r="K636">
        <f t="shared" si="79"/>
        <v>1.0607863639999999</v>
      </c>
      <c r="L636">
        <f t="shared" si="80"/>
        <v>3.622414231</v>
      </c>
      <c r="M636">
        <f t="shared" si="81"/>
        <v>4.6832005939999997</v>
      </c>
    </row>
    <row r="637" spans="1:13" x14ac:dyDescent="0.25">
      <c r="A637">
        <v>2030</v>
      </c>
      <c r="B637" t="s">
        <v>42</v>
      </c>
      <c r="C637">
        <v>1.203449091</v>
      </c>
      <c r="D637">
        <v>3.622414231</v>
      </c>
      <c r="E637">
        <v>4.825863322</v>
      </c>
      <c r="F637">
        <f t="shared" si="74"/>
        <v>0.14266272700000004</v>
      </c>
      <c r="G637">
        <f t="shared" si="75"/>
        <v>0</v>
      </c>
      <c r="H637">
        <f t="shared" si="76"/>
        <v>0.14266272800000035</v>
      </c>
      <c r="I637">
        <f t="shared" si="77"/>
        <v>2029</v>
      </c>
      <c r="J637" t="str">
        <f t="shared" si="78"/>
        <v>SC</v>
      </c>
      <c r="K637">
        <f t="shared" si="79"/>
        <v>1.203449091</v>
      </c>
      <c r="L637">
        <f t="shared" si="80"/>
        <v>3.622414231</v>
      </c>
      <c r="M637">
        <f t="shared" si="81"/>
        <v>4.825863322</v>
      </c>
    </row>
    <row r="638" spans="1:13" x14ac:dyDescent="0.25">
      <c r="A638">
        <v>2032</v>
      </c>
      <c r="B638" t="s">
        <v>42</v>
      </c>
      <c r="C638">
        <v>1.3132327269999999</v>
      </c>
      <c r="D638">
        <v>3.622414231</v>
      </c>
      <c r="E638">
        <v>4.9356469580000004</v>
      </c>
      <c r="F638">
        <f t="shared" si="74"/>
        <v>0.10978363599999996</v>
      </c>
      <c r="G638">
        <f t="shared" si="75"/>
        <v>0</v>
      </c>
      <c r="H638">
        <f t="shared" si="76"/>
        <v>0.10978363600000041</v>
      </c>
      <c r="I638">
        <f t="shared" si="77"/>
        <v>2031</v>
      </c>
      <c r="J638" t="str">
        <f t="shared" si="78"/>
        <v>SC</v>
      </c>
      <c r="K638">
        <f t="shared" si="79"/>
        <v>1.3132327269999999</v>
      </c>
      <c r="L638">
        <f t="shared" si="80"/>
        <v>3.622414231</v>
      </c>
      <c r="M638">
        <f t="shared" si="81"/>
        <v>4.9356469580000004</v>
      </c>
    </row>
    <row r="639" spans="1:13" x14ac:dyDescent="0.25">
      <c r="A639">
        <v>2034</v>
      </c>
      <c r="B639" t="s">
        <v>42</v>
      </c>
      <c r="C639">
        <v>1.396228182</v>
      </c>
      <c r="D639">
        <v>4.6035360770000002</v>
      </c>
      <c r="E639">
        <v>5.999764259</v>
      </c>
      <c r="F639">
        <f t="shared" si="74"/>
        <v>8.2995455000000051E-2</v>
      </c>
      <c r="G639">
        <f t="shared" si="75"/>
        <v>0.98112184600000019</v>
      </c>
      <c r="H639">
        <f t="shared" si="76"/>
        <v>1.0641173009999996</v>
      </c>
      <c r="I639">
        <f t="shared" si="77"/>
        <v>2033</v>
      </c>
      <c r="J639" t="str">
        <f t="shared" si="78"/>
        <v>SC</v>
      </c>
      <c r="K639">
        <f t="shared" si="79"/>
        <v>1.396228182</v>
      </c>
      <c r="L639">
        <f t="shared" si="80"/>
        <v>4.6035360770000002</v>
      </c>
      <c r="M639">
        <f t="shared" si="81"/>
        <v>5.999764259</v>
      </c>
    </row>
    <row r="640" spans="1:13" x14ac:dyDescent="0.25">
      <c r="A640">
        <v>2036</v>
      </c>
      <c r="B640" t="s">
        <v>42</v>
      </c>
      <c r="C640">
        <v>1.4607336360000001</v>
      </c>
      <c r="D640">
        <v>6.583133997</v>
      </c>
      <c r="E640">
        <v>8.0438676329999996</v>
      </c>
      <c r="F640">
        <f t="shared" si="74"/>
        <v>6.4505454000000073E-2</v>
      </c>
      <c r="G640">
        <f t="shared" si="75"/>
        <v>1.9795979199999998</v>
      </c>
      <c r="H640">
        <f t="shared" si="76"/>
        <v>2.0441033739999996</v>
      </c>
      <c r="I640">
        <f t="shared" si="77"/>
        <v>2035</v>
      </c>
      <c r="J640" t="str">
        <f t="shared" si="78"/>
        <v>SC</v>
      </c>
      <c r="K640">
        <f t="shared" si="79"/>
        <v>1.4607336360000001</v>
      </c>
      <c r="L640">
        <f t="shared" si="80"/>
        <v>6.583133997</v>
      </c>
      <c r="M640">
        <f t="shared" si="81"/>
        <v>8.0438676329999996</v>
      </c>
    </row>
    <row r="641" spans="1:13" x14ac:dyDescent="0.25">
      <c r="A641">
        <v>2038</v>
      </c>
      <c r="B641" t="s">
        <v>42</v>
      </c>
      <c r="C641">
        <v>1.520555455</v>
      </c>
      <c r="D641">
        <v>8.6175882569999995</v>
      </c>
      <c r="E641">
        <v>10.13814371</v>
      </c>
      <c r="F641">
        <f t="shared" si="74"/>
        <v>5.9821818999999943E-2</v>
      </c>
      <c r="G641">
        <f t="shared" si="75"/>
        <v>2.0344542599999995</v>
      </c>
      <c r="H641">
        <f t="shared" si="76"/>
        <v>2.094276077</v>
      </c>
      <c r="I641">
        <f t="shared" si="77"/>
        <v>2037</v>
      </c>
      <c r="J641" t="str">
        <f t="shared" si="78"/>
        <v>SC</v>
      </c>
      <c r="K641">
        <f t="shared" si="79"/>
        <v>1.520555455</v>
      </c>
      <c r="L641">
        <f t="shared" si="80"/>
        <v>8.6175882569999995</v>
      </c>
      <c r="M641">
        <f t="shared" si="81"/>
        <v>10.13814371</v>
      </c>
    </row>
    <row r="642" spans="1:13" x14ac:dyDescent="0.25">
      <c r="A642">
        <v>2040</v>
      </c>
      <c r="B642" t="s">
        <v>42</v>
      </c>
      <c r="C642">
        <v>1.5697181819999999</v>
      </c>
      <c r="D642">
        <v>8.6175882569999995</v>
      </c>
      <c r="E642">
        <v>10.18730644</v>
      </c>
      <c r="F642">
        <f t="shared" si="74"/>
        <v>4.9162726999999906E-2</v>
      </c>
      <c r="G642">
        <f t="shared" si="75"/>
        <v>0</v>
      </c>
      <c r="H642">
        <f t="shared" si="76"/>
        <v>4.916273000000082E-2</v>
      </c>
      <c r="I642">
        <f t="shared" si="77"/>
        <v>2039</v>
      </c>
      <c r="J642" t="str">
        <f t="shared" si="78"/>
        <v>SC</v>
      </c>
      <c r="K642">
        <f t="shared" si="79"/>
        <v>1.5697181819999999</v>
      </c>
      <c r="L642">
        <f t="shared" si="80"/>
        <v>8.6175882569999995</v>
      </c>
      <c r="M642">
        <f t="shared" si="81"/>
        <v>10.18730644</v>
      </c>
    </row>
    <row r="643" spans="1:13" x14ac:dyDescent="0.25">
      <c r="A643">
        <v>2042</v>
      </c>
      <c r="B643" t="s">
        <v>42</v>
      </c>
      <c r="C643">
        <v>1.599420909</v>
      </c>
      <c r="D643">
        <v>13.66069136</v>
      </c>
      <c r="E643">
        <v>15.26011227</v>
      </c>
      <c r="F643">
        <f t="shared" ref="F643:F706" si="82">IF($A643=2018,C643,IF(C643-C642&gt;0,C643-C642,0))</f>
        <v>2.9702727000000095E-2</v>
      </c>
      <c r="G643">
        <f t="shared" ref="G643:G706" si="83">IF($A643=2018,D643,IF(D643-D642&gt;0,D643-D642,0))</f>
        <v>5.043103103</v>
      </c>
      <c r="H643">
        <f t="shared" ref="H643:H706" si="84">IF($A643=2018,E643,IF(E643-E642&gt;0,E643-E642,0))</f>
        <v>5.0728058300000001</v>
      </c>
      <c r="I643">
        <f t="shared" ref="I643:I706" si="85">IF($A643=2018,"",A643-1)</f>
        <v>2041</v>
      </c>
      <c r="J643" t="str">
        <f t="shared" ref="J643:J706" si="86">IF($A643=2018,"",B643)</f>
        <v>SC</v>
      </c>
      <c r="K643">
        <f t="shared" si="79"/>
        <v>1.599420909</v>
      </c>
      <c r="L643">
        <f t="shared" si="80"/>
        <v>13.66069136</v>
      </c>
      <c r="M643">
        <f t="shared" si="81"/>
        <v>15.26011227</v>
      </c>
    </row>
    <row r="644" spans="1:13" x14ac:dyDescent="0.25">
      <c r="A644">
        <v>2044</v>
      </c>
      <c r="B644" t="s">
        <v>42</v>
      </c>
      <c r="C644">
        <v>1.634570909</v>
      </c>
      <c r="D644">
        <v>23.513390510000001</v>
      </c>
      <c r="E644">
        <v>25.147961420000001</v>
      </c>
      <c r="F644">
        <f t="shared" si="82"/>
        <v>3.5150000000000015E-2</v>
      </c>
      <c r="G644">
        <f t="shared" si="83"/>
        <v>9.8526991500000012</v>
      </c>
      <c r="H644">
        <f t="shared" si="84"/>
        <v>9.887849150000001</v>
      </c>
      <c r="I644">
        <f t="shared" si="85"/>
        <v>2043</v>
      </c>
      <c r="J644" t="str">
        <f t="shared" si="86"/>
        <v>SC</v>
      </c>
      <c r="K644">
        <f t="shared" ref="K644:K707" si="87">IF($A644=2018,"",C644)</f>
        <v>1.634570909</v>
      </c>
      <c r="L644">
        <f t="shared" ref="L644:L707" si="88">IF($A644=2018,"",D644)</f>
        <v>23.513390510000001</v>
      </c>
      <c r="M644">
        <f t="shared" ref="M644:M707" si="89">IF($A644=2018,"",E644)</f>
        <v>25.147961420000001</v>
      </c>
    </row>
    <row r="645" spans="1:13" x14ac:dyDescent="0.25">
      <c r="A645">
        <v>2046</v>
      </c>
      <c r="B645" t="s">
        <v>42</v>
      </c>
      <c r="C645">
        <v>1.6807427269999999</v>
      </c>
      <c r="D645">
        <v>32.685349180000003</v>
      </c>
      <c r="E645">
        <v>34.366091910000002</v>
      </c>
      <c r="F645">
        <f t="shared" si="82"/>
        <v>4.617181799999992E-2</v>
      </c>
      <c r="G645">
        <f t="shared" si="83"/>
        <v>9.1719586700000022</v>
      </c>
      <c r="H645">
        <f t="shared" si="84"/>
        <v>9.2181304900000001</v>
      </c>
      <c r="I645">
        <f t="shared" si="85"/>
        <v>2045</v>
      </c>
      <c r="J645" t="str">
        <f t="shared" si="86"/>
        <v>SC</v>
      </c>
      <c r="K645">
        <f t="shared" si="87"/>
        <v>1.6807427269999999</v>
      </c>
      <c r="L645">
        <f t="shared" si="88"/>
        <v>32.685349180000003</v>
      </c>
      <c r="M645">
        <f t="shared" si="89"/>
        <v>34.366091910000002</v>
      </c>
    </row>
    <row r="646" spans="1:13" x14ac:dyDescent="0.25">
      <c r="A646">
        <v>2048</v>
      </c>
      <c r="B646" t="s">
        <v>42</v>
      </c>
      <c r="C646">
        <v>1.7392409090000001</v>
      </c>
      <c r="D646">
        <v>37.613083160000002</v>
      </c>
      <c r="E646">
        <v>39.352324070000002</v>
      </c>
      <c r="F646">
        <f t="shared" si="82"/>
        <v>5.8498182000000121E-2</v>
      </c>
      <c r="G646">
        <f t="shared" si="83"/>
        <v>4.9277339799999993</v>
      </c>
      <c r="H646">
        <f t="shared" si="84"/>
        <v>4.9862321600000001</v>
      </c>
      <c r="I646">
        <f t="shared" si="85"/>
        <v>2047</v>
      </c>
      <c r="J646" t="str">
        <f t="shared" si="86"/>
        <v>SC</v>
      </c>
      <c r="K646">
        <f t="shared" si="87"/>
        <v>1.7392409090000001</v>
      </c>
      <c r="L646">
        <f t="shared" si="88"/>
        <v>37.613083160000002</v>
      </c>
      <c r="M646">
        <f t="shared" si="89"/>
        <v>39.352324070000002</v>
      </c>
    </row>
    <row r="647" spans="1:13" x14ac:dyDescent="0.25">
      <c r="A647">
        <v>2050</v>
      </c>
      <c r="B647" t="s">
        <v>42</v>
      </c>
      <c r="C647">
        <v>1.7833781820000001</v>
      </c>
      <c r="D647">
        <v>38.0945143</v>
      </c>
      <c r="E647">
        <v>39.87789248</v>
      </c>
      <c r="F647">
        <f t="shared" si="82"/>
        <v>4.4137273000000032E-2</v>
      </c>
      <c r="G647">
        <f t="shared" si="83"/>
        <v>0.48143113999999798</v>
      </c>
      <c r="H647">
        <f t="shared" si="84"/>
        <v>0.52556840999999821</v>
      </c>
      <c r="I647">
        <f t="shared" si="85"/>
        <v>2049</v>
      </c>
      <c r="J647" t="str">
        <f t="shared" si="86"/>
        <v>SC</v>
      </c>
      <c r="K647">
        <f t="shared" si="87"/>
        <v>1.7833781820000001</v>
      </c>
      <c r="L647">
        <f t="shared" si="88"/>
        <v>38.0945143</v>
      </c>
      <c r="M647">
        <f t="shared" si="89"/>
        <v>39.87789248</v>
      </c>
    </row>
    <row r="648" spans="1:13" x14ac:dyDescent="0.25">
      <c r="A648">
        <v>2018</v>
      </c>
      <c r="B648" t="s">
        <v>43</v>
      </c>
      <c r="C648">
        <v>4.836E-2</v>
      </c>
      <c r="D648">
        <v>1E-3</v>
      </c>
      <c r="E648">
        <v>4.9360000000000001E-2</v>
      </c>
      <c r="F648">
        <f t="shared" si="82"/>
        <v>4.836E-2</v>
      </c>
      <c r="G648">
        <f t="shared" si="83"/>
        <v>1E-3</v>
      </c>
      <c r="H648">
        <f t="shared" si="84"/>
        <v>4.9360000000000001E-2</v>
      </c>
      <c r="I648" t="str">
        <f t="shared" si="85"/>
        <v/>
      </c>
      <c r="J648" t="str">
        <f t="shared" si="86"/>
        <v/>
      </c>
      <c r="K648" t="str">
        <f t="shared" si="87"/>
        <v/>
      </c>
      <c r="L648" t="str">
        <f t="shared" si="88"/>
        <v/>
      </c>
      <c r="M648" t="str">
        <f t="shared" si="89"/>
        <v/>
      </c>
    </row>
    <row r="649" spans="1:13" x14ac:dyDescent="0.25">
      <c r="A649">
        <v>2020</v>
      </c>
      <c r="B649" t="s">
        <v>43</v>
      </c>
      <c r="C649">
        <v>4.8622726999999998E-2</v>
      </c>
      <c r="D649">
        <v>1E-3</v>
      </c>
      <c r="E649">
        <v>4.9622726999999998E-2</v>
      </c>
      <c r="F649">
        <f t="shared" si="82"/>
        <v>2.6272699999999732E-4</v>
      </c>
      <c r="G649">
        <f t="shared" si="83"/>
        <v>0</v>
      </c>
      <c r="H649">
        <f t="shared" si="84"/>
        <v>2.6272699999999732E-4</v>
      </c>
      <c r="I649">
        <f t="shared" si="85"/>
        <v>2019</v>
      </c>
      <c r="J649" t="str">
        <f t="shared" si="86"/>
        <v>SD</v>
      </c>
      <c r="K649">
        <f t="shared" si="87"/>
        <v>4.8622726999999998E-2</v>
      </c>
      <c r="L649">
        <f t="shared" si="88"/>
        <v>1E-3</v>
      </c>
      <c r="M649">
        <f t="shared" si="89"/>
        <v>4.9622726999999998E-2</v>
      </c>
    </row>
    <row r="650" spans="1:13" x14ac:dyDescent="0.25">
      <c r="A650">
        <v>2022</v>
      </c>
      <c r="B650" t="s">
        <v>43</v>
      </c>
      <c r="C650">
        <v>4.8931818000000002E-2</v>
      </c>
      <c r="D650">
        <v>1E-3</v>
      </c>
      <c r="E650">
        <v>4.9931818000000003E-2</v>
      </c>
      <c r="F650">
        <f t="shared" si="82"/>
        <v>3.0909100000000439E-4</v>
      </c>
      <c r="G650">
        <f t="shared" si="83"/>
        <v>0</v>
      </c>
      <c r="H650">
        <f t="shared" si="84"/>
        <v>3.0909100000000439E-4</v>
      </c>
      <c r="I650">
        <f t="shared" si="85"/>
        <v>2021</v>
      </c>
      <c r="J650" t="str">
        <f t="shared" si="86"/>
        <v>SD</v>
      </c>
      <c r="K650">
        <f t="shared" si="87"/>
        <v>4.8931818000000002E-2</v>
      </c>
      <c r="L650">
        <f t="shared" si="88"/>
        <v>1E-3</v>
      </c>
      <c r="M650">
        <f t="shared" si="89"/>
        <v>4.9931818000000003E-2</v>
      </c>
    </row>
    <row r="651" spans="1:13" x14ac:dyDescent="0.25">
      <c r="A651">
        <v>2024</v>
      </c>
      <c r="B651" t="s">
        <v>43</v>
      </c>
      <c r="C651">
        <v>4.9413635999999997E-2</v>
      </c>
      <c r="D651">
        <v>1E-3</v>
      </c>
      <c r="E651">
        <v>5.0413635999999998E-2</v>
      </c>
      <c r="F651">
        <f t="shared" si="82"/>
        <v>4.8181799999999497E-4</v>
      </c>
      <c r="G651">
        <f t="shared" si="83"/>
        <v>0</v>
      </c>
      <c r="H651">
        <f t="shared" si="84"/>
        <v>4.8181799999999497E-4</v>
      </c>
      <c r="I651">
        <f t="shared" si="85"/>
        <v>2023</v>
      </c>
      <c r="J651" t="str">
        <f t="shared" si="86"/>
        <v>SD</v>
      </c>
      <c r="K651">
        <f t="shared" si="87"/>
        <v>4.9413635999999997E-2</v>
      </c>
      <c r="L651">
        <f t="shared" si="88"/>
        <v>1E-3</v>
      </c>
      <c r="M651">
        <f t="shared" si="89"/>
        <v>5.0413635999999998E-2</v>
      </c>
    </row>
    <row r="652" spans="1:13" x14ac:dyDescent="0.25">
      <c r="A652">
        <v>2026</v>
      </c>
      <c r="B652" t="s">
        <v>43</v>
      </c>
      <c r="C652">
        <v>5.1147273E-2</v>
      </c>
      <c r="D652">
        <v>1E-3</v>
      </c>
      <c r="E652">
        <v>5.2147273000000001E-2</v>
      </c>
      <c r="F652">
        <f t="shared" si="82"/>
        <v>1.7336370000000031E-3</v>
      </c>
      <c r="G652">
        <f t="shared" si="83"/>
        <v>0</v>
      </c>
      <c r="H652">
        <f t="shared" si="84"/>
        <v>1.7336370000000031E-3</v>
      </c>
      <c r="I652">
        <f t="shared" si="85"/>
        <v>2025</v>
      </c>
      <c r="J652" t="str">
        <f t="shared" si="86"/>
        <v>SD</v>
      </c>
      <c r="K652">
        <f t="shared" si="87"/>
        <v>5.1147273E-2</v>
      </c>
      <c r="L652">
        <f t="shared" si="88"/>
        <v>1E-3</v>
      </c>
      <c r="M652">
        <f t="shared" si="89"/>
        <v>5.2147273000000001E-2</v>
      </c>
    </row>
    <row r="653" spans="1:13" x14ac:dyDescent="0.25">
      <c r="A653">
        <v>2028</v>
      </c>
      <c r="B653" t="s">
        <v>43</v>
      </c>
      <c r="C653">
        <v>5.4218181999999997E-2</v>
      </c>
      <c r="D653">
        <v>4.9248E-2</v>
      </c>
      <c r="E653">
        <v>0.103466182</v>
      </c>
      <c r="F653">
        <f t="shared" si="82"/>
        <v>3.0709089999999967E-3</v>
      </c>
      <c r="G653">
        <f t="shared" si="83"/>
        <v>4.8247999999999999E-2</v>
      </c>
      <c r="H653">
        <f t="shared" si="84"/>
        <v>5.1318909000000003E-2</v>
      </c>
      <c r="I653">
        <f t="shared" si="85"/>
        <v>2027</v>
      </c>
      <c r="J653" t="str">
        <f t="shared" si="86"/>
        <v>SD</v>
      </c>
      <c r="K653">
        <f t="shared" si="87"/>
        <v>5.4218181999999997E-2</v>
      </c>
      <c r="L653">
        <f t="shared" si="88"/>
        <v>4.9248E-2</v>
      </c>
      <c r="M653">
        <f t="shared" si="89"/>
        <v>0.103466182</v>
      </c>
    </row>
    <row r="654" spans="1:13" x14ac:dyDescent="0.25">
      <c r="A654">
        <v>2030</v>
      </c>
      <c r="B654" t="s">
        <v>43</v>
      </c>
      <c r="C654">
        <v>5.9385454999999997E-2</v>
      </c>
      <c r="D654">
        <v>0.182436923</v>
      </c>
      <c r="E654">
        <v>0.241822378</v>
      </c>
      <c r="F654">
        <f t="shared" si="82"/>
        <v>5.167273E-3</v>
      </c>
      <c r="G654">
        <f t="shared" si="83"/>
        <v>0.13318892300000001</v>
      </c>
      <c r="H654">
        <f t="shared" si="84"/>
        <v>0.13835619599999999</v>
      </c>
      <c r="I654">
        <f t="shared" si="85"/>
        <v>2029</v>
      </c>
      <c r="J654" t="str">
        <f t="shared" si="86"/>
        <v>SD</v>
      </c>
      <c r="K654">
        <f t="shared" si="87"/>
        <v>5.9385454999999997E-2</v>
      </c>
      <c r="L654">
        <f t="shared" si="88"/>
        <v>0.182436923</v>
      </c>
      <c r="M654">
        <f t="shared" si="89"/>
        <v>0.241822378</v>
      </c>
    </row>
    <row r="655" spans="1:13" x14ac:dyDescent="0.25">
      <c r="A655">
        <v>2032</v>
      </c>
      <c r="B655" t="s">
        <v>43</v>
      </c>
      <c r="C655">
        <v>6.7852727000000002E-2</v>
      </c>
      <c r="D655">
        <v>0.182436923</v>
      </c>
      <c r="E655">
        <v>0.25028964999999997</v>
      </c>
      <c r="F655">
        <f t="shared" si="82"/>
        <v>8.4672720000000049E-3</v>
      </c>
      <c r="G655">
        <f t="shared" si="83"/>
        <v>0</v>
      </c>
      <c r="H655">
        <f t="shared" si="84"/>
        <v>8.4672719999999702E-3</v>
      </c>
      <c r="I655">
        <f t="shared" si="85"/>
        <v>2031</v>
      </c>
      <c r="J655" t="str">
        <f t="shared" si="86"/>
        <v>SD</v>
      </c>
      <c r="K655">
        <f t="shared" si="87"/>
        <v>6.7852727000000002E-2</v>
      </c>
      <c r="L655">
        <f t="shared" si="88"/>
        <v>0.182436923</v>
      </c>
      <c r="M655">
        <f t="shared" si="89"/>
        <v>0.25028964999999997</v>
      </c>
    </row>
    <row r="656" spans="1:13" x14ac:dyDescent="0.25">
      <c r="A656">
        <v>2034</v>
      </c>
      <c r="B656" t="s">
        <v>43</v>
      </c>
      <c r="C656">
        <v>8.0937273000000004E-2</v>
      </c>
      <c r="D656">
        <v>1.2208984620000001</v>
      </c>
      <c r="E656">
        <v>1.301835734</v>
      </c>
      <c r="F656">
        <f t="shared" si="82"/>
        <v>1.3084546000000002E-2</v>
      </c>
      <c r="G656">
        <f t="shared" si="83"/>
        <v>1.038461539</v>
      </c>
      <c r="H656">
        <f t="shared" si="84"/>
        <v>1.0515460839999999</v>
      </c>
      <c r="I656">
        <f t="shared" si="85"/>
        <v>2033</v>
      </c>
      <c r="J656" t="str">
        <f t="shared" si="86"/>
        <v>SD</v>
      </c>
      <c r="K656">
        <f t="shared" si="87"/>
        <v>8.0937273000000004E-2</v>
      </c>
      <c r="L656">
        <f t="shared" si="88"/>
        <v>1.2208984620000001</v>
      </c>
      <c r="M656">
        <f t="shared" si="89"/>
        <v>1.301835734</v>
      </c>
    </row>
    <row r="657" spans="1:13" x14ac:dyDescent="0.25">
      <c r="A657">
        <v>2036</v>
      </c>
      <c r="B657" t="s">
        <v>43</v>
      </c>
      <c r="C657">
        <v>9.7360908999999995E-2</v>
      </c>
      <c r="D657">
        <v>1.2208984620000001</v>
      </c>
      <c r="E657">
        <v>1.3182593709999999</v>
      </c>
      <c r="F657">
        <f t="shared" si="82"/>
        <v>1.6423635999999991E-2</v>
      </c>
      <c r="G657">
        <f t="shared" si="83"/>
        <v>0</v>
      </c>
      <c r="H657">
        <f t="shared" si="84"/>
        <v>1.6423636999999935E-2</v>
      </c>
      <c r="I657">
        <f t="shared" si="85"/>
        <v>2035</v>
      </c>
      <c r="J657" t="str">
        <f t="shared" si="86"/>
        <v>SD</v>
      </c>
      <c r="K657">
        <f t="shared" si="87"/>
        <v>9.7360908999999995E-2</v>
      </c>
      <c r="L657">
        <f t="shared" si="88"/>
        <v>1.2208984620000001</v>
      </c>
      <c r="M657">
        <f t="shared" si="89"/>
        <v>1.3182593709999999</v>
      </c>
    </row>
    <row r="658" spans="1:13" x14ac:dyDescent="0.25">
      <c r="A658">
        <v>2038</v>
      </c>
      <c r="B658" t="s">
        <v>43</v>
      </c>
      <c r="C658">
        <v>0.1263</v>
      </c>
      <c r="D658">
        <v>1.315805538</v>
      </c>
      <c r="E658">
        <v>1.4421055380000001</v>
      </c>
      <c r="F658">
        <f t="shared" si="82"/>
        <v>2.8939091E-2</v>
      </c>
      <c r="G658">
        <f t="shared" si="83"/>
        <v>9.4907075999999924E-2</v>
      </c>
      <c r="H658">
        <f t="shared" si="84"/>
        <v>0.12384616700000017</v>
      </c>
      <c r="I658">
        <f t="shared" si="85"/>
        <v>2037</v>
      </c>
      <c r="J658" t="str">
        <f t="shared" si="86"/>
        <v>SD</v>
      </c>
      <c r="K658">
        <f t="shared" si="87"/>
        <v>0.1263</v>
      </c>
      <c r="L658">
        <f t="shared" si="88"/>
        <v>1.315805538</v>
      </c>
      <c r="M658">
        <f t="shared" si="89"/>
        <v>1.4421055380000001</v>
      </c>
    </row>
    <row r="659" spans="1:13" x14ac:dyDescent="0.25">
      <c r="A659">
        <v>2040</v>
      </c>
      <c r="B659" t="s">
        <v>43</v>
      </c>
      <c r="C659">
        <v>0.16174454499999999</v>
      </c>
      <c r="D659">
        <v>1.315805538</v>
      </c>
      <c r="E659">
        <v>1.477550084</v>
      </c>
      <c r="F659">
        <f t="shared" si="82"/>
        <v>3.5444544999999994E-2</v>
      </c>
      <c r="G659">
        <f t="shared" si="83"/>
        <v>0</v>
      </c>
      <c r="H659">
        <f t="shared" si="84"/>
        <v>3.544454599999991E-2</v>
      </c>
      <c r="I659">
        <f t="shared" si="85"/>
        <v>2039</v>
      </c>
      <c r="J659" t="str">
        <f t="shared" si="86"/>
        <v>SD</v>
      </c>
      <c r="K659">
        <f t="shared" si="87"/>
        <v>0.16174454499999999</v>
      </c>
      <c r="L659">
        <f t="shared" si="88"/>
        <v>1.315805538</v>
      </c>
      <c r="M659">
        <f t="shared" si="89"/>
        <v>1.477550084</v>
      </c>
    </row>
    <row r="660" spans="1:13" x14ac:dyDescent="0.25">
      <c r="A660">
        <v>2042</v>
      </c>
      <c r="B660" t="s">
        <v>43</v>
      </c>
      <c r="C660">
        <v>0.199092727</v>
      </c>
      <c r="D660">
        <v>1.315805538</v>
      </c>
      <c r="E660">
        <v>1.5148982660000001</v>
      </c>
      <c r="F660">
        <f t="shared" si="82"/>
        <v>3.7348182000000008E-2</v>
      </c>
      <c r="G660">
        <f t="shared" si="83"/>
        <v>0</v>
      </c>
      <c r="H660">
        <f t="shared" si="84"/>
        <v>3.7348182000000119E-2</v>
      </c>
      <c r="I660">
        <f t="shared" si="85"/>
        <v>2041</v>
      </c>
      <c r="J660" t="str">
        <f t="shared" si="86"/>
        <v>SD</v>
      </c>
      <c r="K660">
        <f t="shared" si="87"/>
        <v>0.199092727</v>
      </c>
      <c r="L660">
        <f t="shared" si="88"/>
        <v>1.315805538</v>
      </c>
      <c r="M660">
        <f t="shared" si="89"/>
        <v>1.5148982660000001</v>
      </c>
    </row>
    <row r="661" spans="1:13" x14ac:dyDescent="0.25">
      <c r="A661">
        <v>2044</v>
      </c>
      <c r="B661" t="s">
        <v>43</v>
      </c>
      <c r="C661">
        <v>0.23313363600000001</v>
      </c>
      <c r="D661">
        <v>1.315805538</v>
      </c>
      <c r="E661">
        <v>1.5489391749999999</v>
      </c>
      <c r="F661">
        <f t="shared" si="82"/>
        <v>3.4040909000000008E-2</v>
      </c>
      <c r="G661">
        <f t="shared" si="83"/>
        <v>0</v>
      </c>
      <c r="H661">
        <f t="shared" si="84"/>
        <v>3.4040908999999786E-2</v>
      </c>
      <c r="I661">
        <f t="shared" si="85"/>
        <v>2043</v>
      </c>
      <c r="J661" t="str">
        <f t="shared" si="86"/>
        <v>SD</v>
      </c>
      <c r="K661">
        <f t="shared" si="87"/>
        <v>0.23313363600000001</v>
      </c>
      <c r="L661">
        <f t="shared" si="88"/>
        <v>1.315805538</v>
      </c>
      <c r="M661">
        <f t="shared" si="89"/>
        <v>1.5489391749999999</v>
      </c>
    </row>
    <row r="662" spans="1:13" x14ac:dyDescent="0.25">
      <c r="A662">
        <v>2046</v>
      </c>
      <c r="B662" t="s">
        <v>43</v>
      </c>
      <c r="C662">
        <v>0.26433454499999998</v>
      </c>
      <c r="D662">
        <v>1.3148055380000001</v>
      </c>
      <c r="E662">
        <v>1.5791400840000001</v>
      </c>
      <c r="F662">
        <f t="shared" si="82"/>
        <v>3.1200908999999971E-2</v>
      </c>
      <c r="G662">
        <f t="shared" si="83"/>
        <v>0</v>
      </c>
      <c r="H662">
        <f t="shared" si="84"/>
        <v>3.0200909000000165E-2</v>
      </c>
      <c r="I662">
        <f t="shared" si="85"/>
        <v>2045</v>
      </c>
      <c r="J662" t="str">
        <f t="shared" si="86"/>
        <v>SD</v>
      </c>
      <c r="K662">
        <f t="shared" si="87"/>
        <v>0.26433454499999998</v>
      </c>
      <c r="L662">
        <f t="shared" si="88"/>
        <v>1.3148055380000001</v>
      </c>
      <c r="M662">
        <f t="shared" si="89"/>
        <v>1.5791400840000001</v>
      </c>
    </row>
    <row r="663" spans="1:13" x14ac:dyDescent="0.25">
      <c r="A663">
        <v>2048</v>
      </c>
      <c r="B663" t="s">
        <v>43</v>
      </c>
      <c r="C663">
        <v>0.28773727300000002</v>
      </c>
      <c r="D663">
        <v>1.3148055380000001</v>
      </c>
      <c r="E663">
        <v>1.602542811</v>
      </c>
      <c r="F663">
        <f t="shared" si="82"/>
        <v>2.3402728000000039E-2</v>
      </c>
      <c r="G663">
        <f t="shared" si="83"/>
        <v>0</v>
      </c>
      <c r="H663">
        <f t="shared" si="84"/>
        <v>2.3402726999999901E-2</v>
      </c>
      <c r="I663">
        <f t="shared" si="85"/>
        <v>2047</v>
      </c>
      <c r="J663" t="str">
        <f t="shared" si="86"/>
        <v>SD</v>
      </c>
      <c r="K663">
        <f t="shared" si="87"/>
        <v>0.28773727300000002</v>
      </c>
      <c r="L663">
        <f t="shared" si="88"/>
        <v>1.3148055380000001</v>
      </c>
      <c r="M663">
        <f t="shared" si="89"/>
        <v>1.602542811</v>
      </c>
    </row>
    <row r="664" spans="1:13" x14ac:dyDescent="0.25">
      <c r="A664">
        <v>2050</v>
      </c>
      <c r="B664" t="s">
        <v>43</v>
      </c>
      <c r="C664">
        <v>0.30636181800000001</v>
      </c>
      <c r="D664">
        <v>2.4323646409999999</v>
      </c>
      <c r="E664">
        <v>2.7387264600000001</v>
      </c>
      <c r="F664">
        <f t="shared" si="82"/>
        <v>1.8624544999999992E-2</v>
      </c>
      <c r="G664">
        <f t="shared" si="83"/>
        <v>1.1175591029999998</v>
      </c>
      <c r="H664">
        <f t="shared" si="84"/>
        <v>1.1361836490000001</v>
      </c>
      <c r="I664">
        <f t="shared" si="85"/>
        <v>2049</v>
      </c>
      <c r="J664" t="str">
        <f t="shared" si="86"/>
        <v>SD</v>
      </c>
      <c r="K664">
        <f t="shared" si="87"/>
        <v>0.30636181800000001</v>
      </c>
      <c r="L664">
        <f t="shared" si="88"/>
        <v>2.4323646409999999</v>
      </c>
      <c r="M664">
        <f t="shared" si="89"/>
        <v>2.7387264600000001</v>
      </c>
    </row>
    <row r="665" spans="1:13" x14ac:dyDescent="0.25">
      <c r="A665">
        <v>2018</v>
      </c>
      <c r="B665" t="s">
        <v>44</v>
      </c>
      <c r="C665">
        <v>7.0896364000000003E-2</v>
      </c>
      <c r="D665">
        <v>0.102409077</v>
      </c>
      <c r="E665">
        <v>0.173305441</v>
      </c>
      <c r="F665">
        <f t="shared" si="82"/>
        <v>7.0896364000000003E-2</v>
      </c>
      <c r="G665">
        <f t="shared" si="83"/>
        <v>0.102409077</v>
      </c>
      <c r="H665">
        <f t="shared" si="84"/>
        <v>0.173305441</v>
      </c>
      <c r="I665" t="str">
        <f t="shared" si="85"/>
        <v/>
      </c>
      <c r="J665" t="str">
        <f t="shared" si="86"/>
        <v/>
      </c>
      <c r="K665" t="str">
        <f t="shared" si="87"/>
        <v/>
      </c>
      <c r="L665" t="str">
        <f t="shared" si="88"/>
        <v/>
      </c>
      <c r="M665" t="str">
        <f t="shared" si="89"/>
        <v/>
      </c>
    </row>
    <row r="666" spans="1:13" x14ac:dyDescent="0.25">
      <c r="A666">
        <v>2020</v>
      </c>
      <c r="B666" t="s">
        <v>44</v>
      </c>
      <c r="C666">
        <v>7.6800909000000001E-2</v>
      </c>
      <c r="D666">
        <v>0.102409077</v>
      </c>
      <c r="E666">
        <v>0.17920998599999999</v>
      </c>
      <c r="F666">
        <f t="shared" si="82"/>
        <v>5.9045449999999972E-3</v>
      </c>
      <c r="G666">
        <f t="shared" si="83"/>
        <v>0</v>
      </c>
      <c r="H666">
        <f t="shared" si="84"/>
        <v>5.9045449999999833E-3</v>
      </c>
      <c r="I666">
        <f t="shared" si="85"/>
        <v>2019</v>
      </c>
      <c r="J666" t="str">
        <f t="shared" si="86"/>
        <v>TN</v>
      </c>
      <c r="K666">
        <f t="shared" si="87"/>
        <v>7.6800909000000001E-2</v>
      </c>
      <c r="L666">
        <f t="shared" si="88"/>
        <v>0.102409077</v>
      </c>
      <c r="M666">
        <f t="shared" si="89"/>
        <v>0.17920998599999999</v>
      </c>
    </row>
    <row r="667" spans="1:13" x14ac:dyDescent="0.25">
      <c r="A667">
        <v>2022</v>
      </c>
      <c r="B667" t="s">
        <v>44</v>
      </c>
      <c r="C667">
        <v>8.0037273000000006E-2</v>
      </c>
      <c r="D667">
        <v>0.102409077</v>
      </c>
      <c r="E667">
        <v>0.18244635000000001</v>
      </c>
      <c r="F667">
        <f t="shared" si="82"/>
        <v>3.2363640000000055E-3</v>
      </c>
      <c r="G667">
        <f t="shared" si="83"/>
        <v>0</v>
      </c>
      <c r="H667">
        <f t="shared" si="84"/>
        <v>3.2363640000000193E-3</v>
      </c>
      <c r="I667">
        <f t="shared" si="85"/>
        <v>2021</v>
      </c>
      <c r="J667" t="str">
        <f t="shared" si="86"/>
        <v>TN</v>
      </c>
      <c r="K667">
        <f t="shared" si="87"/>
        <v>8.0037273000000006E-2</v>
      </c>
      <c r="L667">
        <f t="shared" si="88"/>
        <v>0.102409077</v>
      </c>
      <c r="M667">
        <f t="shared" si="89"/>
        <v>0.18244635000000001</v>
      </c>
    </row>
    <row r="668" spans="1:13" x14ac:dyDescent="0.25">
      <c r="A668">
        <v>2024</v>
      </c>
      <c r="B668" t="s">
        <v>44</v>
      </c>
      <c r="C668">
        <v>8.3573636000000007E-2</v>
      </c>
      <c r="D668">
        <v>1.1408706150000001</v>
      </c>
      <c r="E668">
        <v>1.2244442520000001</v>
      </c>
      <c r="F668">
        <f t="shared" si="82"/>
        <v>3.5363630000000007E-3</v>
      </c>
      <c r="G668">
        <f t="shared" si="83"/>
        <v>1.0384615380000002</v>
      </c>
      <c r="H668">
        <f t="shared" si="84"/>
        <v>1.0419979020000001</v>
      </c>
      <c r="I668">
        <f t="shared" si="85"/>
        <v>2023</v>
      </c>
      <c r="J668" t="str">
        <f t="shared" si="86"/>
        <v>TN</v>
      </c>
      <c r="K668">
        <f t="shared" si="87"/>
        <v>8.3573636000000007E-2</v>
      </c>
      <c r="L668">
        <f t="shared" si="88"/>
        <v>1.1408706150000001</v>
      </c>
      <c r="M668">
        <f t="shared" si="89"/>
        <v>1.2244442520000001</v>
      </c>
    </row>
    <row r="669" spans="1:13" x14ac:dyDescent="0.25">
      <c r="A669">
        <v>2026</v>
      </c>
      <c r="B669" t="s">
        <v>44</v>
      </c>
      <c r="C669">
        <v>8.9413636000000005E-2</v>
      </c>
      <c r="D669">
        <v>3.4774090769999999</v>
      </c>
      <c r="E669">
        <v>3.5668227130000001</v>
      </c>
      <c r="F669">
        <f t="shared" si="82"/>
        <v>5.839999999999998E-3</v>
      </c>
      <c r="G669">
        <f t="shared" si="83"/>
        <v>2.336538462</v>
      </c>
      <c r="H669">
        <f t="shared" si="84"/>
        <v>2.342378461</v>
      </c>
      <c r="I669">
        <f t="shared" si="85"/>
        <v>2025</v>
      </c>
      <c r="J669" t="str">
        <f t="shared" si="86"/>
        <v>TN</v>
      </c>
      <c r="K669">
        <f t="shared" si="87"/>
        <v>8.9413636000000005E-2</v>
      </c>
      <c r="L669">
        <f t="shared" si="88"/>
        <v>3.4774090769999999</v>
      </c>
      <c r="M669">
        <f t="shared" si="89"/>
        <v>3.5668227130000001</v>
      </c>
    </row>
    <row r="670" spans="1:13" x14ac:dyDescent="0.25">
      <c r="A670">
        <v>2028</v>
      </c>
      <c r="B670" t="s">
        <v>44</v>
      </c>
      <c r="C670">
        <v>9.8489999999999994E-2</v>
      </c>
      <c r="D670">
        <v>8.6935099999999998</v>
      </c>
      <c r="E670">
        <v>8.7919999999999998</v>
      </c>
      <c r="F670">
        <f t="shared" si="82"/>
        <v>9.0763639999999896E-3</v>
      </c>
      <c r="G670">
        <f t="shared" si="83"/>
        <v>5.2161009229999999</v>
      </c>
      <c r="H670">
        <f t="shared" si="84"/>
        <v>5.2251772869999993</v>
      </c>
      <c r="I670">
        <f t="shared" si="85"/>
        <v>2027</v>
      </c>
      <c r="J670" t="str">
        <f t="shared" si="86"/>
        <v>TN</v>
      </c>
      <c r="K670">
        <f t="shared" si="87"/>
        <v>9.8489999999999994E-2</v>
      </c>
      <c r="L670">
        <f t="shared" si="88"/>
        <v>8.6935099999999998</v>
      </c>
      <c r="M670">
        <f t="shared" si="89"/>
        <v>8.7919999999999998</v>
      </c>
    </row>
    <row r="671" spans="1:13" x14ac:dyDescent="0.25">
      <c r="A671">
        <v>2030</v>
      </c>
      <c r="B671" t="s">
        <v>44</v>
      </c>
      <c r="C671">
        <v>0.112737273</v>
      </c>
      <c r="D671">
        <v>16.20469533</v>
      </c>
      <c r="E671">
        <v>16.3174326</v>
      </c>
      <c r="F671">
        <f t="shared" si="82"/>
        <v>1.4247273000000005E-2</v>
      </c>
      <c r="G671">
        <f t="shared" si="83"/>
        <v>7.51118533</v>
      </c>
      <c r="H671">
        <f t="shared" si="84"/>
        <v>7.5254326000000002</v>
      </c>
      <c r="I671">
        <f t="shared" si="85"/>
        <v>2029</v>
      </c>
      <c r="J671" t="str">
        <f t="shared" si="86"/>
        <v>TN</v>
      </c>
      <c r="K671">
        <f t="shared" si="87"/>
        <v>0.112737273</v>
      </c>
      <c r="L671">
        <f t="shared" si="88"/>
        <v>16.20469533</v>
      </c>
      <c r="M671">
        <f t="shared" si="89"/>
        <v>16.3174326</v>
      </c>
    </row>
    <row r="672" spans="1:13" x14ac:dyDescent="0.25">
      <c r="A672">
        <v>2032</v>
      </c>
      <c r="B672" t="s">
        <v>44</v>
      </c>
      <c r="C672">
        <v>0.130474545</v>
      </c>
      <c r="D672">
        <v>16.20469533</v>
      </c>
      <c r="E672">
        <v>16.335169870000001</v>
      </c>
      <c r="F672">
        <f t="shared" si="82"/>
        <v>1.7737271999999998E-2</v>
      </c>
      <c r="G672">
        <f t="shared" si="83"/>
        <v>0</v>
      </c>
      <c r="H672">
        <f t="shared" si="84"/>
        <v>1.7737270000001359E-2</v>
      </c>
      <c r="I672">
        <f t="shared" si="85"/>
        <v>2031</v>
      </c>
      <c r="J672" t="str">
        <f t="shared" si="86"/>
        <v>TN</v>
      </c>
      <c r="K672">
        <f t="shared" si="87"/>
        <v>0.130474545</v>
      </c>
      <c r="L672">
        <f t="shared" si="88"/>
        <v>16.20469533</v>
      </c>
      <c r="M672">
        <f t="shared" si="89"/>
        <v>16.335169870000001</v>
      </c>
    </row>
    <row r="673" spans="1:13" x14ac:dyDescent="0.25">
      <c r="A673">
        <v>2034</v>
      </c>
      <c r="B673" t="s">
        <v>44</v>
      </c>
      <c r="C673">
        <v>0.15209181799999999</v>
      </c>
      <c r="D673">
        <v>16.20469533</v>
      </c>
      <c r="E673">
        <v>16.356787149999999</v>
      </c>
      <c r="F673">
        <f t="shared" si="82"/>
        <v>2.1617272999999992E-2</v>
      </c>
      <c r="G673">
        <f t="shared" si="83"/>
        <v>0</v>
      </c>
      <c r="H673">
        <f t="shared" si="84"/>
        <v>2.1617279999997407E-2</v>
      </c>
      <c r="I673">
        <f t="shared" si="85"/>
        <v>2033</v>
      </c>
      <c r="J673" t="str">
        <f t="shared" si="86"/>
        <v>TN</v>
      </c>
      <c r="K673">
        <f t="shared" si="87"/>
        <v>0.15209181799999999</v>
      </c>
      <c r="L673">
        <f t="shared" si="88"/>
        <v>16.20469533</v>
      </c>
      <c r="M673">
        <f t="shared" si="89"/>
        <v>16.356787149999999</v>
      </c>
    </row>
    <row r="674" spans="1:13" x14ac:dyDescent="0.25">
      <c r="A674">
        <v>2036</v>
      </c>
      <c r="B674" t="s">
        <v>44</v>
      </c>
      <c r="C674">
        <v>0.179306364</v>
      </c>
      <c r="D674">
        <v>16.20469533</v>
      </c>
      <c r="E674">
        <v>16.384001690000002</v>
      </c>
      <c r="F674">
        <f t="shared" si="82"/>
        <v>2.7214546000000006E-2</v>
      </c>
      <c r="G674">
        <f t="shared" si="83"/>
        <v>0</v>
      </c>
      <c r="H674">
        <f t="shared" si="84"/>
        <v>2.7214540000002785E-2</v>
      </c>
      <c r="I674">
        <f t="shared" si="85"/>
        <v>2035</v>
      </c>
      <c r="J674" t="str">
        <f t="shared" si="86"/>
        <v>TN</v>
      </c>
      <c r="K674">
        <f t="shared" si="87"/>
        <v>0.179306364</v>
      </c>
      <c r="L674">
        <f t="shared" si="88"/>
        <v>16.20469533</v>
      </c>
      <c r="M674">
        <f t="shared" si="89"/>
        <v>16.384001690000002</v>
      </c>
    </row>
    <row r="675" spans="1:13" x14ac:dyDescent="0.25">
      <c r="A675">
        <v>2038</v>
      </c>
      <c r="B675" t="s">
        <v>44</v>
      </c>
      <c r="C675">
        <v>0.21342545499999999</v>
      </c>
      <c r="D675">
        <v>16.20469533</v>
      </c>
      <c r="E675">
        <v>16.418120779999999</v>
      </c>
      <c r="F675">
        <f t="shared" si="82"/>
        <v>3.411909099999999E-2</v>
      </c>
      <c r="G675">
        <f t="shared" si="83"/>
        <v>0</v>
      </c>
      <c r="H675">
        <f t="shared" si="84"/>
        <v>3.4119089999997243E-2</v>
      </c>
      <c r="I675">
        <f t="shared" si="85"/>
        <v>2037</v>
      </c>
      <c r="J675" t="str">
        <f t="shared" si="86"/>
        <v>TN</v>
      </c>
      <c r="K675">
        <f t="shared" si="87"/>
        <v>0.21342545499999999</v>
      </c>
      <c r="L675">
        <f t="shared" si="88"/>
        <v>16.20469533</v>
      </c>
      <c r="M675">
        <f t="shared" si="89"/>
        <v>16.418120779999999</v>
      </c>
    </row>
    <row r="676" spans="1:13" x14ac:dyDescent="0.25">
      <c r="A676">
        <v>2040</v>
      </c>
      <c r="B676" t="s">
        <v>44</v>
      </c>
      <c r="C676">
        <v>0.25590909099999998</v>
      </c>
      <c r="D676">
        <v>16.20469533</v>
      </c>
      <c r="E676">
        <v>16.460604419999999</v>
      </c>
      <c r="F676">
        <f t="shared" si="82"/>
        <v>4.2483635999999991E-2</v>
      </c>
      <c r="G676">
        <f t="shared" si="83"/>
        <v>0</v>
      </c>
      <c r="H676">
        <f t="shared" si="84"/>
        <v>4.2483640000000378E-2</v>
      </c>
      <c r="I676">
        <f t="shared" si="85"/>
        <v>2039</v>
      </c>
      <c r="J676" t="str">
        <f t="shared" si="86"/>
        <v>TN</v>
      </c>
      <c r="K676">
        <f t="shared" si="87"/>
        <v>0.25590909099999998</v>
      </c>
      <c r="L676">
        <f t="shared" si="88"/>
        <v>16.20469533</v>
      </c>
      <c r="M676">
        <f t="shared" si="89"/>
        <v>16.460604419999999</v>
      </c>
    </row>
    <row r="677" spans="1:13" x14ac:dyDescent="0.25">
      <c r="A677">
        <v>2042</v>
      </c>
      <c r="B677" t="s">
        <v>44</v>
      </c>
      <c r="C677">
        <v>0.30723818200000003</v>
      </c>
      <c r="D677">
        <v>16.19709533</v>
      </c>
      <c r="E677">
        <v>16.504333509999999</v>
      </c>
      <c r="F677">
        <f t="shared" si="82"/>
        <v>5.1329091000000049E-2</v>
      </c>
      <c r="G677">
        <f t="shared" si="83"/>
        <v>0</v>
      </c>
      <c r="H677">
        <f t="shared" si="84"/>
        <v>4.372908999999936E-2</v>
      </c>
      <c r="I677">
        <f t="shared" si="85"/>
        <v>2041</v>
      </c>
      <c r="J677" t="str">
        <f t="shared" si="86"/>
        <v>TN</v>
      </c>
      <c r="K677">
        <f t="shared" si="87"/>
        <v>0.30723818200000003</v>
      </c>
      <c r="L677">
        <f t="shared" si="88"/>
        <v>16.19709533</v>
      </c>
      <c r="M677">
        <f t="shared" si="89"/>
        <v>16.504333509999999</v>
      </c>
    </row>
    <row r="678" spans="1:13" x14ac:dyDescent="0.25">
      <c r="A678">
        <v>2044</v>
      </c>
      <c r="B678" t="s">
        <v>44</v>
      </c>
      <c r="C678">
        <v>0.367745455</v>
      </c>
      <c r="D678">
        <v>16.157595329999999</v>
      </c>
      <c r="E678">
        <v>16.525340780000001</v>
      </c>
      <c r="F678">
        <f t="shared" si="82"/>
        <v>6.0507272999999973E-2</v>
      </c>
      <c r="G678">
        <f t="shared" si="83"/>
        <v>0</v>
      </c>
      <c r="H678">
        <f t="shared" si="84"/>
        <v>2.100727000000191E-2</v>
      </c>
      <c r="I678">
        <f t="shared" si="85"/>
        <v>2043</v>
      </c>
      <c r="J678" t="str">
        <f t="shared" si="86"/>
        <v>TN</v>
      </c>
      <c r="K678">
        <f t="shared" si="87"/>
        <v>0.367745455</v>
      </c>
      <c r="L678">
        <f t="shared" si="88"/>
        <v>16.157595329999999</v>
      </c>
      <c r="M678">
        <f t="shared" si="89"/>
        <v>16.525340780000001</v>
      </c>
    </row>
    <row r="679" spans="1:13" x14ac:dyDescent="0.25">
      <c r="A679">
        <v>2046</v>
      </c>
      <c r="B679" t="s">
        <v>44</v>
      </c>
      <c r="C679">
        <v>0.43863363599999999</v>
      </c>
      <c r="D679">
        <v>18.80128118</v>
      </c>
      <c r="E679">
        <v>19.239914809999998</v>
      </c>
      <c r="F679">
        <f t="shared" si="82"/>
        <v>7.0888180999999995E-2</v>
      </c>
      <c r="G679">
        <f t="shared" si="83"/>
        <v>2.6436858500000007</v>
      </c>
      <c r="H679">
        <f t="shared" si="84"/>
        <v>2.7145740299999979</v>
      </c>
      <c r="I679">
        <f t="shared" si="85"/>
        <v>2045</v>
      </c>
      <c r="J679" t="str">
        <f t="shared" si="86"/>
        <v>TN</v>
      </c>
      <c r="K679">
        <f t="shared" si="87"/>
        <v>0.43863363599999999</v>
      </c>
      <c r="L679">
        <f t="shared" si="88"/>
        <v>18.80128118</v>
      </c>
      <c r="M679">
        <f t="shared" si="89"/>
        <v>19.239914809999998</v>
      </c>
    </row>
    <row r="680" spans="1:13" x14ac:dyDescent="0.25">
      <c r="A680">
        <v>2048</v>
      </c>
      <c r="B680" t="s">
        <v>44</v>
      </c>
      <c r="C680">
        <v>0.52102909100000006</v>
      </c>
      <c r="D680">
        <v>18.80128118</v>
      </c>
      <c r="E680">
        <v>19.322310269999999</v>
      </c>
      <c r="F680">
        <f t="shared" si="82"/>
        <v>8.2395455000000062E-2</v>
      </c>
      <c r="G680">
        <f t="shared" si="83"/>
        <v>0</v>
      </c>
      <c r="H680">
        <f t="shared" si="84"/>
        <v>8.2395460000000753E-2</v>
      </c>
      <c r="I680">
        <f t="shared" si="85"/>
        <v>2047</v>
      </c>
      <c r="J680" t="str">
        <f t="shared" si="86"/>
        <v>TN</v>
      </c>
      <c r="K680">
        <f t="shared" si="87"/>
        <v>0.52102909100000006</v>
      </c>
      <c r="L680">
        <f t="shared" si="88"/>
        <v>18.80128118</v>
      </c>
      <c r="M680">
        <f t="shared" si="89"/>
        <v>19.322310269999999</v>
      </c>
    </row>
    <row r="681" spans="1:13" x14ac:dyDescent="0.25">
      <c r="A681">
        <v>2050</v>
      </c>
      <c r="B681" t="s">
        <v>44</v>
      </c>
      <c r="C681">
        <v>0.61249727300000001</v>
      </c>
      <c r="D681">
        <v>22.991662590000001</v>
      </c>
      <c r="E681">
        <v>23.604159859999999</v>
      </c>
      <c r="F681">
        <f t="shared" si="82"/>
        <v>9.1468181999999953E-2</v>
      </c>
      <c r="G681">
        <f t="shared" si="83"/>
        <v>4.1903814100000005</v>
      </c>
      <c r="H681">
        <f t="shared" si="84"/>
        <v>4.2818495900000002</v>
      </c>
      <c r="I681">
        <f t="shared" si="85"/>
        <v>2049</v>
      </c>
      <c r="J681" t="str">
        <f t="shared" si="86"/>
        <v>TN</v>
      </c>
      <c r="K681">
        <f t="shared" si="87"/>
        <v>0.61249727300000001</v>
      </c>
      <c r="L681">
        <f t="shared" si="88"/>
        <v>22.991662590000001</v>
      </c>
      <c r="M681">
        <f t="shared" si="89"/>
        <v>23.604159859999999</v>
      </c>
    </row>
    <row r="682" spans="1:13" x14ac:dyDescent="0.25">
      <c r="A682">
        <v>2018</v>
      </c>
      <c r="B682" t="s">
        <v>45</v>
      </c>
      <c r="C682">
        <v>0.25757454499999999</v>
      </c>
      <c r="D682">
        <v>1.9163547350000001</v>
      </c>
      <c r="E682">
        <v>2.1739292799999999</v>
      </c>
      <c r="F682">
        <f t="shared" si="82"/>
        <v>0.25757454499999999</v>
      </c>
      <c r="G682">
        <f t="shared" si="83"/>
        <v>1.9163547350000001</v>
      </c>
      <c r="H682">
        <f t="shared" si="84"/>
        <v>2.1739292799999999</v>
      </c>
      <c r="I682" t="str">
        <f t="shared" si="85"/>
        <v/>
      </c>
      <c r="J682" t="str">
        <f t="shared" si="86"/>
        <v/>
      </c>
      <c r="K682" t="str">
        <f t="shared" si="87"/>
        <v/>
      </c>
      <c r="L682" t="str">
        <f t="shared" si="88"/>
        <v/>
      </c>
      <c r="M682" t="str">
        <f t="shared" si="89"/>
        <v/>
      </c>
    </row>
    <row r="683" spans="1:13" x14ac:dyDescent="0.25">
      <c r="A683">
        <v>2020</v>
      </c>
      <c r="B683" t="s">
        <v>45</v>
      </c>
      <c r="C683">
        <v>0.37241727299999999</v>
      </c>
      <c r="D683">
        <v>4.0719275750000001</v>
      </c>
      <c r="E683">
        <v>4.444344847</v>
      </c>
      <c r="F683">
        <f t="shared" si="82"/>
        <v>0.11484272800000001</v>
      </c>
      <c r="G683">
        <f t="shared" si="83"/>
        <v>2.15557284</v>
      </c>
      <c r="H683">
        <f t="shared" si="84"/>
        <v>2.2704155670000001</v>
      </c>
      <c r="I683">
        <f t="shared" si="85"/>
        <v>2019</v>
      </c>
      <c r="J683" t="str">
        <f t="shared" si="86"/>
        <v>TX</v>
      </c>
      <c r="K683">
        <f t="shared" si="87"/>
        <v>0.37241727299999999</v>
      </c>
      <c r="L683">
        <f t="shared" si="88"/>
        <v>4.0719275750000001</v>
      </c>
      <c r="M683">
        <f t="shared" si="89"/>
        <v>4.444344847</v>
      </c>
    </row>
    <row r="684" spans="1:13" x14ac:dyDescent="0.25">
      <c r="A684">
        <v>2022</v>
      </c>
      <c r="B684" t="s">
        <v>45</v>
      </c>
      <c r="C684">
        <v>0.54139454499999995</v>
      </c>
      <c r="D684">
        <v>10.57531524</v>
      </c>
      <c r="E684">
        <v>11.116709780000001</v>
      </c>
      <c r="F684">
        <f t="shared" si="82"/>
        <v>0.16897727199999996</v>
      </c>
      <c r="G684">
        <f t="shared" si="83"/>
        <v>6.503387665</v>
      </c>
      <c r="H684">
        <f t="shared" si="84"/>
        <v>6.6723649330000008</v>
      </c>
      <c r="I684">
        <f t="shared" si="85"/>
        <v>2021</v>
      </c>
      <c r="J684" t="str">
        <f t="shared" si="86"/>
        <v>TX</v>
      </c>
      <c r="K684">
        <f t="shared" si="87"/>
        <v>0.54139454499999995</v>
      </c>
      <c r="L684">
        <f t="shared" si="88"/>
        <v>10.57531524</v>
      </c>
      <c r="M684">
        <f t="shared" si="89"/>
        <v>11.116709780000001</v>
      </c>
    </row>
    <row r="685" spans="1:13" x14ac:dyDescent="0.25">
      <c r="A685">
        <v>2024</v>
      </c>
      <c r="B685" t="s">
        <v>45</v>
      </c>
      <c r="C685">
        <v>0.76316727299999998</v>
      </c>
      <c r="D685">
        <v>15.416102540000001</v>
      </c>
      <c r="E685">
        <v>16.179269810000001</v>
      </c>
      <c r="F685">
        <f t="shared" si="82"/>
        <v>0.22177272800000003</v>
      </c>
      <c r="G685">
        <f t="shared" si="83"/>
        <v>4.8407873000000006</v>
      </c>
      <c r="H685">
        <f t="shared" si="84"/>
        <v>5.0625600300000002</v>
      </c>
      <c r="I685">
        <f t="shared" si="85"/>
        <v>2023</v>
      </c>
      <c r="J685" t="str">
        <f t="shared" si="86"/>
        <v>TX</v>
      </c>
      <c r="K685">
        <f t="shared" si="87"/>
        <v>0.76316727299999998</v>
      </c>
      <c r="L685">
        <f t="shared" si="88"/>
        <v>15.416102540000001</v>
      </c>
      <c r="M685">
        <f t="shared" si="89"/>
        <v>16.179269810000001</v>
      </c>
    </row>
    <row r="686" spans="1:13" x14ac:dyDescent="0.25">
      <c r="A686">
        <v>2026</v>
      </c>
      <c r="B686" t="s">
        <v>45</v>
      </c>
      <c r="C686">
        <v>1.0674263639999999</v>
      </c>
      <c r="D686">
        <v>21.11219431</v>
      </c>
      <c r="E686">
        <v>22.179620669999998</v>
      </c>
      <c r="F686">
        <f t="shared" si="82"/>
        <v>0.30425909099999993</v>
      </c>
      <c r="G686">
        <f t="shared" si="83"/>
        <v>5.6960917699999989</v>
      </c>
      <c r="H686">
        <f t="shared" si="84"/>
        <v>6.0003508599999975</v>
      </c>
      <c r="I686">
        <f t="shared" si="85"/>
        <v>2025</v>
      </c>
      <c r="J686" t="str">
        <f t="shared" si="86"/>
        <v>TX</v>
      </c>
      <c r="K686">
        <f t="shared" si="87"/>
        <v>1.0674263639999999</v>
      </c>
      <c r="L686">
        <f t="shared" si="88"/>
        <v>21.11219431</v>
      </c>
      <c r="M686">
        <f t="shared" si="89"/>
        <v>22.179620669999998</v>
      </c>
    </row>
    <row r="687" spans="1:13" x14ac:dyDescent="0.25">
      <c r="A687">
        <v>2028</v>
      </c>
      <c r="B687" t="s">
        <v>45</v>
      </c>
      <c r="C687">
        <v>1.429689091</v>
      </c>
      <c r="D687">
        <v>21.685225689999999</v>
      </c>
      <c r="E687">
        <v>23.114914779999999</v>
      </c>
      <c r="F687">
        <f t="shared" si="82"/>
        <v>0.36226272700000006</v>
      </c>
      <c r="G687">
        <f t="shared" si="83"/>
        <v>0.57303137999999976</v>
      </c>
      <c r="H687">
        <f t="shared" si="84"/>
        <v>0.93529411000000096</v>
      </c>
      <c r="I687">
        <f t="shared" si="85"/>
        <v>2027</v>
      </c>
      <c r="J687" t="str">
        <f t="shared" si="86"/>
        <v>TX</v>
      </c>
      <c r="K687">
        <f t="shared" si="87"/>
        <v>1.429689091</v>
      </c>
      <c r="L687">
        <f t="shared" si="88"/>
        <v>21.685225689999999</v>
      </c>
      <c r="M687">
        <f t="shared" si="89"/>
        <v>23.114914779999999</v>
      </c>
    </row>
    <row r="688" spans="1:13" x14ac:dyDescent="0.25">
      <c r="A688">
        <v>2030</v>
      </c>
      <c r="B688" t="s">
        <v>45</v>
      </c>
      <c r="C688">
        <v>1.828319091</v>
      </c>
      <c r="D688">
        <v>22.386258080000001</v>
      </c>
      <c r="E688">
        <v>24.214577179999999</v>
      </c>
      <c r="F688">
        <f t="shared" si="82"/>
        <v>0.39863000000000004</v>
      </c>
      <c r="G688">
        <f t="shared" si="83"/>
        <v>0.70103239000000173</v>
      </c>
      <c r="H688">
        <f t="shared" si="84"/>
        <v>1.0996623999999997</v>
      </c>
      <c r="I688">
        <f t="shared" si="85"/>
        <v>2029</v>
      </c>
      <c r="J688" t="str">
        <f t="shared" si="86"/>
        <v>TX</v>
      </c>
      <c r="K688">
        <f t="shared" si="87"/>
        <v>1.828319091</v>
      </c>
      <c r="L688">
        <f t="shared" si="88"/>
        <v>22.386258080000001</v>
      </c>
      <c r="M688">
        <f t="shared" si="89"/>
        <v>24.214577179999999</v>
      </c>
    </row>
    <row r="689" spans="1:13" x14ac:dyDescent="0.25">
      <c r="A689">
        <v>2032</v>
      </c>
      <c r="B689" t="s">
        <v>45</v>
      </c>
      <c r="C689">
        <v>2.1769799999999999</v>
      </c>
      <c r="D689">
        <v>24.19623167</v>
      </c>
      <c r="E689">
        <v>26.37321167</v>
      </c>
      <c r="F689">
        <f t="shared" si="82"/>
        <v>0.34866090899999991</v>
      </c>
      <c r="G689">
        <f t="shared" si="83"/>
        <v>1.8099735899999985</v>
      </c>
      <c r="H689">
        <f t="shared" si="84"/>
        <v>2.1586344900000007</v>
      </c>
      <c r="I689">
        <f t="shared" si="85"/>
        <v>2031</v>
      </c>
      <c r="J689" t="str">
        <f t="shared" si="86"/>
        <v>TX</v>
      </c>
      <c r="K689">
        <f t="shared" si="87"/>
        <v>2.1769799999999999</v>
      </c>
      <c r="L689">
        <f t="shared" si="88"/>
        <v>24.19623167</v>
      </c>
      <c r="M689">
        <f t="shared" si="89"/>
        <v>26.37321167</v>
      </c>
    </row>
    <row r="690" spans="1:13" x14ac:dyDescent="0.25">
      <c r="A690">
        <v>2034</v>
      </c>
      <c r="B690" t="s">
        <v>45</v>
      </c>
      <c r="C690">
        <v>2.484704545</v>
      </c>
      <c r="D690">
        <v>32.32293774</v>
      </c>
      <c r="E690">
        <v>34.807642289999997</v>
      </c>
      <c r="F690">
        <f t="shared" si="82"/>
        <v>0.30772454500000013</v>
      </c>
      <c r="G690">
        <f t="shared" si="83"/>
        <v>8.1267060700000009</v>
      </c>
      <c r="H690">
        <f t="shared" si="84"/>
        <v>8.434430619999997</v>
      </c>
      <c r="I690">
        <f t="shared" si="85"/>
        <v>2033</v>
      </c>
      <c r="J690" t="str">
        <f t="shared" si="86"/>
        <v>TX</v>
      </c>
      <c r="K690">
        <f t="shared" si="87"/>
        <v>2.484704545</v>
      </c>
      <c r="L690">
        <f t="shared" si="88"/>
        <v>32.32293774</v>
      </c>
      <c r="M690">
        <f t="shared" si="89"/>
        <v>34.807642289999997</v>
      </c>
    </row>
    <row r="691" spans="1:13" x14ac:dyDescent="0.25">
      <c r="A691">
        <v>2036</v>
      </c>
      <c r="B691" t="s">
        <v>45</v>
      </c>
      <c r="C691">
        <v>2.7600009089999999</v>
      </c>
      <c r="D691">
        <v>32.448709809999997</v>
      </c>
      <c r="E691">
        <v>35.208710719999999</v>
      </c>
      <c r="F691">
        <f t="shared" si="82"/>
        <v>0.2752963639999999</v>
      </c>
      <c r="G691">
        <f t="shared" si="83"/>
        <v>0.12577206999999646</v>
      </c>
      <c r="H691">
        <f t="shared" si="84"/>
        <v>0.40106843000000225</v>
      </c>
      <c r="I691">
        <f t="shared" si="85"/>
        <v>2035</v>
      </c>
      <c r="J691" t="str">
        <f t="shared" si="86"/>
        <v>TX</v>
      </c>
      <c r="K691">
        <f t="shared" si="87"/>
        <v>2.7600009089999999</v>
      </c>
      <c r="L691">
        <f t="shared" si="88"/>
        <v>32.448709809999997</v>
      </c>
      <c r="M691">
        <f t="shared" si="89"/>
        <v>35.208710719999999</v>
      </c>
    </row>
    <row r="692" spans="1:13" x14ac:dyDescent="0.25">
      <c r="A692">
        <v>2038</v>
      </c>
      <c r="B692" t="s">
        <v>45</v>
      </c>
      <c r="C692">
        <v>3.017670909</v>
      </c>
      <c r="D692">
        <v>32.987447609999997</v>
      </c>
      <c r="E692">
        <v>36.005118520000003</v>
      </c>
      <c r="F692">
        <f t="shared" si="82"/>
        <v>0.25767000000000007</v>
      </c>
      <c r="G692">
        <f t="shared" si="83"/>
        <v>0.53873779999999982</v>
      </c>
      <c r="H692">
        <f t="shared" si="84"/>
        <v>0.79640780000000433</v>
      </c>
      <c r="I692">
        <f t="shared" si="85"/>
        <v>2037</v>
      </c>
      <c r="J692" t="str">
        <f t="shared" si="86"/>
        <v>TX</v>
      </c>
      <c r="K692">
        <f t="shared" si="87"/>
        <v>3.017670909</v>
      </c>
      <c r="L692">
        <f t="shared" si="88"/>
        <v>32.987447609999997</v>
      </c>
      <c r="M692">
        <f t="shared" si="89"/>
        <v>36.005118520000003</v>
      </c>
    </row>
    <row r="693" spans="1:13" x14ac:dyDescent="0.25">
      <c r="A693">
        <v>2040</v>
      </c>
      <c r="B693" t="s">
        <v>45</v>
      </c>
      <c r="C693">
        <v>3.2624236359999998</v>
      </c>
      <c r="D693">
        <v>32.987447609999997</v>
      </c>
      <c r="E693">
        <v>36.249871249999998</v>
      </c>
      <c r="F693">
        <f t="shared" si="82"/>
        <v>0.24475272699999984</v>
      </c>
      <c r="G693">
        <f t="shared" si="83"/>
        <v>0</v>
      </c>
      <c r="H693">
        <f t="shared" si="84"/>
        <v>0.24475272999999476</v>
      </c>
      <c r="I693">
        <f t="shared" si="85"/>
        <v>2039</v>
      </c>
      <c r="J693" t="str">
        <f t="shared" si="86"/>
        <v>TX</v>
      </c>
      <c r="K693">
        <f t="shared" si="87"/>
        <v>3.2624236359999998</v>
      </c>
      <c r="L693">
        <f t="shared" si="88"/>
        <v>32.987447609999997</v>
      </c>
      <c r="M693">
        <f t="shared" si="89"/>
        <v>36.249871249999998</v>
      </c>
    </row>
    <row r="694" spans="1:13" x14ac:dyDescent="0.25">
      <c r="A694">
        <v>2042</v>
      </c>
      <c r="B694" t="s">
        <v>45</v>
      </c>
      <c r="C694">
        <v>3.44319</v>
      </c>
      <c r="D694">
        <v>33.685558790000002</v>
      </c>
      <c r="E694">
        <v>37.128748790000003</v>
      </c>
      <c r="F694">
        <f t="shared" si="82"/>
        <v>0.18076636400000012</v>
      </c>
      <c r="G694">
        <f t="shared" si="83"/>
        <v>0.69811118000000505</v>
      </c>
      <c r="H694">
        <f t="shared" si="84"/>
        <v>0.87887754000000484</v>
      </c>
      <c r="I694">
        <f t="shared" si="85"/>
        <v>2041</v>
      </c>
      <c r="J694" t="str">
        <f t="shared" si="86"/>
        <v>TX</v>
      </c>
      <c r="K694">
        <f t="shared" si="87"/>
        <v>3.44319</v>
      </c>
      <c r="L694">
        <f t="shared" si="88"/>
        <v>33.685558790000002</v>
      </c>
      <c r="M694">
        <f t="shared" si="89"/>
        <v>37.128748790000003</v>
      </c>
    </row>
    <row r="695" spans="1:13" x14ac:dyDescent="0.25">
      <c r="A695">
        <v>2044</v>
      </c>
      <c r="B695" t="s">
        <v>45</v>
      </c>
      <c r="C695">
        <v>3.5839536359999999</v>
      </c>
      <c r="D695">
        <v>34.347874179999998</v>
      </c>
      <c r="E695">
        <v>37.931827820000002</v>
      </c>
      <c r="F695">
        <f t="shared" si="82"/>
        <v>0.14076363599999997</v>
      </c>
      <c r="G695">
        <f t="shared" si="83"/>
        <v>0.66231538999999628</v>
      </c>
      <c r="H695">
        <f t="shared" si="84"/>
        <v>0.80307902999999925</v>
      </c>
      <c r="I695">
        <f t="shared" si="85"/>
        <v>2043</v>
      </c>
      <c r="J695" t="str">
        <f t="shared" si="86"/>
        <v>TX</v>
      </c>
      <c r="K695">
        <f t="shared" si="87"/>
        <v>3.5839536359999999</v>
      </c>
      <c r="L695">
        <f t="shared" si="88"/>
        <v>34.347874179999998</v>
      </c>
      <c r="M695">
        <f t="shared" si="89"/>
        <v>37.931827820000002</v>
      </c>
    </row>
    <row r="696" spans="1:13" x14ac:dyDescent="0.25">
      <c r="A696">
        <v>2046</v>
      </c>
      <c r="B696" t="s">
        <v>45</v>
      </c>
      <c r="C696">
        <v>3.7079463640000001</v>
      </c>
      <c r="D696">
        <v>34.902884040000004</v>
      </c>
      <c r="E696">
        <v>38.610830399999998</v>
      </c>
      <c r="F696">
        <f t="shared" si="82"/>
        <v>0.12399272800000016</v>
      </c>
      <c r="G696">
        <f t="shared" si="83"/>
        <v>0.55500986000000552</v>
      </c>
      <c r="H696">
        <f t="shared" si="84"/>
        <v>0.67900257999999525</v>
      </c>
      <c r="I696">
        <f t="shared" si="85"/>
        <v>2045</v>
      </c>
      <c r="J696" t="str">
        <f t="shared" si="86"/>
        <v>TX</v>
      </c>
      <c r="K696">
        <f t="shared" si="87"/>
        <v>3.7079463640000001</v>
      </c>
      <c r="L696">
        <f t="shared" si="88"/>
        <v>34.902884040000004</v>
      </c>
      <c r="M696">
        <f t="shared" si="89"/>
        <v>38.610830399999998</v>
      </c>
    </row>
    <row r="697" spans="1:13" x14ac:dyDescent="0.25">
      <c r="A697">
        <v>2048</v>
      </c>
      <c r="B697" t="s">
        <v>45</v>
      </c>
      <c r="C697">
        <v>3.8133090909999998</v>
      </c>
      <c r="D697">
        <v>41.074620019999998</v>
      </c>
      <c r="E697">
        <v>44.887929110000002</v>
      </c>
      <c r="F697">
        <f t="shared" si="82"/>
        <v>0.10536272699999971</v>
      </c>
      <c r="G697">
        <f t="shared" si="83"/>
        <v>6.171735979999994</v>
      </c>
      <c r="H697">
        <f t="shared" si="84"/>
        <v>6.2770987100000042</v>
      </c>
      <c r="I697">
        <f t="shared" si="85"/>
        <v>2047</v>
      </c>
      <c r="J697" t="str">
        <f t="shared" si="86"/>
        <v>TX</v>
      </c>
      <c r="K697">
        <f t="shared" si="87"/>
        <v>3.8133090909999998</v>
      </c>
      <c r="L697">
        <f t="shared" si="88"/>
        <v>41.074620019999998</v>
      </c>
      <c r="M697">
        <f t="shared" si="89"/>
        <v>44.887929110000002</v>
      </c>
    </row>
    <row r="698" spans="1:13" x14ac:dyDescent="0.25">
      <c r="A698">
        <v>2050</v>
      </c>
      <c r="B698" t="s">
        <v>45</v>
      </c>
      <c r="C698">
        <v>3.915081818</v>
      </c>
      <c r="D698">
        <v>44.763048939999997</v>
      </c>
      <c r="E698">
        <v>48.678130760000002</v>
      </c>
      <c r="F698">
        <f t="shared" si="82"/>
        <v>0.10177272700000017</v>
      </c>
      <c r="G698">
        <f t="shared" si="83"/>
        <v>3.6884289199999998</v>
      </c>
      <c r="H698">
        <f t="shared" si="84"/>
        <v>3.7902016500000002</v>
      </c>
      <c r="I698">
        <f t="shared" si="85"/>
        <v>2049</v>
      </c>
      <c r="J698" t="str">
        <f t="shared" si="86"/>
        <v>TX</v>
      </c>
      <c r="K698">
        <f t="shared" si="87"/>
        <v>3.915081818</v>
      </c>
      <c r="L698">
        <f t="shared" si="88"/>
        <v>44.763048939999997</v>
      </c>
      <c r="M698">
        <f t="shared" si="89"/>
        <v>48.678130760000002</v>
      </c>
    </row>
    <row r="699" spans="1:13" x14ac:dyDescent="0.25">
      <c r="A699">
        <v>2018</v>
      </c>
      <c r="B699" t="s">
        <v>46</v>
      </c>
      <c r="C699">
        <v>0.21905545500000001</v>
      </c>
      <c r="D699">
        <v>1.193627</v>
      </c>
      <c r="E699">
        <v>1.4126824549999999</v>
      </c>
      <c r="F699">
        <f t="shared" si="82"/>
        <v>0.21905545500000001</v>
      </c>
      <c r="G699">
        <f t="shared" si="83"/>
        <v>1.193627</v>
      </c>
      <c r="H699">
        <f t="shared" si="84"/>
        <v>1.4126824549999999</v>
      </c>
      <c r="I699" t="str">
        <f t="shared" si="85"/>
        <v/>
      </c>
      <c r="J699" t="str">
        <f t="shared" si="86"/>
        <v/>
      </c>
      <c r="K699" t="str">
        <f t="shared" si="87"/>
        <v/>
      </c>
      <c r="L699" t="str">
        <f t="shared" si="88"/>
        <v/>
      </c>
      <c r="M699" t="str">
        <f t="shared" si="89"/>
        <v/>
      </c>
    </row>
    <row r="700" spans="1:13" x14ac:dyDescent="0.25">
      <c r="A700">
        <v>2020</v>
      </c>
      <c r="B700" t="s">
        <v>46</v>
      </c>
      <c r="C700">
        <v>0.35151272700000002</v>
      </c>
      <c r="D700">
        <v>1.193627</v>
      </c>
      <c r="E700">
        <v>1.545139727</v>
      </c>
      <c r="F700">
        <f t="shared" si="82"/>
        <v>0.13245727200000001</v>
      </c>
      <c r="G700">
        <f t="shared" si="83"/>
        <v>0</v>
      </c>
      <c r="H700">
        <f t="shared" si="84"/>
        <v>0.13245727200000013</v>
      </c>
      <c r="I700">
        <f t="shared" si="85"/>
        <v>2019</v>
      </c>
      <c r="J700" t="str">
        <f t="shared" si="86"/>
        <v>UT</v>
      </c>
      <c r="K700">
        <f t="shared" si="87"/>
        <v>0.35151272700000002</v>
      </c>
      <c r="L700">
        <f t="shared" si="88"/>
        <v>1.193627</v>
      </c>
      <c r="M700">
        <f t="shared" si="89"/>
        <v>1.545139727</v>
      </c>
    </row>
    <row r="701" spans="1:13" x14ac:dyDescent="0.25">
      <c r="A701">
        <v>2022</v>
      </c>
      <c r="B701" t="s">
        <v>46</v>
      </c>
      <c r="C701">
        <v>0.50985636400000001</v>
      </c>
      <c r="D701">
        <v>1.193627</v>
      </c>
      <c r="E701">
        <v>1.703483364</v>
      </c>
      <c r="F701">
        <f t="shared" si="82"/>
        <v>0.15834363699999998</v>
      </c>
      <c r="G701">
        <f t="shared" si="83"/>
        <v>0</v>
      </c>
      <c r="H701">
        <f t="shared" si="84"/>
        <v>0.15834363699999998</v>
      </c>
      <c r="I701">
        <f t="shared" si="85"/>
        <v>2021</v>
      </c>
      <c r="J701" t="str">
        <f t="shared" si="86"/>
        <v>UT</v>
      </c>
      <c r="K701">
        <f t="shared" si="87"/>
        <v>0.50985636400000001</v>
      </c>
      <c r="L701">
        <f t="shared" si="88"/>
        <v>1.193627</v>
      </c>
      <c r="M701">
        <f t="shared" si="89"/>
        <v>1.703483364</v>
      </c>
    </row>
    <row r="702" spans="1:13" x14ac:dyDescent="0.25">
      <c r="A702">
        <v>2024</v>
      </c>
      <c r="B702" t="s">
        <v>46</v>
      </c>
      <c r="C702">
        <v>0.66522272699999996</v>
      </c>
      <c r="D702">
        <v>1.193627</v>
      </c>
      <c r="E702">
        <v>1.858849727</v>
      </c>
      <c r="F702">
        <f t="shared" si="82"/>
        <v>0.15536636299999995</v>
      </c>
      <c r="G702">
        <f t="shared" si="83"/>
        <v>0</v>
      </c>
      <c r="H702">
        <f t="shared" si="84"/>
        <v>0.15536636299999995</v>
      </c>
      <c r="I702">
        <f t="shared" si="85"/>
        <v>2023</v>
      </c>
      <c r="J702" t="str">
        <f t="shared" si="86"/>
        <v>UT</v>
      </c>
      <c r="K702">
        <f t="shared" si="87"/>
        <v>0.66522272699999996</v>
      </c>
      <c r="L702">
        <f t="shared" si="88"/>
        <v>1.193627</v>
      </c>
      <c r="M702">
        <f t="shared" si="89"/>
        <v>1.858849727</v>
      </c>
    </row>
    <row r="703" spans="1:13" x14ac:dyDescent="0.25">
      <c r="A703">
        <v>2026</v>
      </c>
      <c r="B703" t="s">
        <v>46</v>
      </c>
      <c r="C703">
        <v>0.81596454500000004</v>
      </c>
      <c r="D703">
        <v>1.193627</v>
      </c>
      <c r="E703">
        <v>2.0095915450000001</v>
      </c>
      <c r="F703">
        <f t="shared" si="82"/>
        <v>0.15074181800000008</v>
      </c>
      <c r="G703">
        <f t="shared" si="83"/>
        <v>0</v>
      </c>
      <c r="H703">
        <f t="shared" si="84"/>
        <v>0.15074181800000019</v>
      </c>
      <c r="I703">
        <f t="shared" si="85"/>
        <v>2025</v>
      </c>
      <c r="J703" t="str">
        <f t="shared" si="86"/>
        <v>UT</v>
      </c>
      <c r="K703">
        <f t="shared" si="87"/>
        <v>0.81596454500000004</v>
      </c>
      <c r="L703">
        <f t="shared" si="88"/>
        <v>1.193627</v>
      </c>
      <c r="M703">
        <f t="shared" si="89"/>
        <v>2.0095915450000001</v>
      </c>
    </row>
    <row r="704" spans="1:13" x14ac:dyDescent="0.25">
      <c r="A704">
        <v>2028</v>
      </c>
      <c r="B704" t="s">
        <v>46</v>
      </c>
      <c r="C704">
        <v>0.95934545500000001</v>
      </c>
      <c r="D704">
        <v>1.193627</v>
      </c>
      <c r="E704">
        <v>2.152972455</v>
      </c>
      <c r="F704">
        <f t="shared" si="82"/>
        <v>0.14338090999999997</v>
      </c>
      <c r="G704">
        <f t="shared" si="83"/>
        <v>0</v>
      </c>
      <c r="H704">
        <f t="shared" si="84"/>
        <v>0.14338090999999986</v>
      </c>
      <c r="I704">
        <f t="shared" si="85"/>
        <v>2027</v>
      </c>
      <c r="J704" t="str">
        <f t="shared" si="86"/>
        <v>UT</v>
      </c>
      <c r="K704">
        <f t="shared" si="87"/>
        <v>0.95934545500000001</v>
      </c>
      <c r="L704">
        <f t="shared" si="88"/>
        <v>1.193627</v>
      </c>
      <c r="M704">
        <f t="shared" si="89"/>
        <v>2.152972455</v>
      </c>
    </row>
    <row r="705" spans="1:13" x14ac:dyDescent="0.25">
      <c r="A705">
        <v>2030</v>
      </c>
      <c r="B705" t="s">
        <v>46</v>
      </c>
      <c r="C705">
        <v>1.0879554549999999</v>
      </c>
      <c r="D705">
        <v>1.193627</v>
      </c>
      <c r="E705">
        <v>2.2815824550000001</v>
      </c>
      <c r="F705">
        <f t="shared" si="82"/>
        <v>0.12860999999999989</v>
      </c>
      <c r="G705">
        <f t="shared" si="83"/>
        <v>0</v>
      </c>
      <c r="H705">
        <f t="shared" si="84"/>
        <v>0.12861000000000011</v>
      </c>
      <c r="I705">
        <f t="shared" si="85"/>
        <v>2029</v>
      </c>
      <c r="J705" t="str">
        <f t="shared" si="86"/>
        <v>UT</v>
      </c>
      <c r="K705">
        <f t="shared" si="87"/>
        <v>1.0879554549999999</v>
      </c>
      <c r="L705">
        <f t="shared" si="88"/>
        <v>1.193627</v>
      </c>
      <c r="M705">
        <f t="shared" si="89"/>
        <v>2.2815824550000001</v>
      </c>
    </row>
    <row r="706" spans="1:13" x14ac:dyDescent="0.25">
      <c r="A706">
        <v>2032</v>
      </c>
      <c r="B706" t="s">
        <v>46</v>
      </c>
      <c r="C706">
        <v>1.188865455</v>
      </c>
      <c r="D706">
        <v>1.193627</v>
      </c>
      <c r="E706">
        <v>2.382492455</v>
      </c>
      <c r="F706">
        <f t="shared" si="82"/>
        <v>0.10091000000000006</v>
      </c>
      <c r="G706">
        <f t="shared" si="83"/>
        <v>0</v>
      </c>
      <c r="H706">
        <f t="shared" si="84"/>
        <v>0.10090999999999983</v>
      </c>
      <c r="I706">
        <f t="shared" si="85"/>
        <v>2031</v>
      </c>
      <c r="J706" t="str">
        <f t="shared" si="86"/>
        <v>UT</v>
      </c>
      <c r="K706">
        <f t="shared" si="87"/>
        <v>1.188865455</v>
      </c>
      <c r="L706">
        <f t="shared" si="88"/>
        <v>1.193627</v>
      </c>
      <c r="M706">
        <f t="shared" si="89"/>
        <v>2.382492455</v>
      </c>
    </row>
    <row r="707" spans="1:13" x14ac:dyDescent="0.25">
      <c r="A707">
        <v>2034</v>
      </c>
      <c r="B707" t="s">
        <v>46</v>
      </c>
      <c r="C707">
        <v>1.2619836360000001</v>
      </c>
      <c r="D707">
        <v>1.3594113080000001</v>
      </c>
      <c r="E707">
        <v>2.6213949439999999</v>
      </c>
      <c r="F707">
        <f t="shared" ref="F707:F770" si="90">IF($A707=2018,C707,IF(C707-C706&gt;0,C707-C706,0))</f>
        <v>7.3118181000000115E-2</v>
      </c>
      <c r="G707">
        <f t="shared" ref="G707:G770" si="91">IF($A707=2018,D707,IF(D707-D706&gt;0,D707-D706,0))</f>
        <v>0.1657843080000001</v>
      </c>
      <c r="H707">
        <f t="shared" ref="H707:H770" si="92">IF($A707=2018,E707,IF(E707-E706&gt;0,E707-E706,0))</f>
        <v>0.238902489</v>
      </c>
      <c r="I707">
        <f t="shared" ref="I707:I770" si="93">IF($A707=2018,"",A707-1)</f>
        <v>2033</v>
      </c>
      <c r="J707" t="str">
        <f t="shared" ref="J707:J770" si="94">IF($A707=2018,"",B707)</f>
        <v>UT</v>
      </c>
      <c r="K707">
        <f t="shared" si="87"/>
        <v>1.2619836360000001</v>
      </c>
      <c r="L707">
        <f t="shared" si="88"/>
        <v>1.3594113080000001</v>
      </c>
      <c r="M707">
        <f t="shared" si="89"/>
        <v>2.6213949439999999</v>
      </c>
    </row>
    <row r="708" spans="1:13" x14ac:dyDescent="0.25">
      <c r="A708">
        <v>2036</v>
      </c>
      <c r="B708" t="s">
        <v>46</v>
      </c>
      <c r="C708">
        <v>1.3142</v>
      </c>
      <c r="D708">
        <v>1.3594113080000001</v>
      </c>
      <c r="E708">
        <v>2.6736113079999999</v>
      </c>
      <c r="F708">
        <f t="shared" si="90"/>
        <v>5.221636399999996E-2</v>
      </c>
      <c r="G708">
        <f t="shared" si="91"/>
        <v>0</v>
      </c>
      <c r="H708">
        <f t="shared" si="92"/>
        <v>5.221636399999996E-2</v>
      </c>
      <c r="I708">
        <f t="shared" si="93"/>
        <v>2035</v>
      </c>
      <c r="J708" t="str">
        <f t="shared" si="94"/>
        <v>UT</v>
      </c>
      <c r="K708">
        <f t="shared" ref="K708:K771" si="95">IF($A708=2018,"",C708)</f>
        <v>1.3142</v>
      </c>
      <c r="L708">
        <f t="shared" ref="L708:L771" si="96">IF($A708=2018,"",D708)</f>
        <v>1.3594113080000001</v>
      </c>
      <c r="M708">
        <f t="shared" ref="M708:M771" si="97">IF($A708=2018,"",E708)</f>
        <v>2.6736113079999999</v>
      </c>
    </row>
    <row r="709" spans="1:13" x14ac:dyDescent="0.25">
      <c r="A709">
        <v>2038</v>
      </c>
      <c r="B709" t="s">
        <v>46</v>
      </c>
      <c r="C709">
        <v>1.3527100000000001</v>
      </c>
      <c r="D709">
        <v>1.3594113080000001</v>
      </c>
      <c r="E709">
        <v>2.712121308</v>
      </c>
      <c r="F709">
        <f t="shared" si="90"/>
        <v>3.8510000000000044E-2</v>
      </c>
      <c r="G709">
        <f t="shared" si="91"/>
        <v>0</v>
      </c>
      <c r="H709">
        <f t="shared" si="92"/>
        <v>3.8510000000000044E-2</v>
      </c>
      <c r="I709">
        <f t="shared" si="93"/>
        <v>2037</v>
      </c>
      <c r="J709" t="str">
        <f t="shared" si="94"/>
        <v>UT</v>
      </c>
      <c r="K709">
        <f t="shared" si="95"/>
        <v>1.3527100000000001</v>
      </c>
      <c r="L709">
        <f t="shared" si="96"/>
        <v>1.3594113080000001</v>
      </c>
      <c r="M709">
        <f t="shared" si="97"/>
        <v>2.712121308</v>
      </c>
    </row>
    <row r="710" spans="1:13" x14ac:dyDescent="0.25">
      <c r="A710">
        <v>2040</v>
      </c>
      <c r="B710" t="s">
        <v>46</v>
      </c>
      <c r="C710">
        <v>1.380034545</v>
      </c>
      <c r="D710">
        <v>1.3594113080000001</v>
      </c>
      <c r="E710">
        <v>2.7394458529999999</v>
      </c>
      <c r="F710">
        <f t="shared" si="90"/>
        <v>2.7324544999999922E-2</v>
      </c>
      <c r="G710">
        <f t="shared" si="91"/>
        <v>0</v>
      </c>
      <c r="H710">
        <f t="shared" si="92"/>
        <v>2.7324544999999922E-2</v>
      </c>
      <c r="I710">
        <f t="shared" si="93"/>
        <v>2039</v>
      </c>
      <c r="J710" t="str">
        <f t="shared" si="94"/>
        <v>UT</v>
      </c>
      <c r="K710">
        <f t="shared" si="95"/>
        <v>1.380034545</v>
      </c>
      <c r="L710">
        <f t="shared" si="96"/>
        <v>1.3594113080000001</v>
      </c>
      <c r="M710">
        <f t="shared" si="97"/>
        <v>2.7394458529999999</v>
      </c>
    </row>
    <row r="711" spans="1:13" x14ac:dyDescent="0.25">
      <c r="A711">
        <v>2042</v>
      </c>
      <c r="B711" t="s">
        <v>46</v>
      </c>
      <c r="C711">
        <v>1.3993909090000001</v>
      </c>
      <c r="D711">
        <v>1.749407615</v>
      </c>
      <c r="E711">
        <v>3.148798524</v>
      </c>
      <c r="F711">
        <f t="shared" si="90"/>
        <v>1.935636400000007E-2</v>
      </c>
      <c r="G711">
        <f t="shared" si="91"/>
        <v>0.38999630699999988</v>
      </c>
      <c r="H711">
        <f t="shared" si="92"/>
        <v>0.40935267100000017</v>
      </c>
      <c r="I711">
        <f t="shared" si="93"/>
        <v>2041</v>
      </c>
      <c r="J711" t="str">
        <f t="shared" si="94"/>
        <v>UT</v>
      </c>
      <c r="K711">
        <f t="shared" si="95"/>
        <v>1.3993909090000001</v>
      </c>
      <c r="L711">
        <f t="shared" si="96"/>
        <v>1.749407615</v>
      </c>
      <c r="M711">
        <f t="shared" si="97"/>
        <v>3.148798524</v>
      </c>
    </row>
    <row r="712" spans="1:13" x14ac:dyDescent="0.25">
      <c r="A712">
        <v>2044</v>
      </c>
      <c r="B712" t="s">
        <v>46</v>
      </c>
      <c r="C712">
        <v>1.413237273</v>
      </c>
      <c r="D712">
        <v>1.801048231</v>
      </c>
      <c r="E712">
        <v>3.2142855030000002</v>
      </c>
      <c r="F712">
        <f t="shared" si="90"/>
        <v>1.3846363999999944E-2</v>
      </c>
      <c r="G712">
        <f t="shared" si="91"/>
        <v>5.1640616000000028E-2</v>
      </c>
      <c r="H712">
        <f t="shared" si="92"/>
        <v>6.5486979000000112E-2</v>
      </c>
      <c r="I712">
        <f t="shared" si="93"/>
        <v>2043</v>
      </c>
      <c r="J712" t="str">
        <f t="shared" si="94"/>
        <v>UT</v>
      </c>
      <c r="K712">
        <f t="shared" si="95"/>
        <v>1.413237273</v>
      </c>
      <c r="L712">
        <f t="shared" si="96"/>
        <v>1.801048231</v>
      </c>
      <c r="M712">
        <f t="shared" si="97"/>
        <v>3.2142855030000002</v>
      </c>
    </row>
    <row r="713" spans="1:13" x14ac:dyDescent="0.25">
      <c r="A713">
        <v>2046</v>
      </c>
      <c r="B713" t="s">
        <v>46</v>
      </c>
      <c r="C713">
        <v>1.424331818</v>
      </c>
      <c r="D713">
        <v>2.634113154</v>
      </c>
      <c r="E713">
        <v>4.0584449720000002</v>
      </c>
      <c r="F713">
        <f t="shared" si="90"/>
        <v>1.1094544999999956E-2</v>
      </c>
      <c r="G713">
        <f t="shared" si="91"/>
        <v>0.83306492300000001</v>
      </c>
      <c r="H713">
        <f t="shared" si="92"/>
        <v>0.84415946900000005</v>
      </c>
      <c r="I713">
        <f t="shared" si="93"/>
        <v>2045</v>
      </c>
      <c r="J713" t="str">
        <f t="shared" si="94"/>
        <v>UT</v>
      </c>
      <c r="K713">
        <f t="shared" si="95"/>
        <v>1.424331818</v>
      </c>
      <c r="L713">
        <f t="shared" si="96"/>
        <v>2.634113154</v>
      </c>
      <c r="M713">
        <f t="shared" si="97"/>
        <v>4.0584449720000002</v>
      </c>
    </row>
    <row r="714" spans="1:13" x14ac:dyDescent="0.25">
      <c r="A714">
        <v>2048</v>
      </c>
      <c r="B714" t="s">
        <v>46</v>
      </c>
      <c r="C714">
        <v>1.4350400000000001</v>
      </c>
      <c r="D714">
        <v>6.4558011899999999</v>
      </c>
      <c r="E714">
        <v>7.8908411899999997</v>
      </c>
      <c r="F714">
        <f t="shared" si="90"/>
        <v>1.0708182000000122E-2</v>
      </c>
      <c r="G714">
        <f t="shared" si="91"/>
        <v>3.8216880359999998</v>
      </c>
      <c r="H714">
        <f t="shared" si="92"/>
        <v>3.8323962179999995</v>
      </c>
      <c r="I714">
        <f t="shared" si="93"/>
        <v>2047</v>
      </c>
      <c r="J714" t="str">
        <f t="shared" si="94"/>
        <v>UT</v>
      </c>
      <c r="K714">
        <f t="shared" si="95"/>
        <v>1.4350400000000001</v>
      </c>
      <c r="L714">
        <f t="shared" si="96"/>
        <v>6.4558011899999999</v>
      </c>
      <c r="M714">
        <f t="shared" si="97"/>
        <v>7.8908411899999997</v>
      </c>
    </row>
    <row r="715" spans="1:13" x14ac:dyDescent="0.25">
      <c r="A715">
        <v>2050</v>
      </c>
      <c r="B715" t="s">
        <v>46</v>
      </c>
      <c r="C715">
        <v>1.4434127269999999</v>
      </c>
      <c r="D715">
        <v>6.4558011899999999</v>
      </c>
      <c r="E715">
        <v>7.899213917</v>
      </c>
      <c r="F715">
        <f t="shared" si="90"/>
        <v>8.3727269999998022E-3</v>
      </c>
      <c r="G715">
        <f t="shared" si="91"/>
        <v>0</v>
      </c>
      <c r="H715">
        <f t="shared" si="92"/>
        <v>8.3727270000002463E-3</v>
      </c>
      <c r="I715">
        <f t="shared" si="93"/>
        <v>2049</v>
      </c>
      <c r="J715" t="str">
        <f t="shared" si="94"/>
        <v>UT</v>
      </c>
      <c r="K715">
        <f t="shared" si="95"/>
        <v>1.4434127269999999</v>
      </c>
      <c r="L715">
        <f t="shared" si="96"/>
        <v>6.4558011899999999</v>
      </c>
      <c r="M715">
        <f t="shared" si="97"/>
        <v>7.899213917</v>
      </c>
    </row>
    <row r="716" spans="1:13" x14ac:dyDescent="0.25">
      <c r="A716">
        <v>2018</v>
      </c>
      <c r="B716" t="s">
        <v>47</v>
      </c>
      <c r="C716">
        <v>3.2356363999999999E-2</v>
      </c>
      <c r="D716">
        <v>0.50357515399999997</v>
      </c>
      <c r="E716">
        <v>0.53593151699999997</v>
      </c>
      <c r="F716">
        <f t="shared" si="90"/>
        <v>3.2356363999999999E-2</v>
      </c>
      <c r="G716">
        <f t="shared" si="91"/>
        <v>0.50357515399999997</v>
      </c>
      <c r="H716">
        <f t="shared" si="92"/>
        <v>0.53593151699999997</v>
      </c>
      <c r="I716" t="str">
        <f t="shared" si="93"/>
        <v/>
      </c>
      <c r="J716" t="str">
        <f t="shared" si="94"/>
        <v/>
      </c>
      <c r="K716" t="str">
        <f t="shared" si="95"/>
        <v/>
      </c>
      <c r="L716" t="str">
        <f t="shared" si="96"/>
        <v/>
      </c>
      <c r="M716" t="str">
        <f t="shared" si="97"/>
        <v/>
      </c>
    </row>
    <row r="717" spans="1:13" x14ac:dyDescent="0.25">
      <c r="A717">
        <v>2020</v>
      </c>
      <c r="B717" t="s">
        <v>47</v>
      </c>
      <c r="C717">
        <v>5.0310909000000001E-2</v>
      </c>
      <c r="D717">
        <v>0.50357515399999997</v>
      </c>
      <c r="E717">
        <v>0.55388606299999998</v>
      </c>
      <c r="F717">
        <f t="shared" si="90"/>
        <v>1.7954545000000002E-2</v>
      </c>
      <c r="G717">
        <f t="shared" si="91"/>
        <v>0</v>
      </c>
      <c r="H717">
        <f t="shared" si="92"/>
        <v>1.7954546000000016E-2</v>
      </c>
      <c r="I717">
        <f t="shared" si="93"/>
        <v>2019</v>
      </c>
      <c r="J717" t="str">
        <f t="shared" si="94"/>
        <v>VA</v>
      </c>
      <c r="K717">
        <f t="shared" si="95"/>
        <v>5.0310909000000001E-2</v>
      </c>
      <c r="L717">
        <f t="shared" si="96"/>
        <v>0.50357515399999997</v>
      </c>
      <c r="M717">
        <f t="shared" si="97"/>
        <v>0.55388606299999998</v>
      </c>
    </row>
    <row r="718" spans="1:13" x14ac:dyDescent="0.25">
      <c r="A718">
        <v>2022</v>
      </c>
      <c r="B718" t="s">
        <v>47</v>
      </c>
      <c r="C718">
        <v>6.1430908999999999E-2</v>
      </c>
      <c r="D718">
        <v>0.50357515399999997</v>
      </c>
      <c r="E718">
        <v>0.565006063</v>
      </c>
      <c r="F718">
        <f t="shared" si="90"/>
        <v>1.1119999999999998E-2</v>
      </c>
      <c r="G718">
        <f t="shared" si="91"/>
        <v>0</v>
      </c>
      <c r="H718">
        <f t="shared" si="92"/>
        <v>1.1120000000000019E-2</v>
      </c>
      <c r="I718">
        <f t="shared" si="93"/>
        <v>2021</v>
      </c>
      <c r="J718" t="str">
        <f t="shared" si="94"/>
        <v>VA</v>
      </c>
      <c r="K718">
        <f t="shared" si="95"/>
        <v>6.1430908999999999E-2</v>
      </c>
      <c r="L718">
        <f t="shared" si="96"/>
        <v>0.50357515399999997</v>
      </c>
      <c r="M718">
        <f t="shared" si="97"/>
        <v>0.565006063</v>
      </c>
    </row>
    <row r="719" spans="1:13" x14ac:dyDescent="0.25">
      <c r="A719">
        <v>2024</v>
      </c>
      <c r="B719" t="s">
        <v>47</v>
      </c>
      <c r="C719">
        <v>6.7436363999999999E-2</v>
      </c>
      <c r="D719">
        <v>0.50357515399999997</v>
      </c>
      <c r="E719">
        <v>0.57101151699999997</v>
      </c>
      <c r="F719">
        <f t="shared" si="90"/>
        <v>6.0054549999999998E-3</v>
      </c>
      <c r="G719">
        <f t="shared" si="91"/>
        <v>0</v>
      </c>
      <c r="H719">
        <f t="shared" si="92"/>
        <v>6.0054539999999657E-3</v>
      </c>
      <c r="I719">
        <f t="shared" si="93"/>
        <v>2023</v>
      </c>
      <c r="J719" t="str">
        <f t="shared" si="94"/>
        <v>VA</v>
      </c>
      <c r="K719">
        <f t="shared" si="95"/>
        <v>6.7436363999999999E-2</v>
      </c>
      <c r="L719">
        <f t="shared" si="96"/>
        <v>0.50357515399999997</v>
      </c>
      <c r="M719">
        <f t="shared" si="97"/>
        <v>0.57101151699999997</v>
      </c>
    </row>
    <row r="720" spans="1:13" x14ac:dyDescent="0.25">
      <c r="A720">
        <v>2026</v>
      </c>
      <c r="B720" t="s">
        <v>47</v>
      </c>
      <c r="C720">
        <v>9.1649091000000002E-2</v>
      </c>
      <c r="D720">
        <v>0.50357515399999997</v>
      </c>
      <c r="E720">
        <v>0.59522424500000004</v>
      </c>
      <c r="F720">
        <f t="shared" si="90"/>
        <v>2.4212727000000003E-2</v>
      </c>
      <c r="G720">
        <f t="shared" si="91"/>
        <v>0</v>
      </c>
      <c r="H720">
        <f t="shared" si="92"/>
        <v>2.4212728000000072E-2</v>
      </c>
      <c r="I720">
        <f t="shared" si="93"/>
        <v>2025</v>
      </c>
      <c r="J720" t="str">
        <f t="shared" si="94"/>
        <v>VA</v>
      </c>
      <c r="K720">
        <f t="shared" si="95"/>
        <v>9.1649091000000002E-2</v>
      </c>
      <c r="L720">
        <f t="shared" si="96"/>
        <v>0.50357515399999997</v>
      </c>
      <c r="M720">
        <f t="shared" si="97"/>
        <v>0.59522424500000004</v>
      </c>
    </row>
    <row r="721" spans="1:13" x14ac:dyDescent="0.25">
      <c r="A721">
        <v>2028</v>
      </c>
      <c r="B721" t="s">
        <v>47</v>
      </c>
      <c r="C721">
        <v>0.134326364</v>
      </c>
      <c r="D721">
        <v>0.60717376899999997</v>
      </c>
      <c r="E721">
        <v>0.74150013299999995</v>
      </c>
      <c r="F721">
        <f t="shared" si="90"/>
        <v>4.2677273000000002E-2</v>
      </c>
      <c r="G721">
        <f t="shared" si="91"/>
        <v>0.10359861500000001</v>
      </c>
      <c r="H721">
        <f t="shared" si="92"/>
        <v>0.14627588799999991</v>
      </c>
      <c r="I721">
        <f t="shared" si="93"/>
        <v>2027</v>
      </c>
      <c r="J721" t="str">
        <f t="shared" si="94"/>
        <v>VA</v>
      </c>
      <c r="K721">
        <f t="shared" si="95"/>
        <v>0.134326364</v>
      </c>
      <c r="L721">
        <f t="shared" si="96"/>
        <v>0.60717376899999997</v>
      </c>
      <c r="M721">
        <f t="shared" si="97"/>
        <v>0.74150013299999995</v>
      </c>
    </row>
    <row r="722" spans="1:13" x14ac:dyDescent="0.25">
      <c r="A722">
        <v>2030</v>
      </c>
      <c r="B722" t="s">
        <v>47</v>
      </c>
      <c r="C722">
        <v>0.198921818</v>
      </c>
      <c r="D722">
        <v>1.455017462</v>
      </c>
      <c r="E722">
        <v>1.6539392799999999</v>
      </c>
      <c r="F722">
        <f t="shared" si="90"/>
        <v>6.4595453999999997E-2</v>
      </c>
      <c r="G722">
        <f t="shared" si="91"/>
        <v>0.84784369300000006</v>
      </c>
      <c r="H722">
        <f t="shared" si="92"/>
        <v>0.91243914699999995</v>
      </c>
      <c r="I722">
        <f t="shared" si="93"/>
        <v>2029</v>
      </c>
      <c r="J722" t="str">
        <f t="shared" si="94"/>
        <v>VA</v>
      </c>
      <c r="K722">
        <f t="shared" si="95"/>
        <v>0.198921818</v>
      </c>
      <c r="L722">
        <f t="shared" si="96"/>
        <v>1.455017462</v>
      </c>
      <c r="M722">
        <f t="shared" si="97"/>
        <v>1.6539392799999999</v>
      </c>
    </row>
    <row r="723" spans="1:13" x14ac:dyDescent="0.25">
      <c r="A723">
        <v>2032</v>
      </c>
      <c r="B723" t="s">
        <v>47</v>
      </c>
      <c r="C723">
        <v>0.272347273</v>
      </c>
      <c r="D723">
        <v>1.455017462</v>
      </c>
      <c r="E723">
        <v>1.727364734</v>
      </c>
      <c r="F723">
        <f t="shared" si="90"/>
        <v>7.3425455000000001E-2</v>
      </c>
      <c r="G723">
        <f t="shared" si="91"/>
        <v>0</v>
      </c>
      <c r="H723">
        <f t="shared" si="92"/>
        <v>7.3425454000000112E-2</v>
      </c>
      <c r="I723">
        <f t="shared" si="93"/>
        <v>2031</v>
      </c>
      <c r="J723" t="str">
        <f t="shared" si="94"/>
        <v>VA</v>
      </c>
      <c r="K723">
        <f t="shared" si="95"/>
        <v>0.272347273</v>
      </c>
      <c r="L723">
        <f t="shared" si="96"/>
        <v>1.455017462</v>
      </c>
      <c r="M723">
        <f t="shared" si="97"/>
        <v>1.727364734</v>
      </c>
    </row>
    <row r="724" spans="1:13" x14ac:dyDescent="0.25">
      <c r="A724">
        <v>2034</v>
      </c>
      <c r="B724" t="s">
        <v>47</v>
      </c>
      <c r="C724">
        <v>0.35155272700000001</v>
      </c>
      <c r="D724">
        <v>1.455017462</v>
      </c>
      <c r="E724">
        <v>1.8065701890000001</v>
      </c>
      <c r="F724">
        <f t="shared" si="90"/>
        <v>7.9205454000000008E-2</v>
      </c>
      <c r="G724">
        <f t="shared" si="91"/>
        <v>0</v>
      </c>
      <c r="H724">
        <f t="shared" si="92"/>
        <v>7.9205455000000091E-2</v>
      </c>
      <c r="I724">
        <f t="shared" si="93"/>
        <v>2033</v>
      </c>
      <c r="J724" t="str">
        <f t="shared" si="94"/>
        <v>VA</v>
      </c>
      <c r="K724">
        <f t="shared" si="95"/>
        <v>0.35155272700000001</v>
      </c>
      <c r="L724">
        <f t="shared" si="96"/>
        <v>1.455017462</v>
      </c>
      <c r="M724">
        <f t="shared" si="97"/>
        <v>1.8065701890000001</v>
      </c>
    </row>
    <row r="725" spans="1:13" x14ac:dyDescent="0.25">
      <c r="A725">
        <v>2036</v>
      </c>
      <c r="B725" t="s">
        <v>47</v>
      </c>
      <c r="C725">
        <v>0.43803636400000001</v>
      </c>
      <c r="D725">
        <v>1.455017462</v>
      </c>
      <c r="E725">
        <v>1.893053825</v>
      </c>
      <c r="F725">
        <f t="shared" si="90"/>
        <v>8.6483637000000002E-2</v>
      </c>
      <c r="G725">
        <f t="shared" si="91"/>
        <v>0</v>
      </c>
      <c r="H725">
        <f t="shared" si="92"/>
        <v>8.6483635999999864E-2</v>
      </c>
      <c r="I725">
        <f t="shared" si="93"/>
        <v>2035</v>
      </c>
      <c r="J725" t="str">
        <f t="shared" si="94"/>
        <v>VA</v>
      </c>
      <c r="K725">
        <f t="shared" si="95"/>
        <v>0.43803636400000001</v>
      </c>
      <c r="L725">
        <f t="shared" si="96"/>
        <v>1.455017462</v>
      </c>
      <c r="M725">
        <f t="shared" si="97"/>
        <v>1.893053825</v>
      </c>
    </row>
    <row r="726" spans="1:13" x14ac:dyDescent="0.25">
      <c r="A726">
        <v>2038</v>
      </c>
      <c r="B726" t="s">
        <v>47</v>
      </c>
      <c r="C726">
        <v>0.52866909100000004</v>
      </c>
      <c r="D726">
        <v>1.455017462</v>
      </c>
      <c r="E726">
        <v>1.983686552</v>
      </c>
      <c r="F726">
        <f t="shared" si="90"/>
        <v>9.0632727000000024E-2</v>
      </c>
      <c r="G726">
        <f t="shared" si="91"/>
        <v>0</v>
      </c>
      <c r="H726">
        <f t="shared" si="92"/>
        <v>9.0632727000000024E-2</v>
      </c>
      <c r="I726">
        <f t="shared" si="93"/>
        <v>2037</v>
      </c>
      <c r="J726" t="str">
        <f t="shared" si="94"/>
        <v>VA</v>
      </c>
      <c r="K726">
        <f t="shared" si="95"/>
        <v>0.52866909100000004</v>
      </c>
      <c r="L726">
        <f t="shared" si="96"/>
        <v>1.455017462</v>
      </c>
      <c r="M726">
        <f t="shared" si="97"/>
        <v>1.983686552</v>
      </c>
    </row>
    <row r="727" spans="1:13" x14ac:dyDescent="0.25">
      <c r="A727">
        <v>2040</v>
      </c>
      <c r="B727" t="s">
        <v>47</v>
      </c>
      <c r="C727">
        <v>0.61835363600000004</v>
      </c>
      <c r="D727">
        <v>5.304426962</v>
      </c>
      <c r="E727">
        <v>5.9227805990000002</v>
      </c>
      <c r="F727">
        <f t="shared" si="90"/>
        <v>8.9684545000000004E-2</v>
      </c>
      <c r="G727">
        <f t="shared" si="91"/>
        <v>3.8494095000000002</v>
      </c>
      <c r="H727">
        <f t="shared" si="92"/>
        <v>3.9390940470000002</v>
      </c>
      <c r="I727">
        <f t="shared" si="93"/>
        <v>2039</v>
      </c>
      <c r="J727" t="str">
        <f t="shared" si="94"/>
        <v>VA</v>
      </c>
      <c r="K727">
        <f t="shared" si="95"/>
        <v>0.61835363600000004</v>
      </c>
      <c r="L727">
        <f t="shared" si="96"/>
        <v>5.304426962</v>
      </c>
      <c r="M727">
        <f t="shared" si="97"/>
        <v>5.9227805990000002</v>
      </c>
    </row>
    <row r="728" spans="1:13" x14ac:dyDescent="0.25">
      <c r="A728">
        <v>2042</v>
      </c>
      <c r="B728" t="s">
        <v>47</v>
      </c>
      <c r="C728">
        <v>0.68629636400000005</v>
      </c>
      <c r="D728">
        <v>5.304426962</v>
      </c>
      <c r="E728">
        <v>5.9907233260000003</v>
      </c>
      <c r="F728">
        <f t="shared" si="90"/>
        <v>6.7942728000000008E-2</v>
      </c>
      <c r="G728">
        <f t="shared" si="91"/>
        <v>0</v>
      </c>
      <c r="H728">
        <f t="shared" si="92"/>
        <v>6.7942727000000147E-2</v>
      </c>
      <c r="I728">
        <f t="shared" si="93"/>
        <v>2041</v>
      </c>
      <c r="J728" t="str">
        <f t="shared" si="94"/>
        <v>VA</v>
      </c>
      <c r="K728">
        <f t="shared" si="95"/>
        <v>0.68629636400000005</v>
      </c>
      <c r="L728">
        <f t="shared" si="96"/>
        <v>5.304426962</v>
      </c>
      <c r="M728">
        <f t="shared" si="97"/>
        <v>5.9907233260000003</v>
      </c>
    </row>
    <row r="729" spans="1:13" x14ac:dyDescent="0.25">
      <c r="A729">
        <v>2044</v>
      </c>
      <c r="B729" t="s">
        <v>47</v>
      </c>
      <c r="C729">
        <v>0.74463272700000005</v>
      </c>
      <c r="D729">
        <v>5.304426962</v>
      </c>
      <c r="E729">
        <v>6.04905969</v>
      </c>
      <c r="F729">
        <f t="shared" si="90"/>
        <v>5.8336363000000002E-2</v>
      </c>
      <c r="G729">
        <f t="shared" si="91"/>
        <v>0</v>
      </c>
      <c r="H729">
        <f t="shared" si="92"/>
        <v>5.8336363999999641E-2</v>
      </c>
      <c r="I729">
        <f t="shared" si="93"/>
        <v>2043</v>
      </c>
      <c r="J729" t="str">
        <f t="shared" si="94"/>
        <v>VA</v>
      </c>
      <c r="K729">
        <f t="shared" si="95"/>
        <v>0.74463272700000005</v>
      </c>
      <c r="L729">
        <f t="shared" si="96"/>
        <v>5.304426962</v>
      </c>
      <c r="M729">
        <f t="shared" si="97"/>
        <v>6.04905969</v>
      </c>
    </row>
    <row r="730" spans="1:13" x14ac:dyDescent="0.25">
      <c r="A730">
        <v>2046</v>
      </c>
      <c r="B730" t="s">
        <v>47</v>
      </c>
      <c r="C730">
        <v>0.79792636400000005</v>
      </c>
      <c r="D730">
        <v>5.2389779619999999</v>
      </c>
      <c r="E730">
        <v>6.0369043260000002</v>
      </c>
      <c r="F730">
        <f t="shared" si="90"/>
        <v>5.3293637000000005E-2</v>
      </c>
      <c r="G730">
        <f t="shared" si="91"/>
        <v>0</v>
      </c>
      <c r="H730">
        <f t="shared" si="92"/>
        <v>0</v>
      </c>
      <c r="I730">
        <f t="shared" si="93"/>
        <v>2045</v>
      </c>
      <c r="J730" t="str">
        <f t="shared" si="94"/>
        <v>VA</v>
      </c>
      <c r="K730">
        <f t="shared" si="95"/>
        <v>0.79792636400000005</v>
      </c>
      <c r="L730">
        <f t="shared" si="96"/>
        <v>5.2389779619999999</v>
      </c>
      <c r="M730">
        <f t="shared" si="97"/>
        <v>6.0369043260000002</v>
      </c>
    </row>
    <row r="731" spans="1:13" x14ac:dyDescent="0.25">
      <c r="A731">
        <v>2048</v>
      </c>
      <c r="B731" t="s">
        <v>47</v>
      </c>
      <c r="C731">
        <v>0.85408636400000004</v>
      </c>
      <c r="D731">
        <v>8.3953197779999993</v>
      </c>
      <c r="E731">
        <v>9.2494061419999998</v>
      </c>
      <c r="F731">
        <f t="shared" si="90"/>
        <v>5.6159999999999988E-2</v>
      </c>
      <c r="G731">
        <f t="shared" si="91"/>
        <v>3.1563418159999994</v>
      </c>
      <c r="H731">
        <f t="shared" si="92"/>
        <v>3.2125018159999996</v>
      </c>
      <c r="I731">
        <f t="shared" si="93"/>
        <v>2047</v>
      </c>
      <c r="J731" t="str">
        <f t="shared" si="94"/>
        <v>VA</v>
      </c>
      <c r="K731">
        <f t="shared" si="95"/>
        <v>0.85408636400000004</v>
      </c>
      <c r="L731">
        <f t="shared" si="96"/>
        <v>8.3953197779999993</v>
      </c>
      <c r="M731">
        <f t="shared" si="97"/>
        <v>9.2494061419999998</v>
      </c>
    </row>
    <row r="732" spans="1:13" x14ac:dyDescent="0.25">
      <c r="A732">
        <v>2050</v>
      </c>
      <c r="B732" t="s">
        <v>47</v>
      </c>
      <c r="C732">
        <v>0.89437454500000002</v>
      </c>
      <c r="D732">
        <v>9.0567019080000009</v>
      </c>
      <c r="E732">
        <v>9.9510764530000007</v>
      </c>
      <c r="F732">
        <f t="shared" si="90"/>
        <v>4.0288180999999978E-2</v>
      </c>
      <c r="G732">
        <f t="shared" si="91"/>
        <v>0.66138213000000157</v>
      </c>
      <c r="H732">
        <f t="shared" si="92"/>
        <v>0.70167031100000088</v>
      </c>
      <c r="I732">
        <f t="shared" si="93"/>
        <v>2049</v>
      </c>
      <c r="J732" t="str">
        <f t="shared" si="94"/>
        <v>VA</v>
      </c>
      <c r="K732">
        <f t="shared" si="95"/>
        <v>0.89437454500000002</v>
      </c>
      <c r="L732">
        <f t="shared" si="96"/>
        <v>9.0567019080000009</v>
      </c>
      <c r="M732">
        <f t="shared" si="97"/>
        <v>9.9510764530000007</v>
      </c>
    </row>
    <row r="733" spans="1:13" x14ac:dyDescent="0.25">
      <c r="A733">
        <v>2018</v>
      </c>
      <c r="B733" t="s">
        <v>48</v>
      </c>
      <c r="C733">
        <v>0.101773636</v>
      </c>
      <c r="D733">
        <v>0.115877231</v>
      </c>
      <c r="E733">
        <v>0.217650867</v>
      </c>
      <c r="F733">
        <f t="shared" si="90"/>
        <v>0.101773636</v>
      </c>
      <c r="G733">
        <f t="shared" si="91"/>
        <v>0.115877231</v>
      </c>
      <c r="H733">
        <f t="shared" si="92"/>
        <v>0.217650867</v>
      </c>
      <c r="I733" t="str">
        <f t="shared" si="93"/>
        <v/>
      </c>
      <c r="J733" t="str">
        <f t="shared" si="94"/>
        <v/>
      </c>
      <c r="K733" t="str">
        <f t="shared" si="95"/>
        <v/>
      </c>
      <c r="L733" t="str">
        <f t="shared" si="96"/>
        <v/>
      </c>
      <c r="M733" t="str">
        <f t="shared" si="97"/>
        <v/>
      </c>
    </row>
    <row r="734" spans="1:13" x14ac:dyDescent="0.25">
      <c r="A734">
        <v>2020</v>
      </c>
      <c r="B734" t="s">
        <v>48</v>
      </c>
      <c r="C734">
        <v>0.114490909</v>
      </c>
      <c r="D734">
        <v>0.1336512</v>
      </c>
      <c r="E734">
        <v>0.248142109</v>
      </c>
      <c r="F734">
        <f t="shared" si="90"/>
        <v>1.2717273000000001E-2</v>
      </c>
      <c r="G734">
        <f t="shared" si="91"/>
        <v>1.7773969000000001E-2</v>
      </c>
      <c r="H734">
        <f t="shared" si="92"/>
        <v>3.0491242000000002E-2</v>
      </c>
      <c r="I734">
        <f t="shared" si="93"/>
        <v>2019</v>
      </c>
      <c r="J734" t="str">
        <f t="shared" si="94"/>
        <v>VT</v>
      </c>
      <c r="K734">
        <f t="shared" si="95"/>
        <v>0.114490909</v>
      </c>
      <c r="L734">
        <f t="shared" si="96"/>
        <v>0.1336512</v>
      </c>
      <c r="M734">
        <f t="shared" si="97"/>
        <v>0.248142109</v>
      </c>
    </row>
    <row r="735" spans="1:13" x14ac:dyDescent="0.25">
      <c r="A735">
        <v>2022</v>
      </c>
      <c r="B735" t="s">
        <v>48</v>
      </c>
      <c r="C735">
        <v>0.125439091</v>
      </c>
      <c r="D735">
        <v>0.15919951099999999</v>
      </c>
      <c r="E735">
        <v>0.28463860200000002</v>
      </c>
      <c r="F735">
        <f t="shared" si="90"/>
        <v>1.0948182000000001E-2</v>
      </c>
      <c r="G735">
        <f t="shared" si="91"/>
        <v>2.554831099999999E-2</v>
      </c>
      <c r="H735">
        <f t="shared" si="92"/>
        <v>3.6496493000000019E-2</v>
      </c>
      <c r="I735">
        <f t="shared" si="93"/>
        <v>2021</v>
      </c>
      <c r="J735" t="str">
        <f t="shared" si="94"/>
        <v>VT</v>
      </c>
      <c r="K735">
        <f t="shared" si="95"/>
        <v>0.125439091</v>
      </c>
      <c r="L735">
        <f t="shared" si="96"/>
        <v>0.15919951099999999</v>
      </c>
      <c r="M735">
        <f t="shared" si="97"/>
        <v>0.28463860200000002</v>
      </c>
    </row>
    <row r="736" spans="1:13" x14ac:dyDescent="0.25">
      <c r="A736">
        <v>2024</v>
      </c>
      <c r="B736" t="s">
        <v>48</v>
      </c>
      <c r="C736">
        <v>0.12910363599999999</v>
      </c>
      <c r="D736">
        <v>0.20086853099999999</v>
      </c>
      <c r="E736">
        <v>0.32997216699999998</v>
      </c>
      <c r="F736">
        <f t="shared" si="90"/>
        <v>3.6645449999999913E-3</v>
      </c>
      <c r="G736">
        <f t="shared" si="91"/>
        <v>4.1669020000000001E-2</v>
      </c>
      <c r="H736">
        <f t="shared" si="92"/>
        <v>4.5333564999999965E-2</v>
      </c>
      <c r="I736">
        <f t="shared" si="93"/>
        <v>2023</v>
      </c>
      <c r="J736" t="str">
        <f t="shared" si="94"/>
        <v>VT</v>
      </c>
      <c r="K736">
        <f t="shared" si="95"/>
        <v>0.12910363599999999</v>
      </c>
      <c r="L736">
        <f t="shared" si="96"/>
        <v>0.20086853099999999</v>
      </c>
      <c r="M736">
        <f t="shared" si="97"/>
        <v>0.32997216699999998</v>
      </c>
    </row>
    <row r="737" spans="1:13" x14ac:dyDescent="0.25">
      <c r="A737">
        <v>2026</v>
      </c>
      <c r="B737" t="s">
        <v>48</v>
      </c>
      <c r="C737">
        <v>0.13317000000000001</v>
      </c>
      <c r="D737">
        <v>0.239825344</v>
      </c>
      <c r="E737">
        <v>0.37299534400000001</v>
      </c>
      <c r="F737">
        <f t="shared" si="90"/>
        <v>4.0663640000000167E-3</v>
      </c>
      <c r="G737">
        <f t="shared" si="91"/>
        <v>3.8956813000000007E-2</v>
      </c>
      <c r="H737">
        <f t="shared" si="92"/>
        <v>4.3023177000000024E-2</v>
      </c>
      <c r="I737">
        <f t="shared" si="93"/>
        <v>2025</v>
      </c>
      <c r="J737" t="str">
        <f t="shared" si="94"/>
        <v>VT</v>
      </c>
      <c r="K737">
        <f t="shared" si="95"/>
        <v>0.13317000000000001</v>
      </c>
      <c r="L737">
        <f t="shared" si="96"/>
        <v>0.239825344</v>
      </c>
      <c r="M737">
        <f t="shared" si="97"/>
        <v>0.37299534400000001</v>
      </c>
    </row>
    <row r="738" spans="1:13" x14ac:dyDescent="0.25">
      <c r="A738">
        <v>2028</v>
      </c>
      <c r="B738" t="s">
        <v>48</v>
      </c>
      <c r="C738">
        <v>0.14049727300000001</v>
      </c>
      <c r="D738">
        <v>0.27394774700000002</v>
      </c>
      <c r="E738">
        <v>0.41444501900000003</v>
      </c>
      <c r="F738">
        <f t="shared" si="90"/>
        <v>7.3272729999999953E-3</v>
      </c>
      <c r="G738">
        <f t="shared" si="91"/>
        <v>3.4122403000000023E-2</v>
      </c>
      <c r="H738">
        <f t="shared" si="92"/>
        <v>4.1449675000000019E-2</v>
      </c>
      <c r="I738">
        <f t="shared" si="93"/>
        <v>2027</v>
      </c>
      <c r="J738" t="str">
        <f t="shared" si="94"/>
        <v>VT</v>
      </c>
      <c r="K738">
        <f t="shared" si="95"/>
        <v>0.14049727300000001</v>
      </c>
      <c r="L738">
        <f t="shared" si="96"/>
        <v>0.27394774700000002</v>
      </c>
      <c r="M738">
        <f t="shared" si="97"/>
        <v>0.41444501900000003</v>
      </c>
    </row>
    <row r="739" spans="1:13" x14ac:dyDescent="0.25">
      <c r="A739">
        <v>2030</v>
      </c>
      <c r="B739" t="s">
        <v>48</v>
      </c>
      <c r="C739">
        <v>0.148616364</v>
      </c>
      <c r="D739">
        <v>0.29409791699999999</v>
      </c>
      <c r="E739">
        <v>0.44271428000000002</v>
      </c>
      <c r="F739">
        <f t="shared" si="90"/>
        <v>8.119090999999995E-3</v>
      </c>
      <c r="G739">
        <f t="shared" si="91"/>
        <v>2.0150169999999967E-2</v>
      </c>
      <c r="H739">
        <f t="shared" si="92"/>
        <v>2.826926099999999E-2</v>
      </c>
      <c r="I739">
        <f t="shared" si="93"/>
        <v>2029</v>
      </c>
      <c r="J739" t="str">
        <f t="shared" si="94"/>
        <v>VT</v>
      </c>
      <c r="K739">
        <f t="shared" si="95"/>
        <v>0.148616364</v>
      </c>
      <c r="L739">
        <f t="shared" si="96"/>
        <v>0.29409791699999999</v>
      </c>
      <c r="M739">
        <f t="shared" si="97"/>
        <v>0.44271428000000002</v>
      </c>
    </row>
    <row r="740" spans="1:13" x14ac:dyDescent="0.25">
      <c r="A740">
        <v>2032</v>
      </c>
      <c r="B740" t="s">
        <v>48</v>
      </c>
      <c r="C740">
        <v>0.15658454499999999</v>
      </c>
      <c r="D740">
        <v>0.324127359</v>
      </c>
      <c r="E740">
        <v>0.48071190499999999</v>
      </c>
      <c r="F740">
        <f t="shared" si="90"/>
        <v>7.9681809999999909E-3</v>
      </c>
      <c r="G740">
        <f t="shared" si="91"/>
        <v>3.0029442000000017E-2</v>
      </c>
      <c r="H740">
        <f t="shared" si="92"/>
        <v>3.7997624999999979E-2</v>
      </c>
      <c r="I740">
        <f t="shared" si="93"/>
        <v>2031</v>
      </c>
      <c r="J740" t="str">
        <f t="shared" si="94"/>
        <v>VT</v>
      </c>
      <c r="K740">
        <f t="shared" si="95"/>
        <v>0.15658454499999999</v>
      </c>
      <c r="L740">
        <f t="shared" si="96"/>
        <v>0.324127359</v>
      </c>
      <c r="M740">
        <f t="shared" si="97"/>
        <v>0.48071190499999999</v>
      </c>
    </row>
    <row r="741" spans="1:13" x14ac:dyDescent="0.25">
      <c r="A741">
        <v>2034</v>
      </c>
      <c r="B741" t="s">
        <v>48</v>
      </c>
      <c r="C741">
        <v>0.16367999999999999</v>
      </c>
      <c r="D741">
        <v>0.32576992700000001</v>
      </c>
      <c r="E741">
        <v>0.48944992700000001</v>
      </c>
      <c r="F741">
        <f t="shared" si="90"/>
        <v>7.0954550000000005E-3</v>
      </c>
      <c r="G741">
        <f t="shared" si="91"/>
        <v>1.6425680000000109E-3</v>
      </c>
      <c r="H741">
        <f t="shared" si="92"/>
        <v>8.7380220000000119E-3</v>
      </c>
      <c r="I741">
        <f t="shared" si="93"/>
        <v>2033</v>
      </c>
      <c r="J741" t="str">
        <f t="shared" si="94"/>
        <v>VT</v>
      </c>
      <c r="K741">
        <f t="shared" si="95"/>
        <v>0.16367999999999999</v>
      </c>
      <c r="L741">
        <f t="shared" si="96"/>
        <v>0.32576992700000001</v>
      </c>
      <c r="M741">
        <f t="shared" si="97"/>
        <v>0.48944992700000001</v>
      </c>
    </row>
    <row r="742" spans="1:13" x14ac:dyDescent="0.25">
      <c r="A742">
        <v>2036</v>
      </c>
      <c r="B742" t="s">
        <v>48</v>
      </c>
      <c r="C742">
        <v>0.16815818199999999</v>
      </c>
      <c r="D742">
        <v>0.32576992700000001</v>
      </c>
      <c r="E742">
        <v>0.49392810799999998</v>
      </c>
      <c r="F742">
        <f t="shared" si="90"/>
        <v>4.4781819999999972E-3</v>
      </c>
      <c r="G742">
        <f t="shared" si="91"/>
        <v>0</v>
      </c>
      <c r="H742">
        <f t="shared" si="92"/>
        <v>4.47818099999997E-3</v>
      </c>
      <c r="I742">
        <f t="shared" si="93"/>
        <v>2035</v>
      </c>
      <c r="J742" t="str">
        <f t="shared" si="94"/>
        <v>VT</v>
      </c>
      <c r="K742">
        <f t="shared" si="95"/>
        <v>0.16815818199999999</v>
      </c>
      <c r="L742">
        <f t="shared" si="96"/>
        <v>0.32576992700000001</v>
      </c>
      <c r="M742">
        <f t="shared" si="97"/>
        <v>0.49392810799999998</v>
      </c>
    </row>
    <row r="743" spans="1:13" x14ac:dyDescent="0.25">
      <c r="A743">
        <v>2038</v>
      </c>
      <c r="B743" t="s">
        <v>48</v>
      </c>
      <c r="C743">
        <v>0.17190454499999999</v>
      </c>
      <c r="D743">
        <v>0.32844363399999998</v>
      </c>
      <c r="E743">
        <v>0.50034817899999995</v>
      </c>
      <c r="F743">
        <f t="shared" si="90"/>
        <v>3.7463630000000026E-3</v>
      </c>
      <c r="G743">
        <f t="shared" si="91"/>
        <v>2.6737069999999696E-3</v>
      </c>
      <c r="H743">
        <f t="shared" si="92"/>
        <v>6.4200709999999717E-3</v>
      </c>
      <c r="I743">
        <f t="shared" si="93"/>
        <v>2037</v>
      </c>
      <c r="J743" t="str">
        <f t="shared" si="94"/>
        <v>VT</v>
      </c>
      <c r="K743">
        <f t="shared" si="95"/>
        <v>0.17190454499999999</v>
      </c>
      <c r="L743">
        <f t="shared" si="96"/>
        <v>0.32844363399999998</v>
      </c>
      <c r="M743">
        <f t="shared" si="97"/>
        <v>0.50034817899999995</v>
      </c>
    </row>
    <row r="744" spans="1:13" x14ac:dyDescent="0.25">
      <c r="A744">
        <v>2040</v>
      </c>
      <c r="B744" t="s">
        <v>48</v>
      </c>
      <c r="C744">
        <v>0.17515272700000001</v>
      </c>
      <c r="D744">
        <v>0.32971473800000001</v>
      </c>
      <c r="E744">
        <v>0.50486746500000002</v>
      </c>
      <c r="F744">
        <f t="shared" si="90"/>
        <v>3.2481820000000161E-3</v>
      </c>
      <c r="G744">
        <f t="shared" si="91"/>
        <v>1.2711040000000229E-3</v>
      </c>
      <c r="H744">
        <f t="shared" si="92"/>
        <v>4.5192860000000667E-3</v>
      </c>
      <c r="I744">
        <f t="shared" si="93"/>
        <v>2039</v>
      </c>
      <c r="J744" t="str">
        <f t="shared" si="94"/>
        <v>VT</v>
      </c>
      <c r="K744">
        <f t="shared" si="95"/>
        <v>0.17515272700000001</v>
      </c>
      <c r="L744">
        <f t="shared" si="96"/>
        <v>0.32971473800000001</v>
      </c>
      <c r="M744">
        <f t="shared" si="97"/>
        <v>0.50486746500000002</v>
      </c>
    </row>
    <row r="745" spans="1:13" x14ac:dyDescent="0.25">
      <c r="A745">
        <v>2042</v>
      </c>
      <c r="B745" t="s">
        <v>48</v>
      </c>
      <c r="C745">
        <v>0.17727727300000001</v>
      </c>
      <c r="D745">
        <v>0.32698279099999999</v>
      </c>
      <c r="E745">
        <v>0.50426006400000001</v>
      </c>
      <c r="F745">
        <f t="shared" si="90"/>
        <v>2.1245460000000049E-3</v>
      </c>
      <c r="G745">
        <f t="shared" si="91"/>
        <v>0</v>
      </c>
      <c r="H745">
        <f t="shared" si="92"/>
        <v>0</v>
      </c>
      <c r="I745">
        <f t="shared" si="93"/>
        <v>2041</v>
      </c>
      <c r="J745" t="str">
        <f t="shared" si="94"/>
        <v>VT</v>
      </c>
      <c r="K745">
        <f t="shared" si="95"/>
        <v>0.17727727300000001</v>
      </c>
      <c r="L745">
        <f t="shared" si="96"/>
        <v>0.32698279099999999</v>
      </c>
      <c r="M745">
        <f t="shared" si="97"/>
        <v>0.50426006400000001</v>
      </c>
    </row>
    <row r="746" spans="1:13" x14ac:dyDescent="0.25">
      <c r="A746">
        <v>2044</v>
      </c>
      <c r="B746" t="s">
        <v>48</v>
      </c>
      <c r="C746">
        <v>0.17856454499999999</v>
      </c>
      <c r="D746">
        <v>0.30770887600000002</v>
      </c>
      <c r="E746">
        <v>0.48627342200000001</v>
      </c>
      <c r="F746">
        <f t="shared" si="90"/>
        <v>1.2872719999999782E-3</v>
      </c>
      <c r="G746">
        <f t="shared" si="91"/>
        <v>0</v>
      </c>
      <c r="H746">
        <f t="shared" si="92"/>
        <v>0</v>
      </c>
      <c r="I746">
        <f t="shared" si="93"/>
        <v>2043</v>
      </c>
      <c r="J746" t="str">
        <f t="shared" si="94"/>
        <v>VT</v>
      </c>
      <c r="K746">
        <f t="shared" si="95"/>
        <v>0.17856454499999999</v>
      </c>
      <c r="L746">
        <f t="shared" si="96"/>
        <v>0.30770887600000002</v>
      </c>
      <c r="M746">
        <f t="shared" si="97"/>
        <v>0.48627342200000001</v>
      </c>
    </row>
    <row r="747" spans="1:13" x14ac:dyDescent="0.25">
      <c r="A747">
        <v>2046</v>
      </c>
      <c r="B747" t="s">
        <v>48</v>
      </c>
      <c r="C747">
        <v>0.17980727299999999</v>
      </c>
      <c r="D747">
        <v>0.930614261</v>
      </c>
      <c r="E747">
        <v>1.1104215340000001</v>
      </c>
      <c r="F747">
        <f t="shared" si="90"/>
        <v>1.2427279999999985E-3</v>
      </c>
      <c r="G747">
        <f t="shared" si="91"/>
        <v>0.62290538499999992</v>
      </c>
      <c r="H747">
        <f t="shared" si="92"/>
        <v>0.62414811200000009</v>
      </c>
      <c r="I747">
        <f t="shared" si="93"/>
        <v>2045</v>
      </c>
      <c r="J747" t="str">
        <f t="shared" si="94"/>
        <v>VT</v>
      </c>
      <c r="K747">
        <f t="shared" si="95"/>
        <v>0.17980727299999999</v>
      </c>
      <c r="L747">
        <f t="shared" si="96"/>
        <v>0.930614261</v>
      </c>
      <c r="M747">
        <f t="shared" si="97"/>
        <v>1.1104215340000001</v>
      </c>
    </row>
    <row r="748" spans="1:13" x14ac:dyDescent="0.25">
      <c r="A748">
        <v>2048</v>
      </c>
      <c r="B748" t="s">
        <v>48</v>
      </c>
      <c r="C748">
        <v>0.18070181799999999</v>
      </c>
      <c r="D748">
        <v>0.89683826099999997</v>
      </c>
      <c r="E748">
        <v>1.077540079</v>
      </c>
      <c r="F748">
        <f t="shared" si="90"/>
        <v>8.9454499999999659E-4</v>
      </c>
      <c r="G748">
        <f t="shared" si="91"/>
        <v>0</v>
      </c>
      <c r="H748">
        <f t="shared" si="92"/>
        <v>0</v>
      </c>
      <c r="I748">
        <f t="shared" si="93"/>
        <v>2047</v>
      </c>
      <c r="J748" t="str">
        <f t="shared" si="94"/>
        <v>VT</v>
      </c>
      <c r="K748">
        <f t="shared" si="95"/>
        <v>0.18070181799999999</v>
      </c>
      <c r="L748">
        <f t="shared" si="96"/>
        <v>0.89683826099999997</v>
      </c>
      <c r="M748">
        <f t="shared" si="97"/>
        <v>1.077540079</v>
      </c>
    </row>
    <row r="749" spans="1:13" x14ac:dyDescent="0.25">
      <c r="A749">
        <v>2050</v>
      </c>
      <c r="B749" t="s">
        <v>48</v>
      </c>
      <c r="C749">
        <v>0.18145454499999999</v>
      </c>
      <c r="D749">
        <v>0.91284029200000005</v>
      </c>
      <c r="E749">
        <v>1.0942948370000001</v>
      </c>
      <c r="F749">
        <f t="shared" si="90"/>
        <v>7.5272700000000858E-4</v>
      </c>
      <c r="G749">
        <f t="shared" si="91"/>
        <v>1.6002031000000083E-2</v>
      </c>
      <c r="H749">
        <f t="shared" si="92"/>
        <v>1.6754758000000036E-2</v>
      </c>
      <c r="I749">
        <f t="shared" si="93"/>
        <v>2049</v>
      </c>
      <c r="J749" t="str">
        <f t="shared" si="94"/>
        <v>VT</v>
      </c>
      <c r="K749">
        <f t="shared" si="95"/>
        <v>0.18145454499999999</v>
      </c>
      <c r="L749">
        <f t="shared" si="96"/>
        <v>0.91284029200000005</v>
      </c>
      <c r="M749">
        <f t="shared" si="97"/>
        <v>1.0942948370000001</v>
      </c>
    </row>
    <row r="750" spans="1:13" x14ac:dyDescent="0.25">
      <c r="A750">
        <v>2018</v>
      </c>
      <c r="B750" t="s">
        <v>49</v>
      </c>
      <c r="C750">
        <v>8.2882727000000003E-2</v>
      </c>
      <c r="D750">
        <v>3.8461499999999999E-4</v>
      </c>
      <c r="E750">
        <v>8.3267342999999994E-2</v>
      </c>
      <c r="F750">
        <f t="shared" si="90"/>
        <v>8.2882727000000003E-2</v>
      </c>
      <c r="G750">
        <f t="shared" si="91"/>
        <v>3.8461499999999999E-4</v>
      </c>
      <c r="H750">
        <f t="shared" si="92"/>
        <v>8.3267342999999994E-2</v>
      </c>
      <c r="I750" t="str">
        <f t="shared" si="93"/>
        <v/>
      </c>
      <c r="J750" t="str">
        <f t="shared" si="94"/>
        <v/>
      </c>
      <c r="K750" t="str">
        <f t="shared" si="95"/>
        <v/>
      </c>
      <c r="L750" t="str">
        <f t="shared" si="96"/>
        <v/>
      </c>
      <c r="M750" t="str">
        <f t="shared" si="97"/>
        <v/>
      </c>
    </row>
    <row r="751" spans="1:13" x14ac:dyDescent="0.25">
      <c r="A751">
        <v>2020</v>
      </c>
      <c r="B751" t="s">
        <v>49</v>
      </c>
      <c r="C751">
        <v>8.4687272999999993E-2</v>
      </c>
      <c r="D751">
        <v>3.8461499999999999E-4</v>
      </c>
      <c r="E751">
        <v>8.5071887999999998E-2</v>
      </c>
      <c r="F751">
        <f t="shared" si="90"/>
        <v>1.8045459999999902E-3</v>
      </c>
      <c r="G751">
        <f t="shared" si="91"/>
        <v>0</v>
      </c>
      <c r="H751">
        <f t="shared" si="92"/>
        <v>1.8045450000000046E-3</v>
      </c>
      <c r="I751">
        <f t="shared" si="93"/>
        <v>2019</v>
      </c>
      <c r="J751" t="str">
        <f t="shared" si="94"/>
        <v>WA</v>
      </c>
      <c r="K751">
        <f t="shared" si="95"/>
        <v>8.4687272999999993E-2</v>
      </c>
      <c r="L751">
        <f t="shared" si="96"/>
        <v>3.8461499999999999E-4</v>
      </c>
      <c r="M751">
        <f t="shared" si="97"/>
        <v>8.5071887999999998E-2</v>
      </c>
    </row>
    <row r="752" spans="1:13" x14ac:dyDescent="0.25">
      <c r="A752">
        <v>2022</v>
      </c>
      <c r="B752" t="s">
        <v>49</v>
      </c>
      <c r="C752">
        <v>8.6235455000000003E-2</v>
      </c>
      <c r="D752">
        <v>3.8461499999999999E-4</v>
      </c>
      <c r="E752">
        <v>8.6620069999999993E-2</v>
      </c>
      <c r="F752">
        <f t="shared" si="90"/>
        <v>1.5481820000000091E-3</v>
      </c>
      <c r="G752">
        <f t="shared" si="91"/>
        <v>0</v>
      </c>
      <c r="H752">
        <f t="shared" si="92"/>
        <v>1.5481819999999952E-3</v>
      </c>
      <c r="I752">
        <f t="shared" si="93"/>
        <v>2021</v>
      </c>
      <c r="J752" t="str">
        <f t="shared" si="94"/>
        <v>WA</v>
      </c>
      <c r="K752">
        <f t="shared" si="95"/>
        <v>8.6235455000000003E-2</v>
      </c>
      <c r="L752">
        <f t="shared" si="96"/>
        <v>3.8461499999999999E-4</v>
      </c>
      <c r="M752">
        <f t="shared" si="97"/>
        <v>8.6620069999999993E-2</v>
      </c>
    </row>
    <row r="753" spans="1:13" x14ac:dyDescent="0.25">
      <c r="A753">
        <v>2024</v>
      </c>
      <c r="B753" t="s">
        <v>49</v>
      </c>
      <c r="C753">
        <v>8.6800908999999996E-2</v>
      </c>
      <c r="D753">
        <v>3.8461499999999999E-4</v>
      </c>
      <c r="E753">
        <v>8.7185524E-2</v>
      </c>
      <c r="F753">
        <f t="shared" si="90"/>
        <v>5.6545399999999302E-4</v>
      </c>
      <c r="G753">
        <f t="shared" si="91"/>
        <v>0</v>
      </c>
      <c r="H753">
        <f t="shared" si="92"/>
        <v>5.654540000000069E-4</v>
      </c>
      <c r="I753">
        <f t="shared" si="93"/>
        <v>2023</v>
      </c>
      <c r="J753" t="str">
        <f t="shared" si="94"/>
        <v>WA</v>
      </c>
      <c r="K753">
        <f t="shared" si="95"/>
        <v>8.6800908999999996E-2</v>
      </c>
      <c r="L753">
        <f t="shared" si="96"/>
        <v>3.8461499999999999E-4</v>
      </c>
      <c r="M753">
        <f t="shared" si="97"/>
        <v>8.7185524E-2</v>
      </c>
    </row>
    <row r="754" spans="1:13" x14ac:dyDescent="0.25">
      <c r="A754">
        <v>2026</v>
      </c>
      <c r="B754" t="s">
        <v>49</v>
      </c>
      <c r="C754">
        <v>8.7778181999999996E-2</v>
      </c>
      <c r="D754">
        <v>3.8461499999999999E-4</v>
      </c>
      <c r="E754">
        <v>8.8162797000000001E-2</v>
      </c>
      <c r="F754">
        <f t="shared" si="90"/>
        <v>9.7727300000000072E-4</v>
      </c>
      <c r="G754">
        <f t="shared" si="91"/>
        <v>0</v>
      </c>
      <c r="H754">
        <f t="shared" si="92"/>
        <v>9.7727300000000072E-4</v>
      </c>
      <c r="I754">
        <f t="shared" si="93"/>
        <v>2025</v>
      </c>
      <c r="J754" t="str">
        <f t="shared" si="94"/>
        <v>WA</v>
      </c>
      <c r="K754">
        <f t="shared" si="95"/>
        <v>8.7778181999999996E-2</v>
      </c>
      <c r="L754">
        <f t="shared" si="96"/>
        <v>3.8461499999999999E-4</v>
      </c>
      <c r="M754">
        <f t="shared" si="97"/>
        <v>8.8162797000000001E-2</v>
      </c>
    </row>
    <row r="755" spans="1:13" x14ac:dyDescent="0.25">
      <c r="A755">
        <v>2028</v>
      </c>
      <c r="B755" t="s">
        <v>49</v>
      </c>
      <c r="C755">
        <v>9.0832727000000002E-2</v>
      </c>
      <c r="D755">
        <v>3.8461499999999999E-4</v>
      </c>
      <c r="E755">
        <v>9.1217343000000006E-2</v>
      </c>
      <c r="F755">
        <f t="shared" si="90"/>
        <v>3.0545450000000057E-3</v>
      </c>
      <c r="G755">
        <f t="shared" si="91"/>
        <v>0</v>
      </c>
      <c r="H755">
        <f t="shared" si="92"/>
        <v>3.0545460000000052E-3</v>
      </c>
      <c r="I755">
        <f t="shared" si="93"/>
        <v>2027</v>
      </c>
      <c r="J755" t="str">
        <f t="shared" si="94"/>
        <v>WA</v>
      </c>
      <c r="K755">
        <f t="shared" si="95"/>
        <v>9.0832727000000002E-2</v>
      </c>
      <c r="L755">
        <f t="shared" si="96"/>
        <v>3.8461499999999999E-4</v>
      </c>
      <c r="M755">
        <f t="shared" si="97"/>
        <v>9.1217343000000006E-2</v>
      </c>
    </row>
    <row r="756" spans="1:13" x14ac:dyDescent="0.25">
      <c r="A756">
        <v>2030</v>
      </c>
      <c r="B756" t="s">
        <v>49</v>
      </c>
      <c r="C756">
        <v>9.9163635999999999E-2</v>
      </c>
      <c r="D756">
        <v>3.8461499999999999E-4</v>
      </c>
      <c r="E756">
        <v>9.9548252000000004E-2</v>
      </c>
      <c r="F756">
        <f t="shared" si="90"/>
        <v>8.3309089999999975E-3</v>
      </c>
      <c r="G756">
        <f t="shared" si="91"/>
        <v>0</v>
      </c>
      <c r="H756">
        <f t="shared" si="92"/>
        <v>8.3309089999999975E-3</v>
      </c>
      <c r="I756">
        <f t="shared" si="93"/>
        <v>2029</v>
      </c>
      <c r="J756" t="str">
        <f t="shared" si="94"/>
        <v>WA</v>
      </c>
      <c r="K756">
        <f t="shared" si="95"/>
        <v>9.9163635999999999E-2</v>
      </c>
      <c r="L756">
        <f t="shared" si="96"/>
        <v>3.8461499999999999E-4</v>
      </c>
      <c r="M756">
        <f t="shared" si="97"/>
        <v>9.9548252000000004E-2</v>
      </c>
    </row>
    <row r="757" spans="1:13" x14ac:dyDescent="0.25">
      <c r="A757">
        <v>2032</v>
      </c>
      <c r="B757" t="s">
        <v>49</v>
      </c>
      <c r="C757">
        <v>0.108937273</v>
      </c>
      <c r="D757">
        <v>3.8461499999999999E-4</v>
      </c>
      <c r="E757">
        <v>0.10932188800000001</v>
      </c>
      <c r="F757">
        <f t="shared" si="90"/>
        <v>9.7736370000000017E-3</v>
      </c>
      <c r="G757">
        <f t="shared" si="91"/>
        <v>0</v>
      </c>
      <c r="H757">
        <f t="shared" si="92"/>
        <v>9.7736360000000022E-3</v>
      </c>
      <c r="I757">
        <f t="shared" si="93"/>
        <v>2031</v>
      </c>
      <c r="J757" t="str">
        <f t="shared" si="94"/>
        <v>WA</v>
      </c>
      <c r="K757">
        <f t="shared" si="95"/>
        <v>0.108937273</v>
      </c>
      <c r="L757">
        <f t="shared" si="96"/>
        <v>3.8461499999999999E-4</v>
      </c>
      <c r="M757">
        <f t="shared" si="97"/>
        <v>0.10932188800000001</v>
      </c>
    </row>
    <row r="758" spans="1:13" x14ac:dyDescent="0.25">
      <c r="A758">
        <v>2034</v>
      </c>
      <c r="B758" t="s">
        <v>49</v>
      </c>
      <c r="C758">
        <v>0.117427273</v>
      </c>
      <c r="D758">
        <v>3.8461499999999999E-4</v>
      </c>
      <c r="E758">
        <v>0.117811888</v>
      </c>
      <c r="F758">
        <f t="shared" si="90"/>
        <v>8.4899999999999975E-3</v>
      </c>
      <c r="G758">
        <f t="shared" si="91"/>
        <v>0</v>
      </c>
      <c r="H758">
        <f t="shared" si="92"/>
        <v>8.4899999999999975E-3</v>
      </c>
      <c r="I758">
        <f t="shared" si="93"/>
        <v>2033</v>
      </c>
      <c r="J758" t="str">
        <f t="shared" si="94"/>
        <v>WA</v>
      </c>
      <c r="K758">
        <f t="shared" si="95"/>
        <v>0.117427273</v>
      </c>
      <c r="L758">
        <f t="shared" si="96"/>
        <v>3.8461499999999999E-4</v>
      </c>
      <c r="M758">
        <f t="shared" si="97"/>
        <v>0.117811888</v>
      </c>
    </row>
    <row r="759" spans="1:13" x14ac:dyDescent="0.25">
      <c r="A759">
        <v>2036</v>
      </c>
      <c r="B759" t="s">
        <v>49</v>
      </c>
      <c r="C759">
        <v>0.130882727</v>
      </c>
      <c r="D759">
        <v>3.8461499999999999E-4</v>
      </c>
      <c r="E759">
        <v>0.13126734300000001</v>
      </c>
      <c r="F759">
        <f t="shared" si="90"/>
        <v>1.3455454000000006E-2</v>
      </c>
      <c r="G759">
        <f t="shared" si="91"/>
        <v>0</v>
      </c>
      <c r="H759">
        <f t="shared" si="92"/>
        <v>1.3455455000000005E-2</v>
      </c>
      <c r="I759">
        <f t="shared" si="93"/>
        <v>2035</v>
      </c>
      <c r="J759" t="str">
        <f t="shared" si="94"/>
        <v>WA</v>
      </c>
      <c r="K759">
        <f t="shared" si="95"/>
        <v>0.130882727</v>
      </c>
      <c r="L759">
        <f t="shared" si="96"/>
        <v>3.8461499999999999E-4</v>
      </c>
      <c r="M759">
        <f t="shared" si="97"/>
        <v>0.13126734300000001</v>
      </c>
    </row>
    <row r="760" spans="1:13" x14ac:dyDescent="0.25">
      <c r="A760">
        <v>2038</v>
      </c>
      <c r="B760" t="s">
        <v>49</v>
      </c>
      <c r="C760">
        <v>0.152996364</v>
      </c>
      <c r="D760">
        <v>3.8461499999999999E-4</v>
      </c>
      <c r="E760">
        <v>0.153380979</v>
      </c>
      <c r="F760">
        <f t="shared" si="90"/>
        <v>2.2113636999999992E-2</v>
      </c>
      <c r="G760">
        <f t="shared" si="91"/>
        <v>0</v>
      </c>
      <c r="H760">
        <f t="shared" si="92"/>
        <v>2.2113635999999992E-2</v>
      </c>
      <c r="I760">
        <f t="shared" si="93"/>
        <v>2037</v>
      </c>
      <c r="J760" t="str">
        <f t="shared" si="94"/>
        <v>WA</v>
      </c>
      <c r="K760">
        <f t="shared" si="95"/>
        <v>0.152996364</v>
      </c>
      <c r="L760">
        <f t="shared" si="96"/>
        <v>3.8461499999999999E-4</v>
      </c>
      <c r="M760">
        <f t="shared" si="97"/>
        <v>0.153380979</v>
      </c>
    </row>
    <row r="761" spans="1:13" x14ac:dyDescent="0.25">
      <c r="A761">
        <v>2040</v>
      </c>
      <c r="B761" t="s">
        <v>49</v>
      </c>
      <c r="C761">
        <v>0.17958727299999999</v>
      </c>
      <c r="D761">
        <v>3.8461499999999999E-4</v>
      </c>
      <c r="E761">
        <v>0.179971888</v>
      </c>
      <c r="F761">
        <f t="shared" si="90"/>
        <v>2.6590908999999996E-2</v>
      </c>
      <c r="G761">
        <f t="shared" si="91"/>
        <v>0</v>
      </c>
      <c r="H761">
        <f t="shared" si="92"/>
        <v>2.6590908999999996E-2</v>
      </c>
      <c r="I761">
        <f t="shared" si="93"/>
        <v>2039</v>
      </c>
      <c r="J761" t="str">
        <f t="shared" si="94"/>
        <v>WA</v>
      </c>
      <c r="K761">
        <f t="shared" si="95"/>
        <v>0.17958727299999999</v>
      </c>
      <c r="L761">
        <f t="shared" si="96"/>
        <v>3.8461499999999999E-4</v>
      </c>
      <c r="M761">
        <f t="shared" si="97"/>
        <v>0.179971888</v>
      </c>
    </row>
    <row r="762" spans="1:13" x14ac:dyDescent="0.25">
      <c r="A762">
        <v>2042</v>
      </c>
      <c r="B762" t="s">
        <v>49</v>
      </c>
      <c r="C762">
        <v>0.196179091</v>
      </c>
      <c r="D762">
        <v>3.8461499999999999E-4</v>
      </c>
      <c r="E762">
        <v>0.196563706</v>
      </c>
      <c r="F762">
        <f t="shared" si="90"/>
        <v>1.6591818000000008E-2</v>
      </c>
      <c r="G762">
        <f t="shared" si="91"/>
        <v>0</v>
      </c>
      <c r="H762">
        <f t="shared" si="92"/>
        <v>1.6591818000000008E-2</v>
      </c>
      <c r="I762">
        <f t="shared" si="93"/>
        <v>2041</v>
      </c>
      <c r="J762" t="str">
        <f t="shared" si="94"/>
        <v>WA</v>
      </c>
      <c r="K762">
        <f t="shared" si="95"/>
        <v>0.196179091</v>
      </c>
      <c r="L762">
        <f t="shared" si="96"/>
        <v>3.8461499999999999E-4</v>
      </c>
      <c r="M762">
        <f t="shared" si="97"/>
        <v>0.196563706</v>
      </c>
    </row>
    <row r="763" spans="1:13" x14ac:dyDescent="0.25">
      <c r="A763">
        <v>2044</v>
      </c>
      <c r="B763" t="s">
        <v>49</v>
      </c>
      <c r="C763">
        <v>0.20658818200000001</v>
      </c>
      <c r="D763">
        <v>3.8461499999999999E-4</v>
      </c>
      <c r="E763">
        <v>0.20697279699999999</v>
      </c>
      <c r="F763">
        <f t="shared" si="90"/>
        <v>1.0409091000000009E-2</v>
      </c>
      <c r="G763">
        <f t="shared" si="91"/>
        <v>0</v>
      </c>
      <c r="H763">
        <f t="shared" si="92"/>
        <v>1.0409090999999981E-2</v>
      </c>
      <c r="I763">
        <f t="shared" si="93"/>
        <v>2043</v>
      </c>
      <c r="J763" t="str">
        <f t="shared" si="94"/>
        <v>WA</v>
      </c>
      <c r="K763">
        <f t="shared" si="95"/>
        <v>0.20658818200000001</v>
      </c>
      <c r="L763">
        <f t="shared" si="96"/>
        <v>3.8461499999999999E-4</v>
      </c>
      <c r="M763">
        <f t="shared" si="97"/>
        <v>0.20697279699999999</v>
      </c>
    </row>
    <row r="764" spans="1:13" x14ac:dyDescent="0.25">
      <c r="A764">
        <v>2046</v>
      </c>
      <c r="B764" t="s">
        <v>49</v>
      </c>
      <c r="C764">
        <v>0.215465455</v>
      </c>
      <c r="D764">
        <v>3.8461499999999999E-4</v>
      </c>
      <c r="E764">
        <v>0.21585007</v>
      </c>
      <c r="F764">
        <f t="shared" si="90"/>
        <v>8.8772729999999911E-3</v>
      </c>
      <c r="G764">
        <f t="shared" si="91"/>
        <v>0</v>
      </c>
      <c r="H764">
        <f t="shared" si="92"/>
        <v>8.8772730000000188E-3</v>
      </c>
      <c r="I764">
        <f t="shared" si="93"/>
        <v>2045</v>
      </c>
      <c r="J764" t="str">
        <f t="shared" si="94"/>
        <v>WA</v>
      </c>
      <c r="K764">
        <f t="shared" si="95"/>
        <v>0.215465455</v>
      </c>
      <c r="L764">
        <f t="shared" si="96"/>
        <v>3.8461499999999999E-4</v>
      </c>
      <c r="M764">
        <f t="shared" si="97"/>
        <v>0.21585007</v>
      </c>
    </row>
    <row r="765" spans="1:13" x14ac:dyDescent="0.25">
      <c r="A765">
        <v>2048</v>
      </c>
      <c r="B765" t="s">
        <v>49</v>
      </c>
      <c r="C765">
        <v>0.22699454499999999</v>
      </c>
      <c r="D765">
        <v>3.8461499999999999E-4</v>
      </c>
      <c r="E765">
        <v>0.227379161</v>
      </c>
      <c r="F765">
        <f t="shared" si="90"/>
        <v>1.1529089999999992E-2</v>
      </c>
      <c r="G765">
        <f t="shared" si="91"/>
        <v>0</v>
      </c>
      <c r="H765">
        <f t="shared" si="92"/>
        <v>1.1529090999999991E-2</v>
      </c>
      <c r="I765">
        <f t="shared" si="93"/>
        <v>2047</v>
      </c>
      <c r="J765" t="str">
        <f t="shared" si="94"/>
        <v>WA</v>
      </c>
      <c r="K765">
        <f t="shared" si="95"/>
        <v>0.22699454499999999</v>
      </c>
      <c r="L765">
        <f t="shared" si="96"/>
        <v>3.8461499999999999E-4</v>
      </c>
      <c r="M765">
        <f t="shared" si="97"/>
        <v>0.227379161</v>
      </c>
    </row>
    <row r="766" spans="1:13" x14ac:dyDescent="0.25">
      <c r="A766">
        <v>2050</v>
      </c>
      <c r="B766" t="s">
        <v>49</v>
      </c>
      <c r="C766">
        <v>0.23833818200000001</v>
      </c>
      <c r="D766">
        <v>3.8461499999999999E-4</v>
      </c>
      <c r="E766">
        <v>0.23872279699999999</v>
      </c>
      <c r="F766">
        <f t="shared" si="90"/>
        <v>1.1343637000000018E-2</v>
      </c>
      <c r="G766">
        <f t="shared" si="91"/>
        <v>0</v>
      </c>
      <c r="H766">
        <f t="shared" si="92"/>
        <v>1.134363599999999E-2</v>
      </c>
      <c r="I766">
        <f t="shared" si="93"/>
        <v>2049</v>
      </c>
      <c r="J766" t="str">
        <f t="shared" si="94"/>
        <v>WA</v>
      </c>
      <c r="K766">
        <f t="shared" si="95"/>
        <v>0.23833818200000001</v>
      </c>
      <c r="L766">
        <f t="shared" si="96"/>
        <v>3.8461499999999999E-4</v>
      </c>
      <c r="M766">
        <f t="shared" si="97"/>
        <v>0.23872279699999999</v>
      </c>
    </row>
    <row r="767" spans="1:13" x14ac:dyDescent="0.25">
      <c r="A767">
        <v>2018</v>
      </c>
      <c r="B767" t="s">
        <v>50</v>
      </c>
      <c r="C767">
        <v>3.7368182E-2</v>
      </c>
      <c r="D767">
        <v>1.4056985609999999</v>
      </c>
      <c r="E767">
        <v>1.4430667429999999</v>
      </c>
      <c r="F767">
        <f t="shared" si="90"/>
        <v>3.7368182E-2</v>
      </c>
      <c r="G767">
        <f t="shared" si="91"/>
        <v>1.4056985609999999</v>
      </c>
      <c r="H767">
        <f t="shared" si="92"/>
        <v>1.4430667429999999</v>
      </c>
      <c r="I767" t="str">
        <f t="shared" si="93"/>
        <v/>
      </c>
      <c r="J767" t="str">
        <f t="shared" si="94"/>
        <v/>
      </c>
      <c r="K767" t="str">
        <f t="shared" si="95"/>
        <v/>
      </c>
      <c r="L767" t="str">
        <f t="shared" si="96"/>
        <v/>
      </c>
      <c r="M767" t="str">
        <f t="shared" si="97"/>
        <v/>
      </c>
    </row>
    <row r="768" spans="1:13" x14ac:dyDescent="0.25">
      <c r="A768">
        <v>2020</v>
      </c>
      <c r="B768" t="s">
        <v>50</v>
      </c>
      <c r="C768">
        <v>6.0360908999999997E-2</v>
      </c>
      <c r="D768">
        <v>1.767511702</v>
      </c>
      <c r="E768">
        <v>1.8278726110000001</v>
      </c>
      <c r="F768">
        <f t="shared" si="90"/>
        <v>2.2992726999999998E-2</v>
      </c>
      <c r="G768">
        <f t="shared" si="91"/>
        <v>0.36181314100000006</v>
      </c>
      <c r="H768">
        <f t="shared" si="92"/>
        <v>0.38480586800000016</v>
      </c>
      <c r="I768">
        <f t="shared" si="93"/>
        <v>2019</v>
      </c>
      <c r="J768" t="str">
        <f t="shared" si="94"/>
        <v>WI</v>
      </c>
      <c r="K768">
        <f t="shared" si="95"/>
        <v>6.0360908999999997E-2</v>
      </c>
      <c r="L768">
        <f t="shared" si="96"/>
        <v>1.767511702</v>
      </c>
      <c r="M768">
        <f t="shared" si="97"/>
        <v>1.8278726110000001</v>
      </c>
    </row>
    <row r="769" spans="1:13" x14ac:dyDescent="0.25">
      <c r="A769">
        <v>2022</v>
      </c>
      <c r="B769" t="s">
        <v>50</v>
      </c>
      <c r="C769">
        <v>9.9687273000000007E-2</v>
      </c>
      <c r="D769">
        <v>1.767511702</v>
      </c>
      <c r="E769">
        <v>1.8671989739999999</v>
      </c>
      <c r="F769">
        <f t="shared" si="90"/>
        <v>3.9326364000000009E-2</v>
      </c>
      <c r="G769">
        <f t="shared" si="91"/>
        <v>0</v>
      </c>
      <c r="H769">
        <f t="shared" si="92"/>
        <v>3.9326362999999809E-2</v>
      </c>
      <c r="I769">
        <f t="shared" si="93"/>
        <v>2021</v>
      </c>
      <c r="J769" t="str">
        <f t="shared" si="94"/>
        <v>WI</v>
      </c>
      <c r="K769">
        <f t="shared" si="95"/>
        <v>9.9687273000000007E-2</v>
      </c>
      <c r="L769">
        <f t="shared" si="96"/>
        <v>1.767511702</v>
      </c>
      <c r="M769">
        <f t="shared" si="97"/>
        <v>1.8671989739999999</v>
      </c>
    </row>
    <row r="770" spans="1:13" x14ac:dyDescent="0.25">
      <c r="A770">
        <v>2024</v>
      </c>
      <c r="B770" t="s">
        <v>50</v>
      </c>
      <c r="C770">
        <v>0.15934000000000001</v>
      </c>
      <c r="D770">
        <v>1.767511702</v>
      </c>
      <c r="E770">
        <v>1.926851702</v>
      </c>
      <c r="F770">
        <f t="shared" si="90"/>
        <v>5.9652727000000003E-2</v>
      </c>
      <c r="G770">
        <f t="shared" si="91"/>
        <v>0</v>
      </c>
      <c r="H770">
        <f t="shared" si="92"/>
        <v>5.9652728000000099E-2</v>
      </c>
      <c r="I770">
        <f t="shared" si="93"/>
        <v>2023</v>
      </c>
      <c r="J770" t="str">
        <f t="shared" si="94"/>
        <v>WI</v>
      </c>
      <c r="K770">
        <f t="shared" si="95"/>
        <v>0.15934000000000001</v>
      </c>
      <c r="L770">
        <f t="shared" si="96"/>
        <v>1.767511702</v>
      </c>
      <c r="M770">
        <f t="shared" si="97"/>
        <v>1.926851702</v>
      </c>
    </row>
    <row r="771" spans="1:13" x14ac:dyDescent="0.25">
      <c r="A771">
        <v>2026</v>
      </c>
      <c r="B771" t="s">
        <v>50</v>
      </c>
      <c r="C771">
        <v>0.26664090899999998</v>
      </c>
      <c r="D771">
        <v>1.767511702</v>
      </c>
      <c r="E771">
        <v>2.0341526110000001</v>
      </c>
      <c r="F771">
        <f t="shared" ref="F771:F817" si="98">IF($A771=2018,C771,IF(C771-C770&gt;0,C771-C770,0))</f>
        <v>0.10730090899999997</v>
      </c>
      <c r="G771">
        <f t="shared" ref="G771:G817" si="99">IF($A771=2018,D771,IF(D771-D770&gt;0,D771-D770,0))</f>
        <v>0</v>
      </c>
      <c r="H771">
        <f t="shared" ref="H771:H817" si="100">IF($A771=2018,E771,IF(E771-E770&gt;0,E771-E770,0))</f>
        <v>0.10730090900000011</v>
      </c>
      <c r="I771">
        <f t="shared" ref="I771:I817" si="101">IF($A771=2018,"",A771-1)</f>
        <v>2025</v>
      </c>
      <c r="J771" t="str">
        <f t="shared" ref="J771:J817" si="102">IF($A771=2018,"",B771)</f>
        <v>WI</v>
      </c>
      <c r="K771">
        <f t="shared" si="95"/>
        <v>0.26664090899999998</v>
      </c>
      <c r="L771">
        <f t="shared" si="96"/>
        <v>1.767511702</v>
      </c>
      <c r="M771">
        <f t="shared" si="97"/>
        <v>2.0341526110000001</v>
      </c>
    </row>
    <row r="772" spans="1:13" x14ac:dyDescent="0.25">
      <c r="A772">
        <v>2028</v>
      </c>
      <c r="B772" t="s">
        <v>50</v>
      </c>
      <c r="C772">
        <v>0.436636364</v>
      </c>
      <c r="D772">
        <v>1.767511702</v>
      </c>
      <c r="E772">
        <v>2.204148065</v>
      </c>
      <c r="F772">
        <f t="shared" si="98"/>
        <v>0.16999545500000002</v>
      </c>
      <c r="G772">
        <f t="shared" si="99"/>
        <v>0</v>
      </c>
      <c r="H772">
        <f t="shared" si="100"/>
        <v>0.16999545399999993</v>
      </c>
      <c r="I772">
        <f t="shared" si="101"/>
        <v>2027</v>
      </c>
      <c r="J772" t="str">
        <f t="shared" si="102"/>
        <v>WI</v>
      </c>
      <c r="K772">
        <f t="shared" ref="K772:K817" si="103">IF($A772=2018,"",C772)</f>
        <v>0.436636364</v>
      </c>
      <c r="L772">
        <f t="shared" ref="L772:L817" si="104">IF($A772=2018,"",D772)</f>
        <v>1.767511702</v>
      </c>
      <c r="M772">
        <f t="shared" ref="M772:M817" si="105">IF($A772=2018,"",E772)</f>
        <v>2.204148065</v>
      </c>
    </row>
    <row r="773" spans="1:13" x14ac:dyDescent="0.25">
      <c r="A773">
        <v>2030</v>
      </c>
      <c r="B773" t="s">
        <v>50</v>
      </c>
      <c r="C773">
        <v>0.67525909100000003</v>
      </c>
      <c r="D773">
        <v>2.3531043170000001</v>
      </c>
      <c r="E773">
        <v>3.0283634080000001</v>
      </c>
      <c r="F773">
        <f t="shared" si="98"/>
        <v>0.23862272700000003</v>
      </c>
      <c r="G773">
        <f t="shared" si="99"/>
        <v>0.58559261500000015</v>
      </c>
      <c r="H773">
        <f t="shared" si="100"/>
        <v>0.8242153430000001</v>
      </c>
      <c r="I773">
        <f t="shared" si="101"/>
        <v>2029</v>
      </c>
      <c r="J773" t="str">
        <f t="shared" si="102"/>
        <v>WI</v>
      </c>
      <c r="K773">
        <f t="shared" si="103"/>
        <v>0.67525909100000003</v>
      </c>
      <c r="L773">
        <f t="shared" si="104"/>
        <v>2.3531043170000001</v>
      </c>
      <c r="M773">
        <f t="shared" si="105"/>
        <v>3.0283634080000001</v>
      </c>
    </row>
    <row r="774" spans="1:13" x14ac:dyDescent="0.25">
      <c r="A774">
        <v>2032</v>
      </c>
      <c r="B774" t="s">
        <v>50</v>
      </c>
      <c r="C774">
        <v>0.96579090899999998</v>
      </c>
      <c r="D774">
        <v>3.1039866219999999</v>
      </c>
      <c r="E774">
        <v>4.0697775309999997</v>
      </c>
      <c r="F774">
        <f t="shared" si="98"/>
        <v>0.29053181799999994</v>
      </c>
      <c r="G774">
        <f t="shared" si="99"/>
        <v>0.75088230499999975</v>
      </c>
      <c r="H774">
        <f t="shared" si="100"/>
        <v>1.0414141229999996</v>
      </c>
      <c r="I774">
        <f t="shared" si="101"/>
        <v>2031</v>
      </c>
      <c r="J774" t="str">
        <f t="shared" si="102"/>
        <v>WI</v>
      </c>
      <c r="K774">
        <f t="shared" si="103"/>
        <v>0.96579090899999998</v>
      </c>
      <c r="L774">
        <f t="shared" si="104"/>
        <v>3.1039866219999999</v>
      </c>
      <c r="M774">
        <f t="shared" si="105"/>
        <v>4.0697775309999997</v>
      </c>
    </row>
    <row r="775" spans="1:13" x14ac:dyDescent="0.25">
      <c r="A775">
        <v>2034</v>
      </c>
      <c r="B775" t="s">
        <v>50</v>
      </c>
      <c r="C775">
        <v>1.2634881819999999</v>
      </c>
      <c r="D775">
        <v>3.1039866219999999</v>
      </c>
      <c r="E775">
        <v>4.3674748040000004</v>
      </c>
      <c r="F775">
        <f t="shared" si="98"/>
        <v>0.29769727299999993</v>
      </c>
      <c r="G775">
        <f t="shared" si="99"/>
        <v>0</v>
      </c>
      <c r="H775">
        <f t="shared" si="100"/>
        <v>0.29769727300000071</v>
      </c>
      <c r="I775">
        <f t="shared" si="101"/>
        <v>2033</v>
      </c>
      <c r="J775" t="str">
        <f t="shared" si="102"/>
        <v>WI</v>
      </c>
      <c r="K775">
        <f t="shared" si="103"/>
        <v>1.2634881819999999</v>
      </c>
      <c r="L775">
        <f t="shared" si="104"/>
        <v>3.1039866219999999</v>
      </c>
      <c r="M775">
        <f t="shared" si="105"/>
        <v>4.3674748040000004</v>
      </c>
    </row>
    <row r="776" spans="1:13" x14ac:dyDescent="0.25">
      <c r="A776">
        <v>2036</v>
      </c>
      <c r="B776" t="s">
        <v>50</v>
      </c>
      <c r="C776">
        <v>1.538503636</v>
      </c>
      <c r="D776">
        <v>3.1039866219999999</v>
      </c>
      <c r="E776">
        <v>4.6424902579999996</v>
      </c>
      <c r="F776">
        <f t="shared" si="98"/>
        <v>0.27501545400000005</v>
      </c>
      <c r="G776">
        <f t="shared" si="99"/>
        <v>0</v>
      </c>
      <c r="H776">
        <f t="shared" si="100"/>
        <v>0.27501545399999916</v>
      </c>
      <c r="I776">
        <f t="shared" si="101"/>
        <v>2035</v>
      </c>
      <c r="J776" t="str">
        <f t="shared" si="102"/>
        <v>WI</v>
      </c>
      <c r="K776">
        <f t="shared" si="103"/>
        <v>1.538503636</v>
      </c>
      <c r="L776">
        <f t="shared" si="104"/>
        <v>3.1039866219999999</v>
      </c>
      <c r="M776">
        <f t="shared" si="105"/>
        <v>4.6424902579999996</v>
      </c>
    </row>
    <row r="777" spans="1:13" x14ac:dyDescent="0.25">
      <c r="A777">
        <v>2038</v>
      </c>
      <c r="B777" t="s">
        <v>50</v>
      </c>
      <c r="C777">
        <v>1.7784872730000001</v>
      </c>
      <c r="D777">
        <v>3.979815742</v>
      </c>
      <c r="E777">
        <v>5.7583030150000001</v>
      </c>
      <c r="F777">
        <f t="shared" si="98"/>
        <v>0.23998363700000014</v>
      </c>
      <c r="G777">
        <f t="shared" si="99"/>
        <v>0.87582912000000013</v>
      </c>
      <c r="H777">
        <f t="shared" si="100"/>
        <v>1.1158127570000005</v>
      </c>
      <c r="I777">
        <f t="shared" si="101"/>
        <v>2037</v>
      </c>
      <c r="J777" t="str">
        <f t="shared" si="102"/>
        <v>WI</v>
      </c>
      <c r="K777">
        <f t="shared" si="103"/>
        <v>1.7784872730000001</v>
      </c>
      <c r="L777">
        <f t="shared" si="104"/>
        <v>3.979815742</v>
      </c>
      <c r="M777">
        <f t="shared" si="105"/>
        <v>5.7583030150000001</v>
      </c>
    </row>
    <row r="778" spans="1:13" x14ac:dyDescent="0.25">
      <c r="A778">
        <v>2040</v>
      </c>
      <c r="B778" t="s">
        <v>50</v>
      </c>
      <c r="C778">
        <v>1.9873390909999999</v>
      </c>
      <c r="D778">
        <v>3.979815742</v>
      </c>
      <c r="E778">
        <v>5.9671548330000004</v>
      </c>
      <c r="F778">
        <f t="shared" si="98"/>
        <v>0.20885181799999986</v>
      </c>
      <c r="G778">
        <f t="shared" si="99"/>
        <v>0</v>
      </c>
      <c r="H778">
        <f t="shared" si="100"/>
        <v>0.2088518180000003</v>
      </c>
      <c r="I778">
        <f t="shared" si="101"/>
        <v>2039</v>
      </c>
      <c r="J778" t="str">
        <f t="shared" si="102"/>
        <v>WI</v>
      </c>
      <c r="K778">
        <f t="shared" si="103"/>
        <v>1.9873390909999999</v>
      </c>
      <c r="L778">
        <f t="shared" si="104"/>
        <v>3.979815742</v>
      </c>
      <c r="M778">
        <f t="shared" si="105"/>
        <v>5.9671548330000004</v>
      </c>
    </row>
    <row r="779" spans="1:13" x14ac:dyDescent="0.25">
      <c r="A779">
        <v>2042</v>
      </c>
      <c r="B779" t="s">
        <v>50</v>
      </c>
      <c r="C779">
        <v>2.1469327269999998</v>
      </c>
      <c r="D779">
        <v>3.979815742</v>
      </c>
      <c r="E779">
        <v>6.1267484689999998</v>
      </c>
      <c r="F779">
        <f t="shared" si="98"/>
        <v>0.15959363599999987</v>
      </c>
      <c r="G779">
        <f t="shared" si="99"/>
        <v>0</v>
      </c>
      <c r="H779">
        <f t="shared" si="100"/>
        <v>0.15959363599999943</v>
      </c>
      <c r="I779">
        <f t="shared" si="101"/>
        <v>2041</v>
      </c>
      <c r="J779" t="str">
        <f t="shared" si="102"/>
        <v>WI</v>
      </c>
      <c r="K779">
        <f t="shared" si="103"/>
        <v>2.1469327269999998</v>
      </c>
      <c r="L779">
        <f t="shared" si="104"/>
        <v>3.979815742</v>
      </c>
      <c r="M779">
        <f t="shared" si="105"/>
        <v>6.1267484689999998</v>
      </c>
    </row>
    <row r="780" spans="1:13" x14ac:dyDescent="0.25">
      <c r="A780">
        <v>2044</v>
      </c>
      <c r="B780" t="s">
        <v>50</v>
      </c>
      <c r="C780">
        <v>2.2985290909999998</v>
      </c>
      <c r="D780">
        <v>3.9905794339999998</v>
      </c>
      <c r="E780">
        <v>6.2891085249999996</v>
      </c>
      <c r="F780">
        <f t="shared" si="98"/>
        <v>0.15159636399999998</v>
      </c>
      <c r="G780">
        <f t="shared" si="99"/>
        <v>1.0763691999999825E-2</v>
      </c>
      <c r="H780">
        <f t="shared" si="100"/>
        <v>0.16236005599999981</v>
      </c>
      <c r="I780">
        <f t="shared" si="101"/>
        <v>2043</v>
      </c>
      <c r="J780" t="str">
        <f t="shared" si="102"/>
        <v>WI</v>
      </c>
      <c r="K780">
        <f t="shared" si="103"/>
        <v>2.2985290909999998</v>
      </c>
      <c r="L780">
        <f t="shared" si="104"/>
        <v>3.9905794339999998</v>
      </c>
      <c r="M780">
        <f t="shared" si="105"/>
        <v>6.2891085249999996</v>
      </c>
    </row>
    <row r="781" spans="1:13" x14ac:dyDescent="0.25">
      <c r="A781">
        <v>2046</v>
      </c>
      <c r="B781" t="s">
        <v>50</v>
      </c>
      <c r="C781">
        <v>2.4363418179999998</v>
      </c>
      <c r="D781">
        <v>3.9873294339999998</v>
      </c>
      <c r="E781">
        <v>6.4236712520000001</v>
      </c>
      <c r="F781">
        <f t="shared" si="98"/>
        <v>0.13781272700000002</v>
      </c>
      <c r="G781">
        <f t="shared" si="99"/>
        <v>0</v>
      </c>
      <c r="H781">
        <f t="shared" si="100"/>
        <v>0.13456272700000049</v>
      </c>
      <c r="I781">
        <f t="shared" si="101"/>
        <v>2045</v>
      </c>
      <c r="J781" t="str">
        <f t="shared" si="102"/>
        <v>WI</v>
      </c>
      <c r="K781">
        <f t="shared" si="103"/>
        <v>2.4363418179999998</v>
      </c>
      <c r="L781">
        <f t="shared" si="104"/>
        <v>3.9873294339999998</v>
      </c>
      <c r="M781">
        <f t="shared" si="105"/>
        <v>6.4236712520000001</v>
      </c>
    </row>
    <row r="782" spans="1:13" x14ac:dyDescent="0.25">
      <c r="A782">
        <v>2048</v>
      </c>
      <c r="B782" t="s">
        <v>50</v>
      </c>
      <c r="C782">
        <v>2.5982809090000001</v>
      </c>
      <c r="D782">
        <v>2.5859747199999998</v>
      </c>
      <c r="E782">
        <v>5.1842556289999999</v>
      </c>
      <c r="F782">
        <f t="shared" si="98"/>
        <v>0.16193909100000026</v>
      </c>
      <c r="G782">
        <f t="shared" si="99"/>
        <v>0</v>
      </c>
      <c r="H782">
        <f t="shared" si="100"/>
        <v>0</v>
      </c>
      <c r="I782">
        <f t="shared" si="101"/>
        <v>2047</v>
      </c>
      <c r="J782" t="str">
        <f t="shared" si="102"/>
        <v>WI</v>
      </c>
      <c r="K782">
        <f t="shared" si="103"/>
        <v>2.5982809090000001</v>
      </c>
      <c r="L782">
        <f t="shared" si="104"/>
        <v>2.5859747199999998</v>
      </c>
      <c r="M782">
        <f t="shared" si="105"/>
        <v>5.1842556289999999</v>
      </c>
    </row>
    <row r="783" spans="1:13" x14ac:dyDescent="0.25">
      <c r="A783">
        <v>2050</v>
      </c>
      <c r="B783" t="s">
        <v>50</v>
      </c>
      <c r="C783">
        <v>2.7520890910000002</v>
      </c>
      <c r="D783">
        <v>5.3107750640000004</v>
      </c>
      <c r="E783">
        <v>8.0628641549999998</v>
      </c>
      <c r="F783">
        <f t="shared" si="98"/>
        <v>0.15380818200000013</v>
      </c>
      <c r="G783">
        <f t="shared" si="99"/>
        <v>2.7248003440000006</v>
      </c>
      <c r="H783">
        <f t="shared" si="100"/>
        <v>2.8786085259999998</v>
      </c>
      <c r="I783">
        <f t="shared" si="101"/>
        <v>2049</v>
      </c>
      <c r="J783" t="str">
        <f t="shared" si="102"/>
        <v>WI</v>
      </c>
      <c r="K783">
        <f t="shared" si="103"/>
        <v>2.7520890910000002</v>
      </c>
      <c r="L783">
        <f t="shared" si="104"/>
        <v>5.3107750640000004</v>
      </c>
      <c r="M783">
        <f t="shared" si="105"/>
        <v>8.0628641549999998</v>
      </c>
    </row>
    <row r="784" spans="1:13" x14ac:dyDescent="0.25">
      <c r="A784">
        <v>2018</v>
      </c>
      <c r="B784" t="s">
        <v>51</v>
      </c>
      <c r="C784">
        <v>4.8270909000000001E-2</v>
      </c>
      <c r="D784">
        <v>0</v>
      </c>
      <c r="E784">
        <v>4.8270909000000001E-2</v>
      </c>
      <c r="F784">
        <f t="shared" si="98"/>
        <v>4.8270909000000001E-2</v>
      </c>
      <c r="G784">
        <f t="shared" si="99"/>
        <v>0</v>
      </c>
      <c r="H784">
        <f t="shared" si="100"/>
        <v>4.8270909000000001E-2</v>
      </c>
      <c r="I784" t="str">
        <f t="shared" si="101"/>
        <v/>
      </c>
      <c r="J784" t="str">
        <f t="shared" si="102"/>
        <v/>
      </c>
      <c r="K784" t="str">
        <f t="shared" si="103"/>
        <v/>
      </c>
      <c r="L784" t="str">
        <f t="shared" si="104"/>
        <v/>
      </c>
      <c r="M784" t="str">
        <f t="shared" si="105"/>
        <v/>
      </c>
    </row>
    <row r="785" spans="1:13" x14ac:dyDescent="0.25">
      <c r="A785">
        <v>2020</v>
      </c>
      <c r="B785" t="s">
        <v>51</v>
      </c>
      <c r="C785">
        <v>4.9118182000000003E-2</v>
      </c>
      <c r="D785">
        <v>0</v>
      </c>
      <c r="E785">
        <v>4.9118182000000003E-2</v>
      </c>
      <c r="F785">
        <f t="shared" si="98"/>
        <v>8.4727300000000255E-4</v>
      </c>
      <c r="G785">
        <f t="shared" si="99"/>
        <v>0</v>
      </c>
      <c r="H785">
        <f t="shared" si="100"/>
        <v>8.4727300000000255E-4</v>
      </c>
      <c r="I785">
        <f t="shared" si="101"/>
        <v>2019</v>
      </c>
      <c r="J785" t="str">
        <f t="shared" si="102"/>
        <v>WV</v>
      </c>
      <c r="K785">
        <f t="shared" si="103"/>
        <v>4.9118182000000003E-2</v>
      </c>
      <c r="L785">
        <f t="shared" si="104"/>
        <v>0</v>
      </c>
      <c r="M785">
        <f t="shared" si="105"/>
        <v>4.9118182000000003E-2</v>
      </c>
    </row>
    <row r="786" spans="1:13" x14ac:dyDescent="0.25">
      <c r="A786">
        <v>2022</v>
      </c>
      <c r="B786" t="s">
        <v>51</v>
      </c>
      <c r="C786">
        <v>4.9210908999999997E-2</v>
      </c>
      <c r="D786">
        <v>0</v>
      </c>
      <c r="E786">
        <v>4.9210908999999997E-2</v>
      </c>
      <c r="F786">
        <f t="shared" si="98"/>
        <v>9.2726999999993842E-5</v>
      </c>
      <c r="G786">
        <f t="shared" si="99"/>
        <v>0</v>
      </c>
      <c r="H786">
        <f t="shared" si="100"/>
        <v>9.2726999999993842E-5</v>
      </c>
      <c r="I786">
        <f t="shared" si="101"/>
        <v>2021</v>
      </c>
      <c r="J786" t="str">
        <f t="shared" si="102"/>
        <v>WV</v>
      </c>
      <c r="K786">
        <f t="shared" si="103"/>
        <v>4.9210908999999997E-2</v>
      </c>
      <c r="L786">
        <f t="shared" si="104"/>
        <v>0</v>
      </c>
      <c r="M786">
        <f t="shared" si="105"/>
        <v>4.9210908999999997E-2</v>
      </c>
    </row>
    <row r="787" spans="1:13" x14ac:dyDescent="0.25">
      <c r="A787">
        <v>2024</v>
      </c>
      <c r="B787" t="s">
        <v>51</v>
      </c>
      <c r="C787">
        <v>4.9245455E-2</v>
      </c>
      <c r="D787">
        <v>0</v>
      </c>
      <c r="E787">
        <v>4.9245455E-2</v>
      </c>
      <c r="F787">
        <f t="shared" si="98"/>
        <v>3.4546000000003352E-5</v>
      </c>
      <c r="G787">
        <f t="shared" si="99"/>
        <v>0</v>
      </c>
      <c r="H787">
        <f t="shared" si="100"/>
        <v>3.4546000000003352E-5</v>
      </c>
      <c r="I787">
        <f t="shared" si="101"/>
        <v>2023</v>
      </c>
      <c r="J787" t="str">
        <f t="shared" si="102"/>
        <v>WV</v>
      </c>
      <c r="K787">
        <f t="shared" si="103"/>
        <v>4.9245455E-2</v>
      </c>
      <c r="L787">
        <f t="shared" si="104"/>
        <v>0</v>
      </c>
      <c r="M787">
        <f t="shared" si="105"/>
        <v>4.9245455E-2</v>
      </c>
    </row>
    <row r="788" spans="1:13" x14ac:dyDescent="0.25">
      <c r="A788">
        <v>2026</v>
      </c>
      <c r="B788" t="s">
        <v>51</v>
      </c>
      <c r="C788">
        <v>4.9484544999999998E-2</v>
      </c>
      <c r="D788">
        <v>0</v>
      </c>
      <c r="E788">
        <v>4.9484544999999998E-2</v>
      </c>
      <c r="F788">
        <f t="shared" si="98"/>
        <v>2.3908999999999736E-4</v>
      </c>
      <c r="G788">
        <f t="shared" si="99"/>
        <v>0</v>
      </c>
      <c r="H788">
        <f t="shared" si="100"/>
        <v>2.3908999999999736E-4</v>
      </c>
      <c r="I788">
        <f t="shared" si="101"/>
        <v>2025</v>
      </c>
      <c r="J788" t="str">
        <f t="shared" si="102"/>
        <v>WV</v>
      </c>
      <c r="K788">
        <f t="shared" si="103"/>
        <v>4.9484544999999998E-2</v>
      </c>
      <c r="L788">
        <f t="shared" si="104"/>
        <v>0</v>
      </c>
      <c r="M788">
        <f t="shared" si="105"/>
        <v>4.9484544999999998E-2</v>
      </c>
    </row>
    <row r="789" spans="1:13" x14ac:dyDescent="0.25">
      <c r="A789">
        <v>2028</v>
      </c>
      <c r="B789" t="s">
        <v>51</v>
      </c>
      <c r="C789">
        <v>5.0645454999999999E-2</v>
      </c>
      <c r="D789">
        <v>0</v>
      </c>
      <c r="E789">
        <v>5.0645454999999999E-2</v>
      </c>
      <c r="F789">
        <f t="shared" si="98"/>
        <v>1.1609100000000011E-3</v>
      </c>
      <c r="G789">
        <f t="shared" si="99"/>
        <v>0</v>
      </c>
      <c r="H789">
        <f t="shared" si="100"/>
        <v>1.1609100000000011E-3</v>
      </c>
      <c r="I789">
        <f t="shared" si="101"/>
        <v>2027</v>
      </c>
      <c r="J789" t="str">
        <f t="shared" si="102"/>
        <v>WV</v>
      </c>
      <c r="K789">
        <f t="shared" si="103"/>
        <v>5.0645454999999999E-2</v>
      </c>
      <c r="L789">
        <f t="shared" si="104"/>
        <v>0</v>
      </c>
      <c r="M789">
        <f t="shared" si="105"/>
        <v>5.0645454999999999E-2</v>
      </c>
    </row>
    <row r="790" spans="1:13" x14ac:dyDescent="0.25">
      <c r="A790">
        <v>2030</v>
      </c>
      <c r="B790" t="s">
        <v>51</v>
      </c>
      <c r="C790">
        <v>5.3656363999999998E-2</v>
      </c>
      <c r="D790">
        <v>0</v>
      </c>
      <c r="E790">
        <v>5.3656363999999998E-2</v>
      </c>
      <c r="F790">
        <f t="shared" si="98"/>
        <v>3.0109089999999991E-3</v>
      </c>
      <c r="G790">
        <f t="shared" si="99"/>
        <v>0</v>
      </c>
      <c r="H790">
        <f t="shared" si="100"/>
        <v>3.0109089999999991E-3</v>
      </c>
      <c r="I790">
        <f t="shared" si="101"/>
        <v>2029</v>
      </c>
      <c r="J790" t="str">
        <f t="shared" si="102"/>
        <v>WV</v>
      </c>
      <c r="K790">
        <f t="shared" si="103"/>
        <v>5.3656363999999998E-2</v>
      </c>
      <c r="L790">
        <f t="shared" si="104"/>
        <v>0</v>
      </c>
      <c r="M790">
        <f t="shared" si="105"/>
        <v>5.3656363999999998E-2</v>
      </c>
    </row>
    <row r="791" spans="1:13" x14ac:dyDescent="0.25">
      <c r="A791">
        <v>2032</v>
      </c>
      <c r="B791" t="s">
        <v>51</v>
      </c>
      <c r="C791">
        <v>5.8018182000000001E-2</v>
      </c>
      <c r="D791">
        <v>0</v>
      </c>
      <c r="E791">
        <v>5.8018182000000001E-2</v>
      </c>
      <c r="F791">
        <f t="shared" si="98"/>
        <v>4.3618180000000034E-3</v>
      </c>
      <c r="G791">
        <f t="shared" si="99"/>
        <v>0</v>
      </c>
      <c r="H791">
        <f t="shared" si="100"/>
        <v>4.3618180000000034E-3</v>
      </c>
      <c r="I791">
        <f t="shared" si="101"/>
        <v>2031</v>
      </c>
      <c r="J791" t="str">
        <f t="shared" si="102"/>
        <v>WV</v>
      </c>
      <c r="K791">
        <f t="shared" si="103"/>
        <v>5.8018182000000001E-2</v>
      </c>
      <c r="L791">
        <f t="shared" si="104"/>
        <v>0</v>
      </c>
      <c r="M791">
        <f t="shared" si="105"/>
        <v>5.8018182000000001E-2</v>
      </c>
    </row>
    <row r="792" spans="1:13" x14ac:dyDescent="0.25">
      <c r="A792">
        <v>2034</v>
      </c>
      <c r="B792" t="s">
        <v>51</v>
      </c>
      <c r="C792">
        <v>6.4170908999999998E-2</v>
      </c>
      <c r="D792">
        <v>0</v>
      </c>
      <c r="E792">
        <v>6.4170908999999998E-2</v>
      </c>
      <c r="F792">
        <f t="shared" si="98"/>
        <v>6.1527269999999967E-3</v>
      </c>
      <c r="G792">
        <f t="shared" si="99"/>
        <v>0</v>
      </c>
      <c r="H792">
        <f t="shared" si="100"/>
        <v>6.1527269999999967E-3</v>
      </c>
      <c r="I792">
        <f t="shared" si="101"/>
        <v>2033</v>
      </c>
      <c r="J792" t="str">
        <f t="shared" si="102"/>
        <v>WV</v>
      </c>
      <c r="K792">
        <f t="shared" si="103"/>
        <v>6.4170908999999998E-2</v>
      </c>
      <c r="L792">
        <f t="shared" si="104"/>
        <v>0</v>
      </c>
      <c r="M792">
        <f t="shared" si="105"/>
        <v>6.4170908999999998E-2</v>
      </c>
    </row>
    <row r="793" spans="1:13" x14ac:dyDescent="0.25">
      <c r="A793">
        <v>2036</v>
      </c>
      <c r="B793" t="s">
        <v>51</v>
      </c>
      <c r="C793">
        <v>7.2760000000000005E-2</v>
      </c>
      <c r="D793">
        <v>0</v>
      </c>
      <c r="E793">
        <v>7.2760000000000005E-2</v>
      </c>
      <c r="F793">
        <f t="shared" si="98"/>
        <v>8.589091000000007E-3</v>
      </c>
      <c r="G793">
        <f t="shared" si="99"/>
        <v>0</v>
      </c>
      <c r="H793">
        <f t="shared" si="100"/>
        <v>8.589091000000007E-3</v>
      </c>
      <c r="I793">
        <f t="shared" si="101"/>
        <v>2035</v>
      </c>
      <c r="J793" t="str">
        <f t="shared" si="102"/>
        <v>WV</v>
      </c>
      <c r="K793">
        <f t="shared" si="103"/>
        <v>7.2760000000000005E-2</v>
      </c>
      <c r="L793">
        <f t="shared" si="104"/>
        <v>0</v>
      </c>
      <c r="M793">
        <f t="shared" si="105"/>
        <v>7.2760000000000005E-2</v>
      </c>
    </row>
    <row r="794" spans="1:13" x14ac:dyDescent="0.25">
      <c r="A794">
        <v>2038</v>
      </c>
      <c r="B794" t="s">
        <v>51</v>
      </c>
      <c r="C794">
        <v>8.4087273000000004E-2</v>
      </c>
      <c r="D794">
        <v>0</v>
      </c>
      <c r="E794">
        <v>8.4087273000000004E-2</v>
      </c>
      <c r="F794">
        <f t="shared" si="98"/>
        <v>1.1327272999999999E-2</v>
      </c>
      <c r="G794">
        <f t="shared" si="99"/>
        <v>0</v>
      </c>
      <c r="H794">
        <f t="shared" si="100"/>
        <v>1.1327272999999999E-2</v>
      </c>
      <c r="I794">
        <f t="shared" si="101"/>
        <v>2037</v>
      </c>
      <c r="J794" t="str">
        <f t="shared" si="102"/>
        <v>WV</v>
      </c>
      <c r="K794">
        <f t="shared" si="103"/>
        <v>8.4087273000000004E-2</v>
      </c>
      <c r="L794">
        <f t="shared" si="104"/>
        <v>0</v>
      </c>
      <c r="M794">
        <f t="shared" si="105"/>
        <v>8.4087273000000004E-2</v>
      </c>
    </row>
    <row r="795" spans="1:13" x14ac:dyDescent="0.25">
      <c r="A795">
        <v>2040</v>
      </c>
      <c r="B795" t="s">
        <v>51</v>
      </c>
      <c r="C795">
        <v>9.8349091E-2</v>
      </c>
      <c r="D795">
        <v>1.703076923</v>
      </c>
      <c r="E795">
        <v>1.801426014</v>
      </c>
      <c r="F795">
        <f t="shared" si="98"/>
        <v>1.4261817999999996E-2</v>
      </c>
      <c r="G795">
        <f t="shared" si="99"/>
        <v>1.703076923</v>
      </c>
      <c r="H795">
        <f t="shared" si="100"/>
        <v>1.7173387410000001</v>
      </c>
      <c r="I795">
        <f t="shared" si="101"/>
        <v>2039</v>
      </c>
      <c r="J795" t="str">
        <f t="shared" si="102"/>
        <v>WV</v>
      </c>
      <c r="K795">
        <f t="shared" si="103"/>
        <v>9.8349091E-2</v>
      </c>
      <c r="L795">
        <f t="shared" si="104"/>
        <v>1.703076923</v>
      </c>
      <c r="M795">
        <f t="shared" si="105"/>
        <v>1.801426014</v>
      </c>
    </row>
    <row r="796" spans="1:13" x14ac:dyDescent="0.25">
      <c r="A796">
        <v>2042</v>
      </c>
      <c r="B796" t="s">
        <v>51</v>
      </c>
      <c r="C796">
        <v>0.11468</v>
      </c>
      <c r="D796">
        <v>1.703076923</v>
      </c>
      <c r="E796">
        <v>1.8177569229999999</v>
      </c>
      <c r="F796">
        <f t="shared" si="98"/>
        <v>1.6330909000000005E-2</v>
      </c>
      <c r="G796">
        <f t="shared" si="99"/>
        <v>0</v>
      </c>
      <c r="H796">
        <f t="shared" si="100"/>
        <v>1.6330908999999894E-2</v>
      </c>
      <c r="I796">
        <f t="shared" si="101"/>
        <v>2041</v>
      </c>
      <c r="J796" t="str">
        <f t="shared" si="102"/>
        <v>WV</v>
      </c>
      <c r="K796">
        <f t="shared" si="103"/>
        <v>0.11468</v>
      </c>
      <c r="L796">
        <f t="shared" si="104"/>
        <v>1.703076923</v>
      </c>
      <c r="M796">
        <f t="shared" si="105"/>
        <v>1.8177569229999999</v>
      </c>
    </row>
    <row r="797" spans="1:13" x14ac:dyDescent="0.25">
      <c r="A797">
        <v>2044</v>
      </c>
      <c r="B797" t="s">
        <v>51</v>
      </c>
      <c r="C797">
        <v>0.13299272700000001</v>
      </c>
      <c r="D797">
        <v>1.703076923</v>
      </c>
      <c r="E797">
        <v>1.83606965</v>
      </c>
      <c r="F797">
        <f t="shared" si="98"/>
        <v>1.8312727000000001E-2</v>
      </c>
      <c r="G797">
        <f t="shared" si="99"/>
        <v>0</v>
      </c>
      <c r="H797">
        <f t="shared" si="100"/>
        <v>1.8312727000000084E-2</v>
      </c>
      <c r="I797">
        <f t="shared" si="101"/>
        <v>2043</v>
      </c>
      <c r="J797" t="str">
        <f t="shared" si="102"/>
        <v>WV</v>
      </c>
      <c r="K797">
        <f t="shared" si="103"/>
        <v>0.13299272700000001</v>
      </c>
      <c r="L797">
        <f t="shared" si="104"/>
        <v>1.703076923</v>
      </c>
      <c r="M797">
        <f t="shared" si="105"/>
        <v>1.83606965</v>
      </c>
    </row>
    <row r="798" spans="1:13" x14ac:dyDescent="0.25">
      <c r="A798">
        <v>2046</v>
      </c>
      <c r="B798" t="s">
        <v>51</v>
      </c>
      <c r="C798">
        <v>0.15297454499999999</v>
      </c>
      <c r="D798">
        <v>1.703076923</v>
      </c>
      <c r="E798">
        <v>1.8560514690000001</v>
      </c>
      <c r="F798">
        <f t="shared" si="98"/>
        <v>1.9981817999999985E-2</v>
      </c>
      <c r="G798">
        <f t="shared" si="99"/>
        <v>0</v>
      </c>
      <c r="H798">
        <f t="shared" si="100"/>
        <v>1.9981819000000067E-2</v>
      </c>
      <c r="I798">
        <f t="shared" si="101"/>
        <v>2045</v>
      </c>
      <c r="J798" t="str">
        <f t="shared" si="102"/>
        <v>WV</v>
      </c>
      <c r="K798">
        <f t="shared" si="103"/>
        <v>0.15297454499999999</v>
      </c>
      <c r="L798">
        <f t="shared" si="104"/>
        <v>1.703076923</v>
      </c>
      <c r="M798">
        <f t="shared" si="105"/>
        <v>1.8560514690000001</v>
      </c>
    </row>
    <row r="799" spans="1:13" x14ac:dyDescent="0.25">
      <c r="A799">
        <v>2048</v>
      </c>
      <c r="B799" t="s">
        <v>51</v>
      </c>
      <c r="C799">
        <v>0.17463636399999999</v>
      </c>
      <c r="D799">
        <v>2.7932123080000002</v>
      </c>
      <c r="E799">
        <v>2.967848671</v>
      </c>
      <c r="F799">
        <f t="shared" si="98"/>
        <v>2.1661818999999999E-2</v>
      </c>
      <c r="G799">
        <f t="shared" si="99"/>
        <v>1.0901353850000002</v>
      </c>
      <c r="H799">
        <f t="shared" si="100"/>
        <v>1.111797202</v>
      </c>
      <c r="I799">
        <f t="shared" si="101"/>
        <v>2047</v>
      </c>
      <c r="J799" t="str">
        <f t="shared" si="102"/>
        <v>WV</v>
      </c>
      <c r="K799">
        <f t="shared" si="103"/>
        <v>0.17463636399999999</v>
      </c>
      <c r="L799">
        <f t="shared" si="104"/>
        <v>2.7932123080000002</v>
      </c>
      <c r="M799">
        <f t="shared" si="105"/>
        <v>2.967848671</v>
      </c>
    </row>
    <row r="800" spans="1:13" x14ac:dyDescent="0.25">
      <c r="A800">
        <v>2050</v>
      </c>
      <c r="B800" t="s">
        <v>51</v>
      </c>
      <c r="C800">
        <v>0.195796364</v>
      </c>
      <c r="D800">
        <v>2.7932123080000002</v>
      </c>
      <c r="E800">
        <v>2.9890086710000001</v>
      </c>
      <c r="F800">
        <f t="shared" si="98"/>
        <v>2.1160000000000012E-2</v>
      </c>
      <c r="G800">
        <f t="shared" si="99"/>
        <v>0</v>
      </c>
      <c r="H800">
        <f t="shared" si="100"/>
        <v>2.1160000000000068E-2</v>
      </c>
      <c r="I800">
        <f t="shared" si="101"/>
        <v>2049</v>
      </c>
      <c r="J800" t="str">
        <f t="shared" si="102"/>
        <v>WV</v>
      </c>
      <c r="K800">
        <f t="shared" si="103"/>
        <v>0.195796364</v>
      </c>
      <c r="L800">
        <f t="shared" si="104"/>
        <v>2.7932123080000002</v>
      </c>
      <c r="M800">
        <f t="shared" si="105"/>
        <v>2.9890086710000001</v>
      </c>
    </row>
    <row r="801" spans="1:13" x14ac:dyDescent="0.25">
      <c r="A801">
        <v>2018</v>
      </c>
      <c r="B801" t="s">
        <v>52</v>
      </c>
      <c r="C801">
        <v>4.9387273000000002E-2</v>
      </c>
      <c r="D801">
        <v>0</v>
      </c>
      <c r="E801">
        <v>4.9387273000000002E-2</v>
      </c>
      <c r="F801">
        <f t="shared" si="98"/>
        <v>4.9387273000000002E-2</v>
      </c>
      <c r="G801">
        <f t="shared" si="99"/>
        <v>0</v>
      </c>
      <c r="H801">
        <f t="shared" si="100"/>
        <v>4.9387273000000002E-2</v>
      </c>
      <c r="I801" t="str">
        <f t="shared" si="101"/>
        <v/>
      </c>
      <c r="J801" t="str">
        <f t="shared" si="102"/>
        <v/>
      </c>
      <c r="K801" t="str">
        <f t="shared" si="103"/>
        <v/>
      </c>
      <c r="L801" t="str">
        <f t="shared" si="104"/>
        <v/>
      </c>
      <c r="M801" t="str">
        <f t="shared" si="105"/>
        <v/>
      </c>
    </row>
    <row r="802" spans="1:13" x14ac:dyDescent="0.25">
      <c r="A802">
        <v>2020</v>
      </c>
      <c r="B802" t="s">
        <v>52</v>
      </c>
      <c r="C802">
        <v>5.1088182000000003E-2</v>
      </c>
      <c r="D802">
        <v>0</v>
      </c>
      <c r="E802">
        <v>5.1088182000000003E-2</v>
      </c>
      <c r="F802">
        <f t="shared" si="98"/>
        <v>1.7009090000000004E-3</v>
      </c>
      <c r="G802">
        <f t="shared" si="99"/>
        <v>0</v>
      </c>
      <c r="H802">
        <f t="shared" si="100"/>
        <v>1.7009090000000004E-3</v>
      </c>
      <c r="I802">
        <f t="shared" si="101"/>
        <v>2019</v>
      </c>
      <c r="J802" t="str">
        <f t="shared" si="102"/>
        <v>WY</v>
      </c>
      <c r="K802">
        <f t="shared" si="103"/>
        <v>5.1088182000000003E-2</v>
      </c>
      <c r="L802">
        <f t="shared" si="104"/>
        <v>0</v>
      </c>
      <c r="M802">
        <f t="shared" si="105"/>
        <v>5.1088182000000003E-2</v>
      </c>
    </row>
    <row r="803" spans="1:13" x14ac:dyDescent="0.25">
      <c r="A803">
        <v>2022</v>
      </c>
      <c r="B803" t="s">
        <v>52</v>
      </c>
      <c r="C803">
        <v>5.2379091000000003E-2</v>
      </c>
      <c r="D803">
        <v>0</v>
      </c>
      <c r="E803">
        <v>5.2379091000000003E-2</v>
      </c>
      <c r="F803">
        <f t="shared" si="98"/>
        <v>1.2909089999999998E-3</v>
      </c>
      <c r="G803">
        <f t="shared" si="99"/>
        <v>0</v>
      </c>
      <c r="H803">
        <f t="shared" si="100"/>
        <v>1.2909089999999998E-3</v>
      </c>
      <c r="I803">
        <f t="shared" si="101"/>
        <v>2021</v>
      </c>
      <c r="J803" t="str">
        <f t="shared" si="102"/>
        <v>WY</v>
      </c>
      <c r="K803">
        <f t="shared" si="103"/>
        <v>5.2379091000000003E-2</v>
      </c>
      <c r="L803">
        <f t="shared" si="104"/>
        <v>0</v>
      </c>
      <c r="M803">
        <f t="shared" si="105"/>
        <v>5.2379091000000003E-2</v>
      </c>
    </row>
    <row r="804" spans="1:13" x14ac:dyDescent="0.25">
      <c r="A804">
        <v>2024</v>
      </c>
      <c r="B804" t="s">
        <v>52</v>
      </c>
      <c r="C804">
        <v>5.3476363999999998E-2</v>
      </c>
      <c r="D804">
        <v>0</v>
      </c>
      <c r="E804">
        <v>5.3476363999999998E-2</v>
      </c>
      <c r="F804">
        <f t="shared" si="98"/>
        <v>1.0972729999999958E-3</v>
      </c>
      <c r="G804">
        <f t="shared" si="99"/>
        <v>0</v>
      </c>
      <c r="H804">
        <f t="shared" si="100"/>
        <v>1.0972729999999958E-3</v>
      </c>
      <c r="I804">
        <f t="shared" si="101"/>
        <v>2023</v>
      </c>
      <c r="J804" t="str">
        <f t="shared" si="102"/>
        <v>WY</v>
      </c>
      <c r="K804">
        <f t="shared" si="103"/>
        <v>5.3476363999999998E-2</v>
      </c>
      <c r="L804">
        <f t="shared" si="104"/>
        <v>0</v>
      </c>
      <c r="M804">
        <f t="shared" si="105"/>
        <v>5.3476363999999998E-2</v>
      </c>
    </row>
    <row r="805" spans="1:13" x14ac:dyDescent="0.25">
      <c r="A805">
        <v>2026</v>
      </c>
      <c r="B805" t="s">
        <v>52</v>
      </c>
      <c r="C805">
        <v>5.4840909E-2</v>
      </c>
      <c r="D805">
        <v>0</v>
      </c>
      <c r="E805">
        <v>5.4840909E-2</v>
      </c>
      <c r="F805">
        <f t="shared" si="98"/>
        <v>1.3645450000000017E-3</v>
      </c>
      <c r="G805">
        <f t="shared" si="99"/>
        <v>0</v>
      </c>
      <c r="H805">
        <f t="shared" si="100"/>
        <v>1.3645450000000017E-3</v>
      </c>
      <c r="I805">
        <f t="shared" si="101"/>
        <v>2025</v>
      </c>
      <c r="J805" t="str">
        <f t="shared" si="102"/>
        <v>WY</v>
      </c>
      <c r="K805">
        <f t="shared" si="103"/>
        <v>5.4840909E-2</v>
      </c>
      <c r="L805">
        <f t="shared" si="104"/>
        <v>0</v>
      </c>
      <c r="M805">
        <f t="shared" si="105"/>
        <v>5.4840909E-2</v>
      </c>
    </row>
    <row r="806" spans="1:13" x14ac:dyDescent="0.25">
      <c r="A806">
        <v>2028</v>
      </c>
      <c r="B806" t="s">
        <v>52</v>
      </c>
      <c r="C806">
        <v>5.6607273E-2</v>
      </c>
      <c r="D806">
        <v>0</v>
      </c>
      <c r="E806">
        <v>5.6607273E-2</v>
      </c>
      <c r="F806">
        <f t="shared" si="98"/>
        <v>1.7663639999999994E-3</v>
      </c>
      <c r="G806">
        <f t="shared" si="99"/>
        <v>0</v>
      </c>
      <c r="H806">
        <f t="shared" si="100"/>
        <v>1.7663639999999994E-3</v>
      </c>
      <c r="I806">
        <f t="shared" si="101"/>
        <v>2027</v>
      </c>
      <c r="J806" t="str">
        <f t="shared" si="102"/>
        <v>WY</v>
      </c>
      <c r="K806">
        <f t="shared" si="103"/>
        <v>5.6607273E-2</v>
      </c>
      <c r="L806">
        <f t="shared" si="104"/>
        <v>0</v>
      </c>
      <c r="M806">
        <f t="shared" si="105"/>
        <v>5.6607273E-2</v>
      </c>
    </row>
    <row r="807" spans="1:13" x14ac:dyDescent="0.25">
      <c r="A807">
        <v>2030</v>
      </c>
      <c r="B807" t="s">
        <v>52</v>
      </c>
      <c r="C807">
        <v>5.8962726999999999E-2</v>
      </c>
      <c r="D807">
        <v>0</v>
      </c>
      <c r="E807">
        <v>5.8962726999999999E-2</v>
      </c>
      <c r="F807">
        <f t="shared" si="98"/>
        <v>2.3554539999999999E-3</v>
      </c>
      <c r="G807">
        <f t="shared" si="99"/>
        <v>0</v>
      </c>
      <c r="H807">
        <f t="shared" si="100"/>
        <v>2.3554539999999999E-3</v>
      </c>
      <c r="I807">
        <f t="shared" si="101"/>
        <v>2029</v>
      </c>
      <c r="J807" t="str">
        <f t="shared" si="102"/>
        <v>WY</v>
      </c>
      <c r="K807">
        <f t="shared" si="103"/>
        <v>5.8962726999999999E-2</v>
      </c>
      <c r="L807">
        <f t="shared" si="104"/>
        <v>0</v>
      </c>
      <c r="M807">
        <f t="shared" si="105"/>
        <v>5.8962726999999999E-2</v>
      </c>
    </row>
    <row r="808" spans="1:13" x14ac:dyDescent="0.25">
      <c r="A808">
        <v>2032</v>
      </c>
      <c r="B808" t="s">
        <v>52</v>
      </c>
      <c r="C808">
        <v>6.148E-2</v>
      </c>
      <c r="D808">
        <v>0</v>
      </c>
      <c r="E808">
        <v>6.148E-2</v>
      </c>
      <c r="F808">
        <f t="shared" si="98"/>
        <v>2.5172730000000004E-3</v>
      </c>
      <c r="G808">
        <f t="shared" si="99"/>
        <v>0</v>
      </c>
      <c r="H808">
        <f t="shared" si="100"/>
        <v>2.5172730000000004E-3</v>
      </c>
      <c r="I808">
        <f t="shared" si="101"/>
        <v>2031</v>
      </c>
      <c r="J808" t="str">
        <f t="shared" si="102"/>
        <v>WY</v>
      </c>
      <c r="K808">
        <f t="shared" si="103"/>
        <v>6.148E-2</v>
      </c>
      <c r="L808">
        <f t="shared" si="104"/>
        <v>0</v>
      </c>
      <c r="M808">
        <f t="shared" si="105"/>
        <v>6.148E-2</v>
      </c>
    </row>
    <row r="809" spans="1:13" x14ac:dyDescent="0.25">
      <c r="A809">
        <v>2034</v>
      </c>
      <c r="B809" t="s">
        <v>52</v>
      </c>
      <c r="C809">
        <v>6.4176364E-2</v>
      </c>
      <c r="D809">
        <v>0</v>
      </c>
      <c r="E809">
        <v>6.4176364E-2</v>
      </c>
      <c r="F809">
        <f t="shared" si="98"/>
        <v>2.6963639999999997E-3</v>
      </c>
      <c r="G809">
        <f t="shared" si="99"/>
        <v>0</v>
      </c>
      <c r="H809">
        <f t="shared" si="100"/>
        <v>2.6963639999999997E-3</v>
      </c>
      <c r="I809">
        <f t="shared" si="101"/>
        <v>2033</v>
      </c>
      <c r="J809" t="str">
        <f t="shared" si="102"/>
        <v>WY</v>
      </c>
      <c r="K809">
        <f t="shared" si="103"/>
        <v>6.4176364E-2</v>
      </c>
      <c r="L809">
        <f t="shared" si="104"/>
        <v>0</v>
      </c>
      <c r="M809">
        <f t="shared" si="105"/>
        <v>6.4176364E-2</v>
      </c>
    </row>
    <row r="810" spans="1:13" x14ac:dyDescent="0.25">
      <c r="A810">
        <v>2036</v>
      </c>
      <c r="B810" t="s">
        <v>52</v>
      </c>
      <c r="C810">
        <v>6.7303636E-2</v>
      </c>
      <c r="D810">
        <v>1.703076923</v>
      </c>
      <c r="E810">
        <v>1.7703805589999999</v>
      </c>
      <c r="F810">
        <f t="shared" si="98"/>
        <v>3.1272720000000004E-3</v>
      </c>
      <c r="G810">
        <f t="shared" si="99"/>
        <v>1.703076923</v>
      </c>
      <c r="H810">
        <f t="shared" si="100"/>
        <v>1.706204195</v>
      </c>
      <c r="I810">
        <f t="shared" si="101"/>
        <v>2035</v>
      </c>
      <c r="J810" t="str">
        <f t="shared" si="102"/>
        <v>WY</v>
      </c>
      <c r="K810">
        <f t="shared" si="103"/>
        <v>6.7303636E-2</v>
      </c>
      <c r="L810">
        <f t="shared" si="104"/>
        <v>1.703076923</v>
      </c>
      <c r="M810">
        <f t="shared" si="105"/>
        <v>1.7703805589999999</v>
      </c>
    </row>
    <row r="811" spans="1:13" x14ac:dyDescent="0.25">
      <c r="A811">
        <v>2038</v>
      </c>
      <c r="B811" t="s">
        <v>52</v>
      </c>
      <c r="C811">
        <v>7.0889091000000001E-2</v>
      </c>
      <c r="D811">
        <v>4.2367447819999997</v>
      </c>
      <c r="E811">
        <v>4.3076338730000003</v>
      </c>
      <c r="F811">
        <f t="shared" si="98"/>
        <v>3.5854550000000013E-3</v>
      </c>
      <c r="G811">
        <f t="shared" si="99"/>
        <v>2.5336678589999995</v>
      </c>
      <c r="H811">
        <f t="shared" si="100"/>
        <v>2.5372533140000004</v>
      </c>
      <c r="I811">
        <f t="shared" si="101"/>
        <v>2037</v>
      </c>
      <c r="J811" t="str">
        <f t="shared" si="102"/>
        <v>WY</v>
      </c>
      <c r="K811">
        <f t="shared" si="103"/>
        <v>7.0889091000000001E-2</v>
      </c>
      <c r="L811">
        <f t="shared" si="104"/>
        <v>4.2367447819999997</v>
      </c>
      <c r="M811">
        <f t="shared" si="105"/>
        <v>4.3076338730000003</v>
      </c>
    </row>
    <row r="812" spans="1:13" x14ac:dyDescent="0.25">
      <c r="A812">
        <v>2040</v>
      </c>
      <c r="B812" t="s">
        <v>52</v>
      </c>
      <c r="C812">
        <v>7.5169090999999993E-2</v>
      </c>
      <c r="D812">
        <v>4.2367447819999997</v>
      </c>
      <c r="E812">
        <v>4.311913873</v>
      </c>
      <c r="F812">
        <f t="shared" si="98"/>
        <v>4.2799999999999921E-3</v>
      </c>
      <c r="G812">
        <f t="shared" si="99"/>
        <v>0</v>
      </c>
      <c r="H812">
        <f t="shared" si="100"/>
        <v>4.2799999999996174E-3</v>
      </c>
      <c r="I812">
        <f t="shared" si="101"/>
        <v>2039</v>
      </c>
      <c r="J812" t="str">
        <f t="shared" si="102"/>
        <v>WY</v>
      </c>
      <c r="K812">
        <f t="shared" si="103"/>
        <v>7.5169090999999993E-2</v>
      </c>
      <c r="L812">
        <f t="shared" si="104"/>
        <v>4.2367447819999997</v>
      </c>
      <c r="M812">
        <f t="shared" si="105"/>
        <v>4.311913873</v>
      </c>
    </row>
    <row r="813" spans="1:13" x14ac:dyDescent="0.25">
      <c r="A813">
        <v>2042</v>
      </c>
      <c r="B813" t="s">
        <v>52</v>
      </c>
      <c r="C813">
        <v>7.9566364000000001E-2</v>
      </c>
      <c r="D813">
        <v>4.2367447819999997</v>
      </c>
      <c r="E813">
        <v>4.3163111460000003</v>
      </c>
      <c r="F813">
        <f t="shared" si="98"/>
        <v>4.3972730000000071E-3</v>
      </c>
      <c r="G813">
        <f t="shared" si="99"/>
        <v>0</v>
      </c>
      <c r="H813">
        <f t="shared" si="100"/>
        <v>4.3972730000003679E-3</v>
      </c>
      <c r="I813">
        <f t="shared" si="101"/>
        <v>2041</v>
      </c>
      <c r="J813" t="str">
        <f t="shared" si="102"/>
        <v>WY</v>
      </c>
      <c r="K813">
        <f t="shared" si="103"/>
        <v>7.9566364000000001E-2</v>
      </c>
      <c r="L813">
        <f t="shared" si="104"/>
        <v>4.2367447819999997</v>
      </c>
      <c r="M813">
        <f t="shared" si="105"/>
        <v>4.3163111460000003</v>
      </c>
    </row>
    <row r="814" spans="1:13" x14ac:dyDescent="0.25">
      <c r="A814">
        <v>2044</v>
      </c>
      <c r="B814" t="s">
        <v>52</v>
      </c>
      <c r="C814">
        <v>8.4727273000000006E-2</v>
      </c>
      <c r="D814">
        <v>4.2367447819999997</v>
      </c>
      <c r="E814">
        <v>4.3214720550000001</v>
      </c>
      <c r="F814">
        <f t="shared" si="98"/>
        <v>5.1609090000000052E-3</v>
      </c>
      <c r="G814">
        <f t="shared" si="99"/>
        <v>0</v>
      </c>
      <c r="H814">
        <f t="shared" si="100"/>
        <v>5.1609089999997693E-3</v>
      </c>
      <c r="I814">
        <f t="shared" si="101"/>
        <v>2043</v>
      </c>
      <c r="J814" t="str">
        <f t="shared" si="102"/>
        <v>WY</v>
      </c>
      <c r="K814">
        <f t="shared" si="103"/>
        <v>8.4727273000000006E-2</v>
      </c>
      <c r="L814">
        <f t="shared" si="104"/>
        <v>4.2367447819999997</v>
      </c>
      <c r="M814">
        <f t="shared" si="105"/>
        <v>4.3214720550000001</v>
      </c>
    </row>
    <row r="815" spans="1:13" x14ac:dyDescent="0.25">
      <c r="A815">
        <v>2046</v>
      </c>
      <c r="B815" t="s">
        <v>52</v>
      </c>
      <c r="C815">
        <v>9.0406364000000003E-2</v>
      </c>
      <c r="D815">
        <v>4.3105170900000003</v>
      </c>
      <c r="E815">
        <v>4.4009234529999999</v>
      </c>
      <c r="F815">
        <f t="shared" si="98"/>
        <v>5.6790909999999972E-3</v>
      </c>
      <c r="G815">
        <f t="shared" si="99"/>
        <v>7.3772308000000564E-2</v>
      </c>
      <c r="H815">
        <f t="shared" si="100"/>
        <v>7.9451397999999784E-2</v>
      </c>
      <c r="I815">
        <f t="shared" si="101"/>
        <v>2045</v>
      </c>
      <c r="J815" t="str">
        <f t="shared" si="102"/>
        <v>WY</v>
      </c>
      <c r="K815">
        <f t="shared" si="103"/>
        <v>9.0406364000000003E-2</v>
      </c>
      <c r="L815">
        <f t="shared" si="104"/>
        <v>4.3105170900000003</v>
      </c>
      <c r="M815">
        <f t="shared" si="105"/>
        <v>4.4009234529999999</v>
      </c>
    </row>
    <row r="816" spans="1:13" x14ac:dyDescent="0.25">
      <c r="A816">
        <v>2048</v>
      </c>
      <c r="B816" t="s">
        <v>52</v>
      </c>
      <c r="C816">
        <v>9.6555454999999998E-2</v>
      </c>
      <c r="D816">
        <v>5.3754967819999999</v>
      </c>
      <c r="E816">
        <v>5.4720522359999997</v>
      </c>
      <c r="F816">
        <f t="shared" si="98"/>
        <v>6.1490909999999954E-3</v>
      </c>
      <c r="G816">
        <f t="shared" si="99"/>
        <v>1.0649796919999996</v>
      </c>
      <c r="H816">
        <f t="shared" si="100"/>
        <v>1.0711287829999998</v>
      </c>
      <c r="I816">
        <f t="shared" si="101"/>
        <v>2047</v>
      </c>
      <c r="J816" t="str">
        <f t="shared" si="102"/>
        <v>WY</v>
      </c>
      <c r="K816">
        <f t="shared" si="103"/>
        <v>9.6555454999999998E-2</v>
      </c>
      <c r="L816">
        <f t="shared" si="104"/>
        <v>5.3754967819999999</v>
      </c>
      <c r="M816">
        <f t="shared" si="105"/>
        <v>5.4720522359999997</v>
      </c>
    </row>
    <row r="817" spans="1:13" x14ac:dyDescent="0.25">
      <c r="A817">
        <v>2050</v>
      </c>
      <c r="B817" t="s">
        <v>52</v>
      </c>
      <c r="C817">
        <v>0.10331636399999999</v>
      </c>
      <c r="D817">
        <v>5.3909714190000004</v>
      </c>
      <c r="E817">
        <v>5.4942877829999999</v>
      </c>
      <c r="F817">
        <f t="shared" si="98"/>
        <v>6.7609089999999955E-3</v>
      </c>
      <c r="G817">
        <f t="shared" si="99"/>
        <v>1.5474637000000513E-2</v>
      </c>
      <c r="H817">
        <f t="shared" si="100"/>
        <v>2.2235547000000189E-2</v>
      </c>
      <c r="I817">
        <f t="shared" si="101"/>
        <v>2049</v>
      </c>
      <c r="J817" t="str">
        <f t="shared" si="102"/>
        <v>WY</v>
      </c>
      <c r="K817">
        <f t="shared" si="103"/>
        <v>0.10331636399999999</v>
      </c>
      <c r="L817">
        <f t="shared" si="104"/>
        <v>5.3909714190000004</v>
      </c>
      <c r="M817">
        <f t="shared" si="105"/>
        <v>5.4942877829999999</v>
      </c>
    </row>
  </sheetData>
  <sortState xmlns:xlrd2="http://schemas.microsoft.com/office/spreadsheetml/2017/richdata2" ref="A2:E817">
    <sortCondition ref="B2:B817"/>
    <sortCondition ref="A2:A8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7"/>
  <sheetViews>
    <sheetView workbookViewId="0">
      <selection activeCell="D15" sqref="A1:M8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53</v>
      </c>
      <c r="G1" t="s">
        <v>54</v>
      </c>
      <c r="H1" t="s">
        <v>55</v>
      </c>
      <c r="I1" t="s">
        <v>0</v>
      </c>
      <c r="J1" t="s">
        <v>1</v>
      </c>
      <c r="K1" t="s">
        <v>53</v>
      </c>
      <c r="L1" t="s">
        <v>54</v>
      </c>
      <c r="M1" t="s">
        <v>55</v>
      </c>
    </row>
    <row r="2" spans="1:13" x14ac:dyDescent="0.25">
      <c r="A2">
        <v>2018</v>
      </c>
      <c r="B2" t="s">
        <v>5</v>
      </c>
      <c r="C2">
        <v>5.432727E-3</v>
      </c>
      <c r="D2">
        <v>0.15366153799999999</v>
      </c>
      <c r="E2">
        <v>0.15909426500000001</v>
      </c>
      <c r="F2">
        <f>IF($A2=2018,C2,IF(C2-C1&gt;0,C2-C1,0))</f>
        <v>5.432727E-3</v>
      </c>
      <c r="G2">
        <f>IF($A2=2018,D2,IF(D2-D1&gt;0,D2-D1,0))</f>
        <v>0.15366153799999999</v>
      </c>
      <c r="H2">
        <f>IF($A2=2018,E2,IF(E2-E1&gt;0,E2-E1,0))</f>
        <v>0.15909426500000001</v>
      </c>
      <c r="I2" t="str">
        <f>IF($A2=2018,"",A2-1)</f>
        <v/>
      </c>
      <c r="J2" t="str">
        <f>IF($A2=2018,"",B2)</f>
        <v/>
      </c>
      <c r="K2" t="str">
        <f>IF($A2=2018,"",C2)</f>
        <v/>
      </c>
      <c r="L2" t="str">
        <f>IF($A2=2018,"",D2)</f>
        <v/>
      </c>
      <c r="M2" t="str">
        <f>IF($A2=2018,"",E2)</f>
        <v/>
      </c>
    </row>
    <row r="3" spans="1:13" x14ac:dyDescent="0.25">
      <c r="A3">
        <v>2020</v>
      </c>
      <c r="B3" t="s">
        <v>5</v>
      </c>
      <c r="C3">
        <v>9.0009089999999996E-3</v>
      </c>
      <c r="D3">
        <v>0.51017046200000005</v>
      </c>
      <c r="E3">
        <v>0.51917137099999999</v>
      </c>
      <c r="F3">
        <f>IF($A3=2018,C3,IF(C3-C2&gt;0,C3-C2,0))</f>
        <v>3.5681819999999996E-3</v>
      </c>
      <c r="G3">
        <f>IF($A3=2018,D3,IF(D3-D2&gt;0,D3-D2,0))</f>
        <v>0.35650892400000006</v>
      </c>
      <c r="H3">
        <f>IF($A3=2018,E3,IF(E3-E2&gt;0,E3-E2,0))</f>
        <v>0.36007710599999998</v>
      </c>
      <c r="I3">
        <f>IF($A3=2018,"",A3-1)</f>
        <v>2019</v>
      </c>
      <c r="J3" t="str">
        <f>IF($A3=2018,"",B3)</f>
        <v>AL</v>
      </c>
      <c r="K3">
        <f>IF($A3=2018,"",C3)</f>
        <v>9.0009089999999996E-3</v>
      </c>
      <c r="L3">
        <f>IF($A3=2018,"",D3)</f>
        <v>0.51017046200000005</v>
      </c>
      <c r="M3">
        <f>IF($A3=2018,"",E3)</f>
        <v>0.51917137099999999</v>
      </c>
    </row>
    <row r="4" spans="1:13" x14ac:dyDescent="0.25">
      <c r="A4">
        <v>2022</v>
      </c>
      <c r="B4" t="s">
        <v>5</v>
      </c>
      <c r="C4">
        <v>1.289E-2</v>
      </c>
      <c r="D4">
        <v>1.4034800000000001</v>
      </c>
      <c r="E4">
        <v>1.4163699999999999</v>
      </c>
      <c r="F4">
        <f>IF($A4=2018,C4,IF(C4-C3&gt;0,C4-C3,0))</f>
        <v>3.8890910000000008E-3</v>
      </c>
      <c r="G4">
        <f>IF($A4=2018,D4,IF(D4-D3&gt;0,D4-D3,0))</f>
        <v>0.89330953800000001</v>
      </c>
      <c r="H4">
        <f>IF($A4=2018,E4,IF(E4-E3&gt;0,E4-E3,0))</f>
        <v>0.89719862899999991</v>
      </c>
      <c r="I4">
        <f>IF($A4=2018,"",A4-1)</f>
        <v>2021</v>
      </c>
      <c r="J4" t="str">
        <f>IF($A4=2018,"",B4)</f>
        <v>AL</v>
      </c>
      <c r="K4">
        <f>IF($A4=2018,"",C4)</f>
        <v>1.289E-2</v>
      </c>
      <c r="L4">
        <f>IF($A4=2018,"",D4)</f>
        <v>1.4034800000000001</v>
      </c>
      <c r="M4">
        <f>IF($A4=2018,"",E4)</f>
        <v>1.4163699999999999</v>
      </c>
    </row>
    <row r="5" spans="1:13" x14ac:dyDescent="0.25">
      <c r="A5">
        <v>2024</v>
      </c>
      <c r="B5" t="s">
        <v>5</v>
      </c>
      <c r="C5">
        <v>1.7006364E-2</v>
      </c>
      <c r="D5">
        <v>1.4034800000000001</v>
      </c>
      <c r="E5">
        <v>1.4204863640000001</v>
      </c>
      <c r="F5">
        <f>IF($A5=2018,C5,IF(C5-C4&gt;0,C5-C4,0))</f>
        <v>4.1163639999999991E-3</v>
      </c>
      <c r="G5">
        <f>IF($A5=2018,D5,IF(D5-D4&gt;0,D5-D4,0))</f>
        <v>0</v>
      </c>
      <c r="H5">
        <f>IF($A5=2018,E5,IF(E5-E4&gt;0,E5-E4,0))</f>
        <v>4.11636400000015E-3</v>
      </c>
      <c r="I5">
        <f>IF($A5=2018,"",A5-1)</f>
        <v>2023</v>
      </c>
      <c r="J5" t="str">
        <f>IF($A5=2018,"",B5)</f>
        <v>AL</v>
      </c>
      <c r="K5">
        <f>IF($A5=2018,"",C5)</f>
        <v>1.7006364E-2</v>
      </c>
      <c r="L5">
        <f>IF($A5=2018,"",D5)</f>
        <v>1.4034800000000001</v>
      </c>
      <c r="M5">
        <f>IF($A5=2018,"",E5)</f>
        <v>1.4204863640000001</v>
      </c>
    </row>
    <row r="6" spans="1:13" x14ac:dyDescent="0.25">
      <c r="A6">
        <v>2026</v>
      </c>
      <c r="B6" t="s">
        <v>5</v>
      </c>
      <c r="C6">
        <v>2.3795455E-2</v>
      </c>
      <c r="D6">
        <v>1.4034800000000001</v>
      </c>
      <c r="E6">
        <v>1.427275455</v>
      </c>
      <c r="F6">
        <f>IF($A6=2018,C6,IF(C6-C5&gt;0,C6-C5,0))</f>
        <v>6.7890910000000006E-3</v>
      </c>
      <c r="G6">
        <f>IF($A6=2018,D6,IF(D6-D5&gt;0,D6-D5,0))</f>
        <v>0</v>
      </c>
      <c r="H6">
        <f>IF($A6=2018,E6,IF(E6-E5&gt;0,E6-E5,0))</f>
        <v>6.7890909999999138E-3</v>
      </c>
      <c r="I6">
        <f>IF($A6=2018,"",A6-1)</f>
        <v>2025</v>
      </c>
      <c r="J6" t="str">
        <f>IF($A6=2018,"",B6)</f>
        <v>AL</v>
      </c>
      <c r="K6">
        <f>IF($A6=2018,"",C6)</f>
        <v>2.3795455E-2</v>
      </c>
      <c r="L6">
        <f>IF($A6=2018,"",D6)</f>
        <v>1.4034800000000001</v>
      </c>
      <c r="M6">
        <f>IF($A6=2018,"",E6)</f>
        <v>1.427275455</v>
      </c>
    </row>
    <row r="7" spans="1:13" x14ac:dyDescent="0.25">
      <c r="A7">
        <v>2028</v>
      </c>
      <c r="B7" t="s">
        <v>5</v>
      </c>
      <c r="C7">
        <v>3.7078182000000001E-2</v>
      </c>
      <c r="D7">
        <v>2.747505372</v>
      </c>
      <c r="E7">
        <v>2.7845835540000001</v>
      </c>
      <c r="F7">
        <f>IF($A7=2018,C7,IF(C7-C6&gt;0,C7-C6,0))</f>
        <v>1.3282727000000001E-2</v>
      </c>
      <c r="G7">
        <f>IF($A7=2018,D7,IF(D7-D6&gt;0,D7-D6,0))</f>
        <v>1.3440253719999999</v>
      </c>
      <c r="H7">
        <f>IF($A7=2018,E7,IF(E7-E6&gt;0,E7-E6,0))</f>
        <v>1.3573080990000002</v>
      </c>
      <c r="I7">
        <f>IF($A7=2018,"",A7-1)</f>
        <v>2027</v>
      </c>
      <c r="J7" t="str">
        <f>IF($A7=2018,"",B7)</f>
        <v>AL</v>
      </c>
      <c r="K7">
        <f>IF($A7=2018,"",C7)</f>
        <v>3.7078182000000001E-2</v>
      </c>
      <c r="L7">
        <f>IF($A7=2018,"",D7)</f>
        <v>2.747505372</v>
      </c>
      <c r="M7">
        <f>IF($A7=2018,"",E7)</f>
        <v>2.7845835540000001</v>
      </c>
    </row>
    <row r="8" spans="1:13" x14ac:dyDescent="0.25">
      <c r="A8">
        <v>2030</v>
      </c>
      <c r="B8" t="s">
        <v>5</v>
      </c>
      <c r="C8">
        <v>6.9053636000000002E-2</v>
      </c>
      <c r="D8">
        <v>4.2428899869999999</v>
      </c>
      <c r="E8">
        <v>4.3119436230000003</v>
      </c>
      <c r="F8">
        <f>IF($A8=2018,C8,IF(C8-C7&gt;0,C8-C7,0))</f>
        <v>3.1975454E-2</v>
      </c>
      <c r="G8">
        <f>IF($A8=2018,D8,IF(D8-D7&gt;0,D8-D7,0))</f>
        <v>1.4953846149999999</v>
      </c>
      <c r="H8">
        <f>IF($A8=2018,E8,IF(E8-E7&gt;0,E8-E7,0))</f>
        <v>1.5273600690000002</v>
      </c>
      <c r="I8">
        <f>IF($A8=2018,"",A8-1)</f>
        <v>2029</v>
      </c>
      <c r="J8" t="str">
        <f>IF($A8=2018,"",B8)</f>
        <v>AL</v>
      </c>
      <c r="K8">
        <f>IF($A8=2018,"",C8)</f>
        <v>6.9053636000000002E-2</v>
      </c>
      <c r="L8">
        <f>IF($A8=2018,"",D8)</f>
        <v>4.2428899869999999</v>
      </c>
      <c r="M8">
        <f>IF($A8=2018,"",E8)</f>
        <v>4.3119436230000003</v>
      </c>
    </row>
    <row r="9" spans="1:13" x14ac:dyDescent="0.25">
      <c r="A9">
        <v>2032</v>
      </c>
      <c r="B9" t="s">
        <v>5</v>
      </c>
      <c r="C9">
        <v>0.14967272700000001</v>
      </c>
      <c r="D9">
        <v>4.2428899869999999</v>
      </c>
      <c r="E9">
        <v>4.3925627140000003</v>
      </c>
      <c r="F9">
        <f>IF($A9=2018,C9,IF(C9-C8&gt;0,C9-C8,0))</f>
        <v>8.0619091000000004E-2</v>
      </c>
      <c r="G9">
        <f>IF($A9=2018,D9,IF(D9-D8&gt;0,D9-D8,0))</f>
        <v>0</v>
      </c>
      <c r="H9">
        <f>IF($A9=2018,E9,IF(E9-E8&gt;0,E9-E8,0))</f>
        <v>8.0619090999999976E-2</v>
      </c>
      <c r="I9">
        <f>IF($A9=2018,"",A9-1)</f>
        <v>2031</v>
      </c>
      <c r="J9" t="str">
        <f>IF($A9=2018,"",B9)</f>
        <v>AL</v>
      </c>
      <c r="K9">
        <f>IF($A9=2018,"",C9)</f>
        <v>0.14967272700000001</v>
      </c>
      <c r="L9">
        <f>IF($A9=2018,"",D9)</f>
        <v>4.2428899869999999</v>
      </c>
      <c r="M9">
        <f>IF($A9=2018,"",E9)</f>
        <v>4.3925627140000003</v>
      </c>
    </row>
    <row r="10" spans="1:13" x14ac:dyDescent="0.25">
      <c r="A10">
        <v>2034</v>
      </c>
      <c r="B10" t="s">
        <v>5</v>
      </c>
      <c r="C10">
        <v>0.31237181800000002</v>
      </c>
      <c r="D10">
        <v>7.2710438330000002</v>
      </c>
      <c r="E10">
        <v>7.5834156510000001</v>
      </c>
      <c r="F10">
        <f>IF($A10=2018,C10,IF(C10-C9&gt;0,C10-C9,0))</f>
        <v>0.16269909100000002</v>
      </c>
      <c r="G10">
        <f>IF($A10=2018,D10,IF(D10-D9&gt;0,D10-D9,0))</f>
        <v>3.0281538460000004</v>
      </c>
      <c r="H10">
        <f>IF($A10=2018,E10,IF(E10-E9&gt;0,E10-E9,0))</f>
        <v>3.1908529369999998</v>
      </c>
      <c r="I10">
        <f>IF($A10=2018,"",A10-1)</f>
        <v>2033</v>
      </c>
      <c r="J10" t="str">
        <f>IF($A10=2018,"",B10)</f>
        <v>AL</v>
      </c>
      <c r="K10">
        <f>IF($A10=2018,"",C10)</f>
        <v>0.31237181800000002</v>
      </c>
      <c r="L10">
        <f>IF($A10=2018,"",D10)</f>
        <v>7.2710438330000002</v>
      </c>
      <c r="M10">
        <f>IF($A10=2018,"",E10)</f>
        <v>7.5834156510000001</v>
      </c>
    </row>
    <row r="11" spans="1:13" x14ac:dyDescent="0.25">
      <c r="A11">
        <v>2036</v>
      </c>
      <c r="B11" t="s">
        <v>5</v>
      </c>
      <c r="C11">
        <v>0.53754545499999995</v>
      </c>
      <c r="D11">
        <v>7.3023472180000004</v>
      </c>
      <c r="E11">
        <v>7.8398926729999996</v>
      </c>
      <c r="F11">
        <f>IF($A11=2018,C11,IF(C11-C10&gt;0,C11-C10,0))</f>
        <v>0.22517363699999993</v>
      </c>
      <c r="G11">
        <f>IF($A11=2018,D11,IF(D11-D10&gt;0,D11-D10,0))</f>
        <v>3.1303385000000183E-2</v>
      </c>
      <c r="H11">
        <f>IF($A11=2018,E11,IF(E11-E10&gt;0,E11-E10,0))</f>
        <v>0.25647702199999944</v>
      </c>
      <c r="I11">
        <f>IF($A11=2018,"",A11-1)</f>
        <v>2035</v>
      </c>
      <c r="J11" t="str">
        <f>IF($A11=2018,"",B11)</f>
        <v>AL</v>
      </c>
      <c r="K11">
        <f>IF($A11=2018,"",C11)</f>
        <v>0.53754545499999995</v>
      </c>
      <c r="L11">
        <f>IF($A11=2018,"",D11)</f>
        <v>7.3023472180000004</v>
      </c>
      <c r="M11">
        <f>IF($A11=2018,"",E11)</f>
        <v>7.8398926729999996</v>
      </c>
    </row>
    <row r="12" spans="1:13" x14ac:dyDescent="0.25">
      <c r="A12">
        <v>2038</v>
      </c>
      <c r="B12" t="s">
        <v>5</v>
      </c>
      <c r="C12">
        <v>0.75509545499999997</v>
      </c>
      <c r="D12">
        <v>7.3023472180000004</v>
      </c>
      <c r="E12">
        <v>8.0574426730000006</v>
      </c>
      <c r="F12">
        <f>IF($A12=2018,C12,IF(C12-C11&gt;0,C12-C11,0))</f>
        <v>0.21755000000000002</v>
      </c>
      <c r="G12">
        <f>IF($A12=2018,D12,IF(D12-D11&gt;0,D12-D11,0))</f>
        <v>0</v>
      </c>
      <c r="H12">
        <f>IF($A12=2018,E12,IF(E12-E11&gt;0,E12-E11,0))</f>
        <v>0.21755000000000102</v>
      </c>
      <c r="I12">
        <f>IF($A12=2018,"",A12-1)</f>
        <v>2037</v>
      </c>
      <c r="J12" t="str">
        <f>IF($A12=2018,"",B12)</f>
        <v>AL</v>
      </c>
      <c r="K12">
        <f>IF($A12=2018,"",C12)</f>
        <v>0.75509545499999997</v>
      </c>
      <c r="L12">
        <f>IF($A12=2018,"",D12)</f>
        <v>7.3023472180000004</v>
      </c>
      <c r="M12">
        <f>IF($A12=2018,"",E12)</f>
        <v>8.0574426730000006</v>
      </c>
    </row>
    <row r="13" spans="1:13" x14ac:dyDescent="0.25">
      <c r="A13">
        <v>2040</v>
      </c>
      <c r="B13" t="s">
        <v>5</v>
      </c>
      <c r="C13">
        <v>0.93609181799999996</v>
      </c>
      <c r="D13">
        <v>8.3408087559999995</v>
      </c>
      <c r="E13">
        <v>9.2769005740000008</v>
      </c>
      <c r="F13">
        <f>IF($A13=2018,C13,IF(C13-C12&gt;0,C13-C12,0))</f>
        <v>0.18099636299999999</v>
      </c>
      <c r="G13">
        <f>IF($A13=2018,D13,IF(D13-D12&gt;0,D13-D12,0))</f>
        <v>1.0384615379999991</v>
      </c>
      <c r="H13">
        <f>IF($A13=2018,E13,IF(E13-E12&gt;0,E13-E12,0))</f>
        <v>1.2194579010000002</v>
      </c>
      <c r="I13">
        <f>IF($A13=2018,"",A13-1)</f>
        <v>2039</v>
      </c>
      <c r="J13" t="str">
        <f>IF($A13=2018,"",B13)</f>
        <v>AL</v>
      </c>
      <c r="K13">
        <f>IF($A13=2018,"",C13)</f>
        <v>0.93609181799999996</v>
      </c>
      <c r="L13">
        <f>IF($A13=2018,"",D13)</f>
        <v>8.3408087559999995</v>
      </c>
      <c r="M13">
        <f>IF($A13=2018,"",E13)</f>
        <v>9.2769005740000008</v>
      </c>
    </row>
    <row r="14" spans="1:13" x14ac:dyDescent="0.25">
      <c r="A14">
        <v>2042</v>
      </c>
      <c r="B14" t="s">
        <v>5</v>
      </c>
      <c r="C14">
        <v>1.0339363640000001</v>
      </c>
      <c r="D14">
        <v>9.6247196769999999</v>
      </c>
      <c r="E14">
        <v>10.65865604</v>
      </c>
      <c r="F14">
        <f>IF($A14=2018,C14,IF(C14-C13&gt;0,C14-C13,0))</f>
        <v>9.7844546000000143E-2</v>
      </c>
      <c r="G14">
        <f>IF($A14=2018,D14,IF(D14-D13&gt;0,D14-D13,0))</f>
        <v>1.2839109210000004</v>
      </c>
      <c r="H14">
        <f>IF($A14=2018,E14,IF(E14-E13&gt;0,E14-E13,0))</f>
        <v>1.3817554659999995</v>
      </c>
      <c r="I14">
        <f>IF($A14=2018,"",A14-1)</f>
        <v>2041</v>
      </c>
      <c r="J14" t="str">
        <f>IF($A14=2018,"",B14)</f>
        <v>AL</v>
      </c>
      <c r="K14">
        <f>IF($A14=2018,"",C14)</f>
        <v>1.0339363640000001</v>
      </c>
      <c r="L14">
        <f>IF($A14=2018,"",D14)</f>
        <v>9.6247196769999999</v>
      </c>
      <c r="M14">
        <f>IF($A14=2018,"",E14)</f>
        <v>10.65865604</v>
      </c>
    </row>
    <row r="15" spans="1:13" x14ac:dyDescent="0.25">
      <c r="A15">
        <v>2044</v>
      </c>
      <c r="B15" t="s">
        <v>5</v>
      </c>
      <c r="C15">
        <v>1.0999300000000001</v>
      </c>
      <c r="D15">
        <v>10.440235039999999</v>
      </c>
      <c r="E15">
        <v>11.54016504</v>
      </c>
      <c r="F15">
        <f>IF($A15=2018,C15,IF(C15-C14&gt;0,C15-C14,0))</f>
        <v>6.5993635999999967E-2</v>
      </c>
      <c r="G15">
        <f>IF($A15=2018,D15,IF(D15-D14&gt;0,D15-D14,0))</f>
        <v>0.81551536299999938</v>
      </c>
      <c r="H15">
        <f>IF($A15=2018,E15,IF(E15-E14&gt;0,E15-E14,0))</f>
        <v>0.88150899999999943</v>
      </c>
      <c r="I15">
        <f>IF($A15=2018,"",A15-1)</f>
        <v>2043</v>
      </c>
      <c r="J15" t="str">
        <f>IF($A15=2018,"",B15)</f>
        <v>AL</v>
      </c>
      <c r="K15">
        <f>IF($A15=2018,"",C15)</f>
        <v>1.0999300000000001</v>
      </c>
      <c r="L15">
        <f>IF($A15=2018,"",D15)</f>
        <v>10.440235039999999</v>
      </c>
      <c r="M15">
        <f>IF($A15=2018,"",E15)</f>
        <v>11.54016504</v>
      </c>
    </row>
    <row r="16" spans="1:13" x14ac:dyDescent="0.25">
      <c r="A16">
        <v>2046</v>
      </c>
      <c r="B16" t="s">
        <v>5</v>
      </c>
      <c r="C16">
        <v>1.1683009090000001</v>
      </c>
      <c r="D16">
        <v>11.249590510000001</v>
      </c>
      <c r="E16">
        <v>12.41789142</v>
      </c>
      <c r="F16">
        <f>IF($A16=2018,C16,IF(C16-C15&gt;0,C16-C15,0))</f>
        <v>6.837090899999998E-2</v>
      </c>
      <c r="G16">
        <f>IF($A16=2018,D16,IF(D16-D15&gt;0,D16-D15,0))</f>
        <v>0.80935547000000163</v>
      </c>
      <c r="H16">
        <f>IF($A16=2018,E16,IF(E16-E15&gt;0,E16-E15,0))</f>
        <v>0.87772638000000036</v>
      </c>
      <c r="I16">
        <f>IF($A16=2018,"",A16-1)</f>
        <v>2045</v>
      </c>
      <c r="J16" t="str">
        <f>IF($A16=2018,"",B16)</f>
        <v>AL</v>
      </c>
      <c r="K16">
        <f>IF($A16=2018,"",C16)</f>
        <v>1.1683009090000001</v>
      </c>
      <c r="L16">
        <f>IF($A16=2018,"",D16)</f>
        <v>11.249590510000001</v>
      </c>
      <c r="M16">
        <f>IF($A16=2018,"",E16)</f>
        <v>12.41789142</v>
      </c>
    </row>
    <row r="17" spans="1:13" x14ac:dyDescent="0.25">
      <c r="A17">
        <v>2048</v>
      </c>
      <c r="B17" t="s">
        <v>5</v>
      </c>
      <c r="C17">
        <v>1.2692036360000001</v>
      </c>
      <c r="D17">
        <v>13.938174310000001</v>
      </c>
      <c r="E17">
        <v>15.20737795</v>
      </c>
      <c r="F17">
        <f>IF($A17=2018,C17,IF(C17-C16&gt;0,C17-C16,0))</f>
        <v>0.10090272700000003</v>
      </c>
      <c r="G17">
        <f>IF($A17=2018,D17,IF(D17-D16&gt;0,D17-D16,0))</f>
        <v>2.6885838</v>
      </c>
      <c r="H17">
        <f>IF($A17=2018,E17,IF(E17-E16&gt;0,E17-E16,0))</f>
        <v>2.7894865299999996</v>
      </c>
      <c r="I17">
        <f>IF($A17=2018,"",A17-1)</f>
        <v>2047</v>
      </c>
      <c r="J17" t="str">
        <f>IF($A17=2018,"",B17)</f>
        <v>AL</v>
      </c>
      <c r="K17">
        <f>IF($A17=2018,"",C17)</f>
        <v>1.2692036360000001</v>
      </c>
      <c r="L17">
        <f>IF($A17=2018,"",D17)</f>
        <v>13.938174310000001</v>
      </c>
      <c r="M17">
        <f>IF($A17=2018,"",E17)</f>
        <v>15.20737795</v>
      </c>
    </row>
    <row r="18" spans="1:13" x14ac:dyDescent="0.25">
      <c r="A18">
        <v>2050</v>
      </c>
      <c r="B18" t="s">
        <v>5</v>
      </c>
      <c r="C18">
        <v>1.421397273</v>
      </c>
      <c r="D18">
        <v>13.938174310000001</v>
      </c>
      <c r="E18">
        <v>15.359571580000001</v>
      </c>
      <c r="F18">
        <f>IF($A18=2018,C18,IF(C18-C17&gt;0,C18-C17,0))</f>
        <v>0.15219363699999988</v>
      </c>
      <c r="G18">
        <f>IF($A18=2018,D18,IF(D18-D17&gt;0,D18-D17,0))</f>
        <v>0</v>
      </c>
      <c r="H18">
        <f>IF($A18=2018,E18,IF(E18-E17&gt;0,E18-E17,0))</f>
        <v>0.15219363000000108</v>
      </c>
      <c r="I18">
        <f>IF($A18=2018,"",A18-1)</f>
        <v>2049</v>
      </c>
      <c r="J18" t="str">
        <f>IF($A18=2018,"",B18)</f>
        <v>AL</v>
      </c>
      <c r="K18">
        <f>IF($A18=2018,"",C18)</f>
        <v>1.421397273</v>
      </c>
      <c r="L18">
        <f>IF($A18=2018,"",D18)</f>
        <v>13.938174310000001</v>
      </c>
      <c r="M18">
        <f>IF($A18=2018,"",E18)</f>
        <v>15.359571580000001</v>
      </c>
    </row>
    <row r="19" spans="1:13" x14ac:dyDescent="0.25">
      <c r="A19">
        <v>2018</v>
      </c>
      <c r="B19" t="s">
        <v>6</v>
      </c>
      <c r="C19">
        <v>7.8445449999999996E-3</v>
      </c>
      <c r="D19">
        <v>7.7549999999999994E-2</v>
      </c>
      <c r="E19">
        <v>8.5394545000000002E-2</v>
      </c>
      <c r="F19">
        <f>IF($A19=2018,C19,IF(C19-C18&gt;0,C19-C18,0))</f>
        <v>7.8445449999999996E-3</v>
      </c>
      <c r="G19">
        <f>IF($A19=2018,D19,IF(D19-D18&gt;0,D19-D18,0))</f>
        <v>7.7549999999999994E-2</v>
      </c>
      <c r="H19">
        <f>IF($A19=2018,E19,IF(E19-E18&gt;0,E19-E18,0))</f>
        <v>8.5394545000000002E-2</v>
      </c>
      <c r="I19" t="str">
        <f>IF($A19=2018,"",A19-1)</f>
        <v/>
      </c>
      <c r="J19" t="str">
        <f>IF($A19=2018,"",B19)</f>
        <v/>
      </c>
      <c r="K19" t="str">
        <f>IF($A19=2018,"",C19)</f>
        <v/>
      </c>
      <c r="L19" t="str">
        <f>IF($A19=2018,"",D19)</f>
        <v/>
      </c>
      <c r="M19" t="str">
        <f>IF($A19=2018,"",E19)</f>
        <v/>
      </c>
    </row>
    <row r="20" spans="1:13" x14ac:dyDescent="0.25">
      <c r="A20">
        <v>2020</v>
      </c>
      <c r="B20" t="s">
        <v>6</v>
      </c>
      <c r="C20">
        <v>1.1985455000000001E-2</v>
      </c>
      <c r="D20">
        <v>7.7549999999999994E-2</v>
      </c>
      <c r="E20">
        <v>8.9535455E-2</v>
      </c>
      <c r="F20">
        <f>IF($A20=2018,C20,IF(C20-C19&gt;0,C20-C19,0))</f>
        <v>4.1409100000000011E-3</v>
      </c>
      <c r="G20">
        <f>IF($A20=2018,D20,IF(D20-D19&gt;0,D20-D19,0))</f>
        <v>0</v>
      </c>
      <c r="H20">
        <f>IF($A20=2018,E20,IF(E20-E19&gt;0,E20-E19,0))</f>
        <v>4.1409099999999976E-3</v>
      </c>
      <c r="I20">
        <f>IF($A20=2018,"",A20-1)</f>
        <v>2019</v>
      </c>
      <c r="J20" t="str">
        <f>IF($A20=2018,"",B20)</f>
        <v>AR</v>
      </c>
      <c r="K20">
        <f>IF($A20=2018,"",C20)</f>
        <v>1.1985455000000001E-2</v>
      </c>
      <c r="L20">
        <f>IF($A20=2018,"",D20)</f>
        <v>7.7549999999999994E-2</v>
      </c>
      <c r="M20">
        <f>IF($A20=2018,"",E20)</f>
        <v>8.9535455E-2</v>
      </c>
    </row>
    <row r="21" spans="1:13" x14ac:dyDescent="0.25">
      <c r="A21">
        <v>2022</v>
      </c>
      <c r="B21" t="s">
        <v>6</v>
      </c>
      <c r="C21">
        <v>2.2884544999999999E-2</v>
      </c>
      <c r="D21">
        <v>0.24363738500000001</v>
      </c>
      <c r="E21">
        <v>0.26652193000000002</v>
      </c>
      <c r="F21">
        <f>IF($A21=2018,C21,IF(C21-C20&gt;0,C21-C20,0))</f>
        <v>1.0899089999999998E-2</v>
      </c>
      <c r="G21">
        <f>IF($A21=2018,D21,IF(D21-D20&gt;0,D21-D20,0))</f>
        <v>0.16608738500000003</v>
      </c>
      <c r="H21">
        <f>IF($A21=2018,E21,IF(E21-E20&gt;0,E21-E20,0))</f>
        <v>0.17698647500000003</v>
      </c>
      <c r="I21">
        <f>IF($A21=2018,"",A21-1)</f>
        <v>2021</v>
      </c>
      <c r="J21" t="str">
        <f>IF($A21=2018,"",B21)</f>
        <v>AR</v>
      </c>
      <c r="K21">
        <f>IF($A21=2018,"",C21)</f>
        <v>2.2884544999999999E-2</v>
      </c>
      <c r="L21">
        <f>IF($A21=2018,"",D21)</f>
        <v>0.24363738500000001</v>
      </c>
      <c r="M21">
        <f>IF($A21=2018,"",E21)</f>
        <v>0.26652193000000002</v>
      </c>
    </row>
    <row r="22" spans="1:13" x14ac:dyDescent="0.25">
      <c r="A22">
        <v>2024</v>
      </c>
      <c r="B22" t="s">
        <v>6</v>
      </c>
      <c r="C22">
        <v>5.3808182000000003E-2</v>
      </c>
      <c r="D22">
        <v>0.24363738500000001</v>
      </c>
      <c r="E22">
        <v>0.29744556700000002</v>
      </c>
      <c r="F22">
        <f>IF($A22=2018,C22,IF(C22-C21&gt;0,C22-C21,0))</f>
        <v>3.0923637000000004E-2</v>
      </c>
      <c r="G22">
        <f>IF($A22=2018,D22,IF(D22-D21&gt;0,D22-D21,0))</f>
        <v>0</v>
      </c>
      <c r="H22">
        <f>IF($A22=2018,E22,IF(E22-E21&gt;0,E22-E21,0))</f>
        <v>3.0923637000000004E-2</v>
      </c>
      <c r="I22">
        <f>IF($A22=2018,"",A22-1)</f>
        <v>2023</v>
      </c>
      <c r="J22" t="str">
        <f>IF($A22=2018,"",B22)</f>
        <v>AR</v>
      </c>
      <c r="K22">
        <f>IF($A22=2018,"",C22)</f>
        <v>5.3808182000000003E-2</v>
      </c>
      <c r="L22">
        <f>IF($A22=2018,"",D22)</f>
        <v>0.24363738500000001</v>
      </c>
      <c r="M22">
        <f>IF($A22=2018,"",E22)</f>
        <v>0.29744556700000002</v>
      </c>
    </row>
    <row r="23" spans="1:13" x14ac:dyDescent="0.25">
      <c r="A23">
        <v>2026</v>
      </c>
      <c r="B23" t="s">
        <v>6</v>
      </c>
      <c r="C23">
        <v>0.12311</v>
      </c>
      <c r="D23">
        <v>0.25759430799999999</v>
      </c>
      <c r="E23">
        <v>0.38070430799999999</v>
      </c>
      <c r="F23">
        <f>IF($A23=2018,C23,IF(C23-C22&gt;0,C23-C22,0))</f>
        <v>6.9301817999999987E-2</v>
      </c>
      <c r="G23">
        <f>IF($A23=2018,D23,IF(D23-D22&gt;0,D23-D22,0))</f>
        <v>1.3956922999999982E-2</v>
      </c>
      <c r="H23">
        <f>IF($A23=2018,E23,IF(E23-E22&gt;0,E23-E22,0))</f>
        <v>8.3258740999999969E-2</v>
      </c>
      <c r="I23">
        <f>IF($A23=2018,"",A23-1)</f>
        <v>2025</v>
      </c>
      <c r="J23" t="str">
        <f>IF($A23=2018,"",B23)</f>
        <v>AR</v>
      </c>
      <c r="K23">
        <f>IF($A23=2018,"",C23)</f>
        <v>0.12311</v>
      </c>
      <c r="L23">
        <f>IF($A23=2018,"",D23)</f>
        <v>0.25759430799999999</v>
      </c>
      <c r="M23">
        <f>IF($A23=2018,"",E23)</f>
        <v>0.38070430799999999</v>
      </c>
    </row>
    <row r="24" spans="1:13" x14ac:dyDescent="0.25">
      <c r="A24">
        <v>2028</v>
      </c>
      <c r="B24" t="s">
        <v>6</v>
      </c>
      <c r="C24">
        <v>0.24306090899999999</v>
      </c>
      <c r="D24">
        <v>0.92220969200000003</v>
      </c>
      <c r="E24">
        <v>1.165270601</v>
      </c>
      <c r="F24">
        <f>IF($A24=2018,C24,IF(C24-C23&gt;0,C24-C23,0))</f>
        <v>0.11995090899999999</v>
      </c>
      <c r="G24">
        <f>IF($A24=2018,D24,IF(D24-D23&gt;0,D24-D23,0))</f>
        <v>0.66461538399999998</v>
      </c>
      <c r="H24">
        <f>IF($A24=2018,E24,IF(E24-E23&gt;0,E24-E23,0))</f>
        <v>0.78456629300000003</v>
      </c>
      <c r="I24">
        <f>IF($A24=2018,"",A24-1)</f>
        <v>2027</v>
      </c>
      <c r="J24" t="str">
        <f>IF($A24=2018,"",B24)</f>
        <v>AR</v>
      </c>
      <c r="K24">
        <f>IF($A24=2018,"",C24)</f>
        <v>0.24306090899999999</v>
      </c>
      <c r="L24">
        <f>IF($A24=2018,"",D24)</f>
        <v>0.92220969200000003</v>
      </c>
      <c r="M24">
        <f>IF($A24=2018,"",E24)</f>
        <v>1.165270601</v>
      </c>
    </row>
    <row r="25" spans="1:13" x14ac:dyDescent="0.25">
      <c r="A25">
        <v>2030</v>
      </c>
      <c r="B25" t="s">
        <v>6</v>
      </c>
      <c r="C25">
        <v>0.44837181799999998</v>
      </c>
      <c r="D25">
        <v>0.92220969200000003</v>
      </c>
      <c r="E25">
        <v>1.3705815100000001</v>
      </c>
      <c r="F25">
        <f>IF($A25=2018,C25,IF(C25-C24&gt;0,C25-C24,0))</f>
        <v>0.20531090899999999</v>
      </c>
      <c r="G25">
        <f>IF($A25=2018,D25,IF(D25-D24&gt;0,D25-D24,0))</f>
        <v>0</v>
      </c>
      <c r="H25">
        <f>IF($A25=2018,E25,IF(E25-E24&gt;0,E25-E24,0))</f>
        <v>0.20531090900000004</v>
      </c>
      <c r="I25">
        <f>IF($A25=2018,"",A25-1)</f>
        <v>2029</v>
      </c>
      <c r="J25" t="str">
        <f>IF($A25=2018,"",B25)</f>
        <v>AR</v>
      </c>
      <c r="K25">
        <f>IF($A25=2018,"",C25)</f>
        <v>0.44837181799999998</v>
      </c>
      <c r="L25">
        <f>IF($A25=2018,"",D25)</f>
        <v>0.92220969200000003</v>
      </c>
      <c r="M25">
        <f>IF($A25=2018,"",E25)</f>
        <v>1.3705815100000001</v>
      </c>
    </row>
    <row r="26" spans="1:13" x14ac:dyDescent="0.25">
      <c r="A26">
        <v>2032</v>
      </c>
      <c r="B26" t="s">
        <v>6</v>
      </c>
      <c r="C26">
        <v>0.76905454500000003</v>
      </c>
      <c r="D26">
        <v>0.92220969200000003</v>
      </c>
      <c r="E26">
        <v>1.6912642369999999</v>
      </c>
      <c r="F26">
        <f>IF($A26=2018,C26,IF(C26-C25&gt;0,C26-C25,0))</f>
        <v>0.32068272700000006</v>
      </c>
      <c r="G26">
        <f>IF($A26=2018,D26,IF(D26-D25&gt;0,D26-D25,0))</f>
        <v>0</v>
      </c>
      <c r="H26">
        <f>IF($A26=2018,E26,IF(E26-E25&gt;0,E26-E25,0))</f>
        <v>0.32068272699999989</v>
      </c>
      <c r="I26">
        <f>IF($A26=2018,"",A26-1)</f>
        <v>2031</v>
      </c>
      <c r="J26" t="str">
        <f>IF($A26=2018,"",B26)</f>
        <v>AR</v>
      </c>
      <c r="K26">
        <f>IF($A26=2018,"",C26)</f>
        <v>0.76905454500000003</v>
      </c>
      <c r="L26">
        <f>IF($A26=2018,"",D26)</f>
        <v>0.92220969200000003</v>
      </c>
      <c r="M26">
        <f>IF($A26=2018,"",E26)</f>
        <v>1.6912642369999999</v>
      </c>
    </row>
    <row r="27" spans="1:13" x14ac:dyDescent="0.25">
      <c r="A27">
        <v>2034</v>
      </c>
      <c r="B27" t="s">
        <v>6</v>
      </c>
      <c r="C27">
        <v>1.207788182</v>
      </c>
      <c r="D27">
        <v>0.92220969200000003</v>
      </c>
      <c r="E27">
        <v>2.1299978739999998</v>
      </c>
      <c r="F27">
        <f>IF($A27=2018,C27,IF(C27-C26&gt;0,C27-C26,0))</f>
        <v>0.43873363700000001</v>
      </c>
      <c r="G27">
        <f>IF($A27=2018,D27,IF(D27-D26&gt;0,D27-D26,0))</f>
        <v>0</v>
      </c>
      <c r="H27">
        <f>IF($A27=2018,E27,IF(E27-E26&gt;0,E27-E26,0))</f>
        <v>0.4387336369999999</v>
      </c>
      <c r="I27">
        <f>IF($A27=2018,"",A27-1)</f>
        <v>2033</v>
      </c>
      <c r="J27" t="str">
        <f>IF($A27=2018,"",B27)</f>
        <v>AR</v>
      </c>
      <c r="K27">
        <f>IF($A27=2018,"",C27)</f>
        <v>1.207788182</v>
      </c>
      <c r="L27">
        <f>IF($A27=2018,"",D27)</f>
        <v>0.92220969200000003</v>
      </c>
      <c r="M27">
        <f>IF($A27=2018,"",E27)</f>
        <v>2.1299978739999998</v>
      </c>
    </row>
    <row r="28" spans="1:13" x14ac:dyDescent="0.25">
      <c r="A28">
        <v>2036</v>
      </c>
      <c r="B28" t="s">
        <v>6</v>
      </c>
      <c r="C28">
        <v>1.7217636359999999</v>
      </c>
      <c r="D28">
        <v>0.92220969200000003</v>
      </c>
      <c r="E28">
        <v>2.643973328</v>
      </c>
      <c r="F28">
        <f>IF($A28=2018,C28,IF(C28-C27&gt;0,C28-C27,0))</f>
        <v>0.51397545399999989</v>
      </c>
      <c r="G28">
        <f>IF($A28=2018,D28,IF(D28-D27&gt;0,D28-D27,0))</f>
        <v>0</v>
      </c>
      <c r="H28">
        <f>IF($A28=2018,E28,IF(E28-E27&gt;0,E28-E27,0))</f>
        <v>0.51397545400000011</v>
      </c>
      <c r="I28">
        <f>IF($A28=2018,"",A28-1)</f>
        <v>2035</v>
      </c>
      <c r="J28" t="str">
        <f>IF($A28=2018,"",B28)</f>
        <v>AR</v>
      </c>
      <c r="K28">
        <f>IF($A28=2018,"",C28)</f>
        <v>1.7217636359999999</v>
      </c>
      <c r="L28">
        <f>IF($A28=2018,"",D28)</f>
        <v>0.92220969200000003</v>
      </c>
      <c r="M28">
        <f>IF($A28=2018,"",E28)</f>
        <v>2.643973328</v>
      </c>
    </row>
    <row r="29" spans="1:13" x14ac:dyDescent="0.25">
      <c r="A29">
        <v>2038</v>
      </c>
      <c r="B29" t="s">
        <v>6</v>
      </c>
      <c r="C29">
        <v>2.2653509089999999</v>
      </c>
      <c r="D29">
        <v>1.017116769</v>
      </c>
      <c r="E29">
        <v>3.2824676780000002</v>
      </c>
      <c r="F29">
        <f>IF($A29=2018,C29,IF(C29-C28&gt;0,C29-C28,0))</f>
        <v>0.54358727299999998</v>
      </c>
      <c r="G29">
        <f>IF($A29=2018,D29,IF(D29-D28&gt;0,D29-D28,0))</f>
        <v>9.4907077000000006E-2</v>
      </c>
      <c r="H29">
        <f>IF($A29=2018,E29,IF(E29-E28&gt;0,E29-E28,0))</f>
        <v>0.63849435000000021</v>
      </c>
      <c r="I29">
        <f>IF($A29=2018,"",A29-1)</f>
        <v>2037</v>
      </c>
      <c r="J29" t="str">
        <f>IF($A29=2018,"",B29)</f>
        <v>AR</v>
      </c>
      <c r="K29">
        <f>IF($A29=2018,"",C29)</f>
        <v>2.2653509089999999</v>
      </c>
      <c r="L29">
        <f>IF($A29=2018,"",D29)</f>
        <v>1.017116769</v>
      </c>
      <c r="M29">
        <f>IF($A29=2018,"",E29)</f>
        <v>3.2824676780000002</v>
      </c>
    </row>
    <row r="30" spans="1:13" x14ac:dyDescent="0.25">
      <c r="A30">
        <v>2040</v>
      </c>
      <c r="B30" t="s">
        <v>6</v>
      </c>
      <c r="C30">
        <v>2.8282945449999999</v>
      </c>
      <c r="D30">
        <v>1.017116769</v>
      </c>
      <c r="E30">
        <v>3.8454113140000001</v>
      </c>
      <c r="F30">
        <f>IF($A30=2018,C30,IF(C30-C29&gt;0,C30-C29,0))</f>
        <v>0.56294363599999997</v>
      </c>
      <c r="G30">
        <f>IF($A30=2018,D30,IF(D30-D29&gt;0,D30-D29,0))</f>
        <v>0</v>
      </c>
      <c r="H30">
        <f>IF($A30=2018,E30,IF(E30-E29&gt;0,E30-E29,0))</f>
        <v>0.56294363599999997</v>
      </c>
      <c r="I30">
        <f>IF($A30=2018,"",A30-1)</f>
        <v>2039</v>
      </c>
      <c r="J30" t="str">
        <f>IF($A30=2018,"",B30)</f>
        <v>AR</v>
      </c>
      <c r="K30">
        <f>IF($A30=2018,"",C30)</f>
        <v>2.8282945449999999</v>
      </c>
      <c r="L30">
        <f>IF($A30=2018,"",D30)</f>
        <v>1.017116769</v>
      </c>
      <c r="M30">
        <f>IF($A30=2018,"",E30)</f>
        <v>3.8454113140000001</v>
      </c>
    </row>
    <row r="31" spans="1:13" x14ac:dyDescent="0.25">
      <c r="A31">
        <v>2042</v>
      </c>
      <c r="B31" t="s">
        <v>6</v>
      </c>
      <c r="C31">
        <v>3.0344045450000001</v>
      </c>
      <c r="D31">
        <v>1.017116769</v>
      </c>
      <c r="E31">
        <v>4.0515213140000004</v>
      </c>
      <c r="F31">
        <f>IF($A31=2018,C31,IF(C31-C30&gt;0,C31-C30,0))</f>
        <v>0.20611000000000024</v>
      </c>
      <c r="G31">
        <f>IF($A31=2018,D31,IF(D31-D30&gt;0,D31-D30,0))</f>
        <v>0</v>
      </c>
      <c r="H31">
        <f>IF($A31=2018,E31,IF(E31-E30&gt;0,E31-E30,0))</f>
        <v>0.20611000000000024</v>
      </c>
      <c r="I31">
        <f>IF($A31=2018,"",A31-1)</f>
        <v>2041</v>
      </c>
      <c r="J31" t="str">
        <f>IF($A31=2018,"",B31)</f>
        <v>AR</v>
      </c>
      <c r="K31">
        <f>IF($A31=2018,"",C31)</f>
        <v>3.0344045450000001</v>
      </c>
      <c r="L31">
        <f>IF($A31=2018,"",D31)</f>
        <v>1.017116769</v>
      </c>
      <c r="M31">
        <f>IF($A31=2018,"",E31)</f>
        <v>4.0515213140000004</v>
      </c>
    </row>
    <row r="32" spans="1:13" x14ac:dyDescent="0.25">
      <c r="A32">
        <v>2044</v>
      </c>
      <c r="B32" t="s">
        <v>6</v>
      </c>
      <c r="C32">
        <v>3.098902727</v>
      </c>
      <c r="D32">
        <v>2.0387392860000002</v>
      </c>
      <c r="E32">
        <v>5.1376420129999998</v>
      </c>
      <c r="F32">
        <f>IF($A32=2018,C32,IF(C32-C31&gt;0,C32-C31,0))</f>
        <v>6.4498181999999904E-2</v>
      </c>
      <c r="G32">
        <f>IF($A32=2018,D32,IF(D32-D31&gt;0,D32-D31,0))</f>
        <v>1.0216225170000002</v>
      </c>
      <c r="H32">
        <f>IF($A32=2018,E32,IF(E32-E31&gt;0,E32-E31,0))</f>
        <v>1.0861206989999994</v>
      </c>
      <c r="I32">
        <f>IF($A32=2018,"",A32-1)</f>
        <v>2043</v>
      </c>
      <c r="J32" t="str">
        <f>IF($A32=2018,"",B32)</f>
        <v>AR</v>
      </c>
      <c r="K32">
        <f>IF($A32=2018,"",C32)</f>
        <v>3.098902727</v>
      </c>
      <c r="L32">
        <f>IF($A32=2018,"",D32)</f>
        <v>2.0387392860000002</v>
      </c>
      <c r="M32">
        <f>IF($A32=2018,"",E32)</f>
        <v>5.1376420129999998</v>
      </c>
    </row>
    <row r="33" spans="1:13" x14ac:dyDescent="0.25">
      <c r="A33">
        <v>2046</v>
      </c>
      <c r="B33" t="s">
        <v>6</v>
      </c>
      <c r="C33">
        <v>3.1315663640000002</v>
      </c>
      <c r="D33">
        <v>4.2133850769999999</v>
      </c>
      <c r="E33">
        <v>7.3449514410000001</v>
      </c>
      <c r="F33">
        <f>IF($A33=2018,C33,IF(C33-C32&gt;0,C33-C32,0))</f>
        <v>3.266363700000019E-2</v>
      </c>
      <c r="G33">
        <f>IF($A33=2018,D33,IF(D33-D32&gt;0,D33-D32,0))</f>
        <v>2.1746457909999997</v>
      </c>
      <c r="H33">
        <f>IF($A33=2018,E33,IF(E33-E32&gt;0,E33-E32,0))</f>
        <v>2.2073094280000003</v>
      </c>
      <c r="I33">
        <f>IF($A33=2018,"",A33-1)</f>
        <v>2045</v>
      </c>
      <c r="J33" t="str">
        <f>IF($A33=2018,"",B33)</f>
        <v>AR</v>
      </c>
      <c r="K33">
        <f>IF($A33=2018,"",C33)</f>
        <v>3.1315663640000002</v>
      </c>
      <c r="L33">
        <f>IF($A33=2018,"",D33)</f>
        <v>4.2133850769999999</v>
      </c>
      <c r="M33">
        <f>IF($A33=2018,"",E33)</f>
        <v>7.3449514410000001</v>
      </c>
    </row>
    <row r="34" spans="1:13" x14ac:dyDescent="0.25">
      <c r="A34">
        <v>2048</v>
      </c>
      <c r="B34" t="s">
        <v>6</v>
      </c>
      <c r="C34">
        <v>3.1469363640000001</v>
      </c>
      <c r="D34">
        <v>5.3785212729999996</v>
      </c>
      <c r="E34">
        <v>8.5254576370000006</v>
      </c>
      <c r="F34">
        <f>IF($A34=2018,C34,IF(C34-C33&gt;0,C34-C33,0))</f>
        <v>1.5369999999999884E-2</v>
      </c>
      <c r="G34">
        <f>IF($A34=2018,D34,IF(D34-D33&gt;0,D34-D33,0))</f>
        <v>1.1651361959999997</v>
      </c>
      <c r="H34">
        <f>IF($A34=2018,E34,IF(E34-E33&gt;0,E34-E33,0))</f>
        <v>1.1805061960000005</v>
      </c>
      <c r="I34">
        <f>IF($A34=2018,"",A34-1)</f>
        <v>2047</v>
      </c>
      <c r="J34" t="str">
        <f>IF($A34=2018,"",B34)</f>
        <v>AR</v>
      </c>
      <c r="K34">
        <f>IF($A34=2018,"",C34)</f>
        <v>3.1469363640000001</v>
      </c>
      <c r="L34">
        <f>IF($A34=2018,"",D34)</f>
        <v>5.3785212729999996</v>
      </c>
      <c r="M34">
        <f>IF($A34=2018,"",E34)</f>
        <v>8.5254576370000006</v>
      </c>
    </row>
    <row r="35" spans="1:13" x14ac:dyDescent="0.25">
      <c r="A35">
        <v>2050</v>
      </c>
      <c r="B35" t="s">
        <v>6</v>
      </c>
      <c r="C35">
        <v>3.1624727269999999</v>
      </c>
      <c r="D35">
        <v>5.4032449649999998</v>
      </c>
      <c r="E35">
        <v>8.5657176919999998</v>
      </c>
      <c r="F35">
        <f>IF($A35=2018,C35,IF(C35-C34&gt;0,C35-C34,0))</f>
        <v>1.5536362999999831E-2</v>
      </c>
      <c r="G35">
        <f>IF($A35=2018,D35,IF(D35-D34&gt;0,D35-D34,0))</f>
        <v>2.4723692000000241E-2</v>
      </c>
      <c r="H35">
        <f>IF($A35=2018,E35,IF(E35-E34&gt;0,E35-E34,0))</f>
        <v>4.0260054999999184E-2</v>
      </c>
      <c r="I35">
        <f>IF($A35=2018,"",A35-1)</f>
        <v>2049</v>
      </c>
      <c r="J35" t="str">
        <f>IF($A35=2018,"",B35)</f>
        <v>AR</v>
      </c>
      <c r="K35">
        <f>IF($A35=2018,"",C35)</f>
        <v>3.1624727269999999</v>
      </c>
      <c r="L35">
        <f>IF($A35=2018,"",D35)</f>
        <v>5.4032449649999998</v>
      </c>
      <c r="M35">
        <f>IF($A35=2018,"",E35)</f>
        <v>8.5657176919999998</v>
      </c>
    </row>
    <row r="36" spans="1:13" x14ac:dyDescent="0.25">
      <c r="A36">
        <v>2018</v>
      </c>
      <c r="B36" t="s">
        <v>7</v>
      </c>
      <c r="C36">
        <v>0.98473272700000003</v>
      </c>
      <c r="D36">
        <v>1.629927846</v>
      </c>
      <c r="E36">
        <v>2.6146605730000001</v>
      </c>
      <c r="F36">
        <f>IF($A36=2018,C36,IF(C36-C35&gt;0,C36-C35,0))</f>
        <v>0.98473272700000003</v>
      </c>
      <c r="G36">
        <f>IF($A36=2018,D36,IF(D36-D35&gt;0,D36-D35,0))</f>
        <v>1.629927846</v>
      </c>
      <c r="H36">
        <f>IF($A36=2018,E36,IF(E36-E35&gt;0,E36-E35,0))</f>
        <v>2.6146605730000001</v>
      </c>
      <c r="I36" t="str">
        <f>IF($A36=2018,"",A36-1)</f>
        <v/>
      </c>
      <c r="J36" t="str">
        <f>IF($A36=2018,"",B36)</f>
        <v/>
      </c>
      <c r="K36" t="str">
        <f>IF($A36=2018,"",C36)</f>
        <v/>
      </c>
      <c r="L36" t="str">
        <f>IF($A36=2018,"",D36)</f>
        <v/>
      </c>
      <c r="M36" t="str">
        <f>IF($A36=2018,"",E36)</f>
        <v/>
      </c>
    </row>
    <row r="37" spans="1:13" x14ac:dyDescent="0.25">
      <c r="A37">
        <v>2020</v>
      </c>
      <c r="B37" t="s">
        <v>7</v>
      </c>
      <c r="C37">
        <v>1.1198600000000001</v>
      </c>
      <c r="D37">
        <v>2.8957969330000002</v>
      </c>
      <c r="E37">
        <v>4.0156569329999998</v>
      </c>
      <c r="F37">
        <f>IF($A37=2018,C37,IF(C37-C36&gt;0,C37-C36,0))</f>
        <v>0.13512727300000005</v>
      </c>
      <c r="G37">
        <f>IF($A37=2018,D37,IF(D37-D36&gt;0,D37-D36,0))</f>
        <v>1.2658690870000002</v>
      </c>
      <c r="H37">
        <f>IF($A37=2018,E37,IF(E37-E36&gt;0,E37-E36,0))</f>
        <v>1.4009963599999997</v>
      </c>
      <c r="I37">
        <f>IF($A37=2018,"",A37-1)</f>
        <v>2019</v>
      </c>
      <c r="J37" t="str">
        <f>IF($A37=2018,"",B37)</f>
        <v>AZ</v>
      </c>
      <c r="K37">
        <f>IF($A37=2018,"",C37)</f>
        <v>1.1198600000000001</v>
      </c>
      <c r="L37">
        <f>IF($A37=2018,"",D37)</f>
        <v>2.8957969330000002</v>
      </c>
      <c r="M37">
        <f>IF($A37=2018,"",E37)</f>
        <v>4.0156569329999998</v>
      </c>
    </row>
    <row r="38" spans="1:13" x14ac:dyDescent="0.25">
      <c r="A38">
        <v>2022</v>
      </c>
      <c r="B38" t="s">
        <v>7</v>
      </c>
      <c r="C38">
        <v>1.2514554550000001</v>
      </c>
      <c r="D38">
        <v>3.4092843350000002</v>
      </c>
      <c r="E38">
        <v>4.66073979</v>
      </c>
      <c r="F38">
        <f>IF($A38=2018,C38,IF(C38-C37&gt;0,C38-C37,0))</f>
        <v>0.13159545500000003</v>
      </c>
      <c r="G38">
        <f>IF($A38=2018,D38,IF(D38-D37&gt;0,D38-D37,0))</f>
        <v>0.51348740199999998</v>
      </c>
      <c r="H38">
        <f>IF($A38=2018,E38,IF(E38-E37&gt;0,E38-E37,0))</f>
        <v>0.64508285700000023</v>
      </c>
      <c r="I38">
        <f>IF($A38=2018,"",A38-1)</f>
        <v>2021</v>
      </c>
      <c r="J38" t="str">
        <f>IF($A38=2018,"",B38)</f>
        <v>AZ</v>
      </c>
      <c r="K38">
        <f>IF($A38=2018,"",C38)</f>
        <v>1.2514554550000001</v>
      </c>
      <c r="L38">
        <f>IF($A38=2018,"",D38)</f>
        <v>3.4092843350000002</v>
      </c>
      <c r="M38">
        <f>IF($A38=2018,"",E38)</f>
        <v>4.66073979</v>
      </c>
    </row>
    <row r="39" spans="1:13" x14ac:dyDescent="0.25">
      <c r="A39">
        <v>2024</v>
      </c>
      <c r="B39" t="s">
        <v>7</v>
      </c>
      <c r="C39">
        <v>1.3576527270000001</v>
      </c>
      <c r="D39">
        <v>4.1487061929999998</v>
      </c>
      <c r="E39">
        <v>5.5063589200000003</v>
      </c>
      <c r="F39">
        <f>IF($A39=2018,C39,IF(C39-C38&gt;0,C39-C38,0))</f>
        <v>0.10619727199999995</v>
      </c>
      <c r="G39">
        <f>IF($A39=2018,D39,IF(D39-D38&gt;0,D39-D38,0))</f>
        <v>0.7394218579999996</v>
      </c>
      <c r="H39">
        <f>IF($A39=2018,E39,IF(E39-E38&gt;0,E39-E38,0))</f>
        <v>0.84561913000000022</v>
      </c>
      <c r="I39">
        <f>IF($A39=2018,"",A39-1)</f>
        <v>2023</v>
      </c>
      <c r="J39" t="str">
        <f>IF($A39=2018,"",B39)</f>
        <v>AZ</v>
      </c>
      <c r="K39">
        <f>IF($A39=2018,"",C39)</f>
        <v>1.3576527270000001</v>
      </c>
      <c r="L39">
        <f>IF($A39=2018,"",D39)</f>
        <v>4.1487061929999998</v>
      </c>
      <c r="M39">
        <f>IF($A39=2018,"",E39)</f>
        <v>5.5063589200000003</v>
      </c>
    </row>
    <row r="40" spans="1:13" x14ac:dyDescent="0.25">
      <c r="A40">
        <v>2026</v>
      </c>
      <c r="B40" t="s">
        <v>7</v>
      </c>
      <c r="C40">
        <v>1.4760054549999999</v>
      </c>
      <c r="D40">
        <v>4.9538046739999997</v>
      </c>
      <c r="E40">
        <v>6.4298101289999998</v>
      </c>
      <c r="F40">
        <f>IF($A40=2018,C40,IF(C40-C39&gt;0,C40-C39,0))</f>
        <v>0.11835272799999985</v>
      </c>
      <c r="G40">
        <f>IF($A40=2018,D40,IF(D40-D39&gt;0,D40-D39,0))</f>
        <v>0.80509848099999992</v>
      </c>
      <c r="H40">
        <f>IF($A40=2018,E40,IF(E40-E39&gt;0,E40-E39,0))</f>
        <v>0.92345120899999955</v>
      </c>
      <c r="I40">
        <f>IF($A40=2018,"",A40-1)</f>
        <v>2025</v>
      </c>
      <c r="J40" t="str">
        <f>IF($A40=2018,"",B40)</f>
        <v>AZ</v>
      </c>
      <c r="K40">
        <f>IF($A40=2018,"",C40)</f>
        <v>1.4760054549999999</v>
      </c>
      <c r="L40">
        <f>IF($A40=2018,"",D40)</f>
        <v>4.9538046739999997</v>
      </c>
      <c r="M40">
        <f>IF($A40=2018,"",E40)</f>
        <v>6.4298101289999998</v>
      </c>
    </row>
    <row r="41" spans="1:13" x14ac:dyDescent="0.25">
      <c r="A41">
        <v>2028</v>
      </c>
      <c r="B41" t="s">
        <v>7</v>
      </c>
      <c r="C41">
        <v>1.6133936360000001</v>
      </c>
      <c r="D41">
        <v>4.9538046739999997</v>
      </c>
      <c r="E41">
        <v>6.5671983100000002</v>
      </c>
      <c r="F41">
        <f>IF($A41=2018,C41,IF(C41-C40&gt;0,C41-C40,0))</f>
        <v>0.13738818100000016</v>
      </c>
      <c r="G41">
        <f>IF($A41=2018,D41,IF(D41-D40&gt;0,D41-D40,0))</f>
        <v>0</v>
      </c>
      <c r="H41">
        <f>IF($A41=2018,E41,IF(E41-E40&gt;0,E41-E40,0))</f>
        <v>0.13738818100000039</v>
      </c>
      <c r="I41">
        <f>IF($A41=2018,"",A41-1)</f>
        <v>2027</v>
      </c>
      <c r="J41" t="str">
        <f>IF($A41=2018,"",B41)</f>
        <v>AZ</v>
      </c>
      <c r="K41">
        <f>IF($A41=2018,"",C41)</f>
        <v>1.6133936360000001</v>
      </c>
      <c r="L41">
        <f>IF($A41=2018,"",D41)</f>
        <v>4.9538046739999997</v>
      </c>
      <c r="M41">
        <f>IF($A41=2018,"",E41)</f>
        <v>6.5671983100000002</v>
      </c>
    </row>
    <row r="42" spans="1:13" x14ac:dyDescent="0.25">
      <c r="A42">
        <v>2030</v>
      </c>
      <c r="B42" t="s">
        <v>7</v>
      </c>
      <c r="C42">
        <v>1.7791372729999999</v>
      </c>
      <c r="D42">
        <v>4.9538046739999997</v>
      </c>
      <c r="E42">
        <v>6.7329419469999996</v>
      </c>
      <c r="F42">
        <f>IF($A42=2018,C42,IF(C42-C41&gt;0,C42-C41,0))</f>
        <v>0.16574363699999983</v>
      </c>
      <c r="G42">
        <f>IF($A42=2018,D42,IF(D42-D41&gt;0,D42-D41,0))</f>
        <v>0</v>
      </c>
      <c r="H42">
        <f>IF($A42=2018,E42,IF(E42-E41&gt;0,E42-E41,0))</f>
        <v>0.16574363699999939</v>
      </c>
      <c r="I42">
        <f>IF($A42=2018,"",A42-1)</f>
        <v>2029</v>
      </c>
      <c r="J42" t="str">
        <f>IF($A42=2018,"",B42)</f>
        <v>AZ</v>
      </c>
      <c r="K42">
        <f>IF($A42=2018,"",C42)</f>
        <v>1.7791372729999999</v>
      </c>
      <c r="L42">
        <f>IF($A42=2018,"",D42)</f>
        <v>4.9538046739999997</v>
      </c>
      <c r="M42">
        <f>IF($A42=2018,"",E42)</f>
        <v>6.7329419469999996</v>
      </c>
    </row>
    <row r="43" spans="1:13" x14ac:dyDescent="0.25">
      <c r="A43">
        <v>2032</v>
      </c>
      <c r="B43" t="s">
        <v>7</v>
      </c>
      <c r="C43">
        <v>1.949913636</v>
      </c>
      <c r="D43">
        <v>4.9538046739999997</v>
      </c>
      <c r="E43">
        <v>6.9037183100000004</v>
      </c>
      <c r="F43">
        <f>IF($A43=2018,C43,IF(C43-C42&gt;0,C43-C42,0))</f>
        <v>0.1707763630000001</v>
      </c>
      <c r="G43">
        <f>IF($A43=2018,D43,IF(D43-D42&gt;0,D43-D42,0))</f>
        <v>0</v>
      </c>
      <c r="H43">
        <f>IF($A43=2018,E43,IF(E43-E42&gt;0,E43-E42,0))</f>
        <v>0.17077636300000076</v>
      </c>
      <c r="I43">
        <f>IF($A43=2018,"",A43-1)</f>
        <v>2031</v>
      </c>
      <c r="J43" t="str">
        <f>IF($A43=2018,"",B43)</f>
        <v>AZ</v>
      </c>
      <c r="K43">
        <f>IF($A43=2018,"",C43)</f>
        <v>1.949913636</v>
      </c>
      <c r="L43">
        <f>IF($A43=2018,"",D43)</f>
        <v>4.9538046739999997</v>
      </c>
      <c r="M43">
        <f>IF($A43=2018,"",E43)</f>
        <v>6.9037183100000004</v>
      </c>
    </row>
    <row r="44" spans="1:13" x14ac:dyDescent="0.25">
      <c r="A44">
        <v>2034</v>
      </c>
      <c r="B44" t="s">
        <v>7</v>
      </c>
      <c r="C44">
        <v>2.1315672729999999</v>
      </c>
      <c r="D44">
        <v>16.206061760000001</v>
      </c>
      <c r="E44">
        <v>18.337629029999999</v>
      </c>
      <c r="F44">
        <f>IF($A44=2018,C44,IF(C44-C43&gt;0,C44-C43,0))</f>
        <v>0.18165363699999992</v>
      </c>
      <c r="G44">
        <f>IF($A44=2018,D44,IF(D44-D43&gt;0,D44-D43,0))</f>
        <v>11.252257086</v>
      </c>
      <c r="H44">
        <f>IF($A44=2018,E44,IF(E44-E43&gt;0,E44-E43,0))</f>
        <v>11.433910719999998</v>
      </c>
      <c r="I44">
        <f>IF($A44=2018,"",A44-1)</f>
        <v>2033</v>
      </c>
      <c r="J44" t="str">
        <f>IF($A44=2018,"",B44)</f>
        <v>AZ</v>
      </c>
      <c r="K44">
        <f>IF($A44=2018,"",C44)</f>
        <v>2.1315672729999999</v>
      </c>
      <c r="L44">
        <f>IF($A44=2018,"",D44)</f>
        <v>16.206061760000001</v>
      </c>
      <c r="M44">
        <f>IF($A44=2018,"",E44)</f>
        <v>18.337629029999999</v>
      </c>
    </row>
    <row r="45" spans="1:13" x14ac:dyDescent="0.25">
      <c r="A45">
        <v>2036</v>
      </c>
      <c r="B45" t="s">
        <v>7</v>
      </c>
      <c r="C45">
        <v>2.3059672729999998</v>
      </c>
      <c r="D45">
        <v>16.206061760000001</v>
      </c>
      <c r="E45">
        <v>18.512029030000001</v>
      </c>
      <c r="F45">
        <f>IF($A45=2018,C45,IF(C45-C44&gt;0,C45-C44,0))</f>
        <v>0.17439999999999989</v>
      </c>
      <c r="G45">
        <f>IF($A45=2018,D45,IF(D45-D44&gt;0,D45-D44,0))</f>
        <v>0</v>
      </c>
      <c r="H45">
        <f>IF($A45=2018,E45,IF(E45-E44&gt;0,E45-E44,0))</f>
        <v>0.17440000000000211</v>
      </c>
      <c r="I45">
        <f>IF($A45=2018,"",A45-1)</f>
        <v>2035</v>
      </c>
      <c r="J45" t="str">
        <f>IF($A45=2018,"",B45)</f>
        <v>AZ</v>
      </c>
      <c r="K45">
        <f>IF($A45=2018,"",C45)</f>
        <v>2.3059672729999998</v>
      </c>
      <c r="L45">
        <f>IF($A45=2018,"",D45)</f>
        <v>16.206061760000001</v>
      </c>
      <c r="M45">
        <f>IF($A45=2018,"",E45)</f>
        <v>18.512029030000001</v>
      </c>
    </row>
    <row r="46" spans="1:13" x14ac:dyDescent="0.25">
      <c r="A46">
        <v>2038</v>
      </c>
      <c r="B46" t="s">
        <v>7</v>
      </c>
      <c r="C46">
        <v>2.4923236360000001</v>
      </c>
      <c r="D46">
        <v>16.206061760000001</v>
      </c>
      <c r="E46">
        <v>18.698385399999999</v>
      </c>
      <c r="F46">
        <f>IF($A46=2018,C46,IF(C46-C45&gt;0,C46-C45,0))</f>
        <v>0.18635636300000025</v>
      </c>
      <c r="G46">
        <f>IF($A46=2018,D46,IF(D46-D45&gt;0,D46-D45,0))</f>
        <v>0</v>
      </c>
      <c r="H46">
        <f>IF($A46=2018,E46,IF(E46-E45&gt;0,E46-E45,0))</f>
        <v>0.18635636999999861</v>
      </c>
      <c r="I46">
        <f>IF($A46=2018,"",A46-1)</f>
        <v>2037</v>
      </c>
      <c r="J46" t="str">
        <f>IF($A46=2018,"",B46)</f>
        <v>AZ</v>
      </c>
      <c r="K46">
        <f>IF($A46=2018,"",C46)</f>
        <v>2.4923236360000001</v>
      </c>
      <c r="L46">
        <f>IF($A46=2018,"",D46)</f>
        <v>16.206061760000001</v>
      </c>
      <c r="M46">
        <f>IF($A46=2018,"",E46)</f>
        <v>18.698385399999999</v>
      </c>
    </row>
    <row r="47" spans="1:13" x14ac:dyDescent="0.25">
      <c r="A47">
        <v>2040</v>
      </c>
      <c r="B47" t="s">
        <v>7</v>
      </c>
      <c r="C47">
        <v>2.6879663640000002</v>
      </c>
      <c r="D47">
        <v>18.62243673</v>
      </c>
      <c r="E47">
        <v>21.310403090000001</v>
      </c>
      <c r="F47">
        <f>IF($A47=2018,C47,IF(C47-C46&gt;0,C47-C46,0))</f>
        <v>0.19564272800000015</v>
      </c>
      <c r="G47">
        <f>IF($A47=2018,D47,IF(D47-D46&gt;0,D47-D46,0))</f>
        <v>2.4163749699999997</v>
      </c>
      <c r="H47">
        <f>IF($A47=2018,E47,IF(E47-E46&gt;0,E47-E46,0))</f>
        <v>2.6120176900000018</v>
      </c>
      <c r="I47">
        <f>IF($A47=2018,"",A47-1)</f>
        <v>2039</v>
      </c>
      <c r="J47" t="str">
        <f>IF($A47=2018,"",B47)</f>
        <v>AZ</v>
      </c>
      <c r="K47">
        <f>IF($A47=2018,"",C47)</f>
        <v>2.6879663640000002</v>
      </c>
      <c r="L47">
        <f>IF($A47=2018,"",D47)</f>
        <v>18.62243673</v>
      </c>
      <c r="M47">
        <f>IF($A47=2018,"",E47)</f>
        <v>21.310403090000001</v>
      </c>
    </row>
    <row r="48" spans="1:13" x14ac:dyDescent="0.25">
      <c r="A48">
        <v>2042</v>
      </c>
      <c r="B48" t="s">
        <v>7</v>
      </c>
      <c r="C48">
        <v>2.8234754550000001</v>
      </c>
      <c r="D48">
        <v>20.13227002</v>
      </c>
      <c r="E48">
        <v>22.955745480000001</v>
      </c>
      <c r="F48">
        <f>IF($A48=2018,C48,IF(C48-C47&gt;0,C48-C47,0))</f>
        <v>0.13550909099999986</v>
      </c>
      <c r="G48">
        <f>IF($A48=2018,D48,IF(D48-D47&gt;0,D48-D47,0))</f>
        <v>1.5098332899999996</v>
      </c>
      <c r="H48">
        <f>IF($A48=2018,E48,IF(E48-E47&gt;0,E48-E47,0))</f>
        <v>1.6453423899999997</v>
      </c>
      <c r="I48">
        <f>IF($A48=2018,"",A48-1)</f>
        <v>2041</v>
      </c>
      <c r="J48" t="str">
        <f>IF($A48=2018,"",B48)</f>
        <v>AZ</v>
      </c>
      <c r="K48">
        <f>IF($A48=2018,"",C48)</f>
        <v>2.8234754550000001</v>
      </c>
      <c r="L48">
        <f>IF($A48=2018,"",D48)</f>
        <v>20.13227002</v>
      </c>
      <c r="M48">
        <f>IF($A48=2018,"",E48)</f>
        <v>22.955745480000001</v>
      </c>
    </row>
    <row r="49" spans="1:13" x14ac:dyDescent="0.25">
      <c r="A49">
        <v>2044</v>
      </c>
      <c r="B49" t="s">
        <v>7</v>
      </c>
      <c r="C49">
        <v>2.9253172730000001</v>
      </c>
      <c r="D49">
        <v>27.44431209</v>
      </c>
      <c r="E49">
        <v>30.369629360000001</v>
      </c>
      <c r="F49">
        <f>IF($A49=2018,C49,IF(C49-C48&gt;0,C49-C48,0))</f>
        <v>0.10184181800000003</v>
      </c>
      <c r="G49">
        <f>IF($A49=2018,D49,IF(D49-D48&gt;0,D49-D48,0))</f>
        <v>7.3120420700000004</v>
      </c>
      <c r="H49">
        <f>IF($A49=2018,E49,IF(E49-E48&gt;0,E49-E48,0))</f>
        <v>7.4138838800000002</v>
      </c>
      <c r="I49">
        <f>IF($A49=2018,"",A49-1)</f>
        <v>2043</v>
      </c>
      <c r="J49" t="str">
        <f>IF($A49=2018,"",B49)</f>
        <v>AZ</v>
      </c>
      <c r="K49">
        <f>IF($A49=2018,"",C49)</f>
        <v>2.9253172730000001</v>
      </c>
      <c r="L49">
        <f>IF($A49=2018,"",D49)</f>
        <v>27.44431209</v>
      </c>
      <c r="M49">
        <f>IF($A49=2018,"",E49)</f>
        <v>30.369629360000001</v>
      </c>
    </row>
    <row r="50" spans="1:13" x14ac:dyDescent="0.25">
      <c r="A50">
        <v>2046</v>
      </c>
      <c r="B50" t="s">
        <v>7</v>
      </c>
      <c r="C50">
        <v>2.9998018179999999</v>
      </c>
      <c r="D50">
        <v>28.984520610000001</v>
      </c>
      <c r="E50">
        <v>31.984322429999999</v>
      </c>
      <c r="F50">
        <f>IF($A50=2018,C50,IF(C50-C49&gt;0,C50-C49,0))</f>
        <v>7.4484544999999791E-2</v>
      </c>
      <c r="G50">
        <f>IF($A50=2018,D50,IF(D50-D49&gt;0,D50-D49,0))</f>
        <v>1.5402085200000002</v>
      </c>
      <c r="H50">
        <f>IF($A50=2018,E50,IF(E50-E49&gt;0,E50-E49,0))</f>
        <v>1.6146930699999977</v>
      </c>
      <c r="I50">
        <f>IF($A50=2018,"",A50-1)</f>
        <v>2045</v>
      </c>
      <c r="J50" t="str">
        <f>IF($A50=2018,"",B50)</f>
        <v>AZ</v>
      </c>
      <c r="K50">
        <f>IF($A50=2018,"",C50)</f>
        <v>2.9998018179999999</v>
      </c>
      <c r="L50">
        <f>IF($A50=2018,"",D50)</f>
        <v>28.984520610000001</v>
      </c>
      <c r="M50">
        <f>IF($A50=2018,"",E50)</f>
        <v>31.984322429999999</v>
      </c>
    </row>
    <row r="51" spans="1:13" x14ac:dyDescent="0.25">
      <c r="A51">
        <v>2048</v>
      </c>
      <c r="B51" t="s">
        <v>7</v>
      </c>
      <c r="C51">
        <v>3.059334545</v>
      </c>
      <c r="D51">
        <v>30.184452530000002</v>
      </c>
      <c r="E51">
        <v>33.243787079999997</v>
      </c>
      <c r="F51">
        <f>IF($A51=2018,C51,IF(C51-C50&gt;0,C51-C50,0))</f>
        <v>5.9532727000000119E-2</v>
      </c>
      <c r="G51">
        <f>IF($A51=2018,D51,IF(D51-D50&gt;0,D51-D50,0))</f>
        <v>1.1999319200000009</v>
      </c>
      <c r="H51">
        <f>IF($A51=2018,E51,IF(E51-E50&gt;0,E51-E50,0))</f>
        <v>1.2594646499999982</v>
      </c>
      <c r="I51">
        <f>IF($A51=2018,"",A51-1)</f>
        <v>2047</v>
      </c>
      <c r="J51" t="str">
        <f>IF($A51=2018,"",B51)</f>
        <v>AZ</v>
      </c>
      <c r="K51">
        <f>IF($A51=2018,"",C51)</f>
        <v>3.059334545</v>
      </c>
      <c r="L51">
        <f>IF($A51=2018,"",D51)</f>
        <v>30.184452530000002</v>
      </c>
      <c r="M51">
        <f>IF($A51=2018,"",E51)</f>
        <v>33.243787079999997</v>
      </c>
    </row>
    <row r="52" spans="1:13" x14ac:dyDescent="0.25">
      <c r="A52">
        <v>2050</v>
      </c>
      <c r="B52" t="s">
        <v>7</v>
      </c>
      <c r="C52">
        <v>3.107823636</v>
      </c>
      <c r="D52">
        <v>33.033597440000001</v>
      </c>
      <c r="E52">
        <v>36.141421080000001</v>
      </c>
      <c r="F52">
        <f>IF($A52=2018,C52,IF(C52-C51&gt;0,C52-C51,0))</f>
        <v>4.8489090999999984E-2</v>
      </c>
      <c r="G52">
        <f>IF($A52=2018,D52,IF(D52-D51&gt;0,D52-D51,0))</f>
        <v>2.8491449099999997</v>
      </c>
      <c r="H52">
        <f>IF($A52=2018,E52,IF(E52-E51&gt;0,E52-E51,0))</f>
        <v>2.8976340000000036</v>
      </c>
      <c r="I52">
        <f>IF($A52=2018,"",A52-1)</f>
        <v>2049</v>
      </c>
      <c r="J52" t="str">
        <f>IF($A52=2018,"",B52)</f>
        <v>AZ</v>
      </c>
      <c r="K52">
        <f>IF($A52=2018,"",C52)</f>
        <v>3.107823636</v>
      </c>
      <c r="L52">
        <f>IF($A52=2018,"",D52)</f>
        <v>33.033597440000001</v>
      </c>
      <c r="M52">
        <f>IF($A52=2018,"",E52)</f>
        <v>36.141421080000001</v>
      </c>
    </row>
    <row r="53" spans="1:13" x14ac:dyDescent="0.25">
      <c r="A53">
        <v>2018</v>
      </c>
      <c r="B53" t="s">
        <v>8</v>
      </c>
      <c r="C53">
        <v>6.557993636</v>
      </c>
      <c r="D53">
        <v>9.6201176920000009</v>
      </c>
      <c r="E53">
        <v>16.17811133</v>
      </c>
      <c r="F53">
        <f>IF($A53=2018,C53,IF(C53-C52&gt;0,C53-C52,0))</f>
        <v>6.557993636</v>
      </c>
      <c r="G53">
        <f>IF($A53=2018,D53,IF(D53-D52&gt;0,D53-D52,0))</f>
        <v>9.6201176920000009</v>
      </c>
      <c r="H53">
        <f>IF($A53=2018,E53,IF(E53-E52&gt;0,E53-E52,0))</f>
        <v>16.17811133</v>
      </c>
      <c r="I53" t="str">
        <f>IF($A53=2018,"",A53-1)</f>
        <v/>
      </c>
      <c r="J53" t="str">
        <f>IF($A53=2018,"",B53)</f>
        <v/>
      </c>
      <c r="K53" t="str">
        <f>IF($A53=2018,"",C53)</f>
        <v/>
      </c>
      <c r="L53" t="str">
        <f>IF($A53=2018,"",D53)</f>
        <v/>
      </c>
      <c r="M53" t="str">
        <f>IF($A53=2018,"",E53)</f>
        <v/>
      </c>
    </row>
    <row r="54" spans="1:13" x14ac:dyDescent="0.25">
      <c r="A54">
        <v>2020</v>
      </c>
      <c r="B54" t="s">
        <v>8</v>
      </c>
      <c r="C54">
        <v>7.3758263639999999</v>
      </c>
      <c r="D54">
        <v>13.959148649999999</v>
      </c>
      <c r="E54">
        <v>21.334975010000001</v>
      </c>
      <c r="F54">
        <f>IF($A54=2018,C54,IF(C54-C53&gt;0,C54-C53,0))</f>
        <v>0.81783272799999995</v>
      </c>
      <c r="G54">
        <f>IF($A54=2018,D54,IF(D54-D53&gt;0,D54-D53,0))</f>
        <v>4.3390309579999986</v>
      </c>
      <c r="H54">
        <f>IF($A54=2018,E54,IF(E54-E53&gt;0,E54-E53,0))</f>
        <v>5.1568636800000007</v>
      </c>
      <c r="I54">
        <f>IF($A54=2018,"",A54-1)</f>
        <v>2019</v>
      </c>
      <c r="J54" t="str">
        <f>IF($A54=2018,"",B54)</f>
        <v>CA</v>
      </c>
      <c r="K54">
        <f>IF($A54=2018,"",C54)</f>
        <v>7.3758263639999999</v>
      </c>
      <c r="L54">
        <f>IF($A54=2018,"",D54)</f>
        <v>13.959148649999999</v>
      </c>
      <c r="M54">
        <f>IF($A54=2018,"",E54)</f>
        <v>21.334975010000001</v>
      </c>
    </row>
    <row r="55" spans="1:13" x14ac:dyDescent="0.25">
      <c r="A55">
        <v>2022</v>
      </c>
      <c r="B55" t="s">
        <v>8</v>
      </c>
      <c r="C55">
        <v>8.1360209090000009</v>
      </c>
      <c r="D55">
        <v>17.886197559999999</v>
      </c>
      <c r="E55">
        <v>26.022218469999999</v>
      </c>
      <c r="F55">
        <f>IF($A55=2018,C55,IF(C55-C54&gt;0,C55-C54,0))</f>
        <v>0.76019454500000094</v>
      </c>
      <c r="G55">
        <f>IF($A55=2018,D55,IF(D55-D54&gt;0,D55-D54,0))</f>
        <v>3.9270489099999999</v>
      </c>
      <c r="H55">
        <f>IF($A55=2018,E55,IF(E55-E54&gt;0,E55-E54,0))</f>
        <v>4.6872434599999977</v>
      </c>
      <c r="I55">
        <f>IF($A55=2018,"",A55-1)</f>
        <v>2021</v>
      </c>
      <c r="J55" t="str">
        <f>IF($A55=2018,"",B55)</f>
        <v>CA</v>
      </c>
      <c r="K55">
        <f>IF($A55=2018,"",C55)</f>
        <v>8.1360209090000009</v>
      </c>
      <c r="L55">
        <f>IF($A55=2018,"",D55)</f>
        <v>17.886197559999999</v>
      </c>
      <c r="M55">
        <f>IF($A55=2018,"",E55)</f>
        <v>26.022218469999999</v>
      </c>
    </row>
    <row r="56" spans="1:13" x14ac:dyDescent="0.25">
      <c r="A56">
        <v>2024</v>
      </c>
      <c r="B56" t="s">
        <v>8</v>
      </c>
      <c r="C56">
        <v>8.7782963639999991</v>
      </c>
      <c r="D56">
        <v>18.86242614</v>
      </c>
      <c r="E56">
        <v>27.640722499999999</v>
      </c>
      <c r="F56">
        <f>IF($A56=2018,C56,IF(C56-C55&gt;0,C56-C55,0))</f>
        <v>0.64227545499999827</v>
      </c>
      <c r="G56">
        <f>IF($A56=2018,D56,IF(D56-D55&gt;0,D56-D55,0))</f>
        <v>0.97622858000000079</v>
      </c>
      <c r="H56">
        <f>IF($A56=2018,E56,IF(E56-E55&gt;0,E56-E55,0))</f>
        <v>1.6185040300000004</v>
      </c>
      <c r="I56">
        <f>IF($A56=2018,"",A56-1)</f>
        <v>2023</v>
      </c>
      <c r="J56" t="str">
        <f>IF($A56=2018,"",B56)</f>
        <v>CA</v>
      </c>
      <c r="K56">
        <f>IF($A56=2018,"",C56)</f>
        <v>8.7782963639999991</v>
      </c>
      <c r="L56">
        <f>IF($A56=2018,"",D56)</f>
        <v>18.86242614</v>
      </c>
      <c r="M56">
        <f>IF($A56=2018,"",E56)</f>
        <v>27.640722499999999</v>
      </c>
    </row>
    <row r="57" spans="1:13" x14ac:dyDescent="0.25">
      <c r="A57">
        <v>2026</v>
      </c>
      <c r="B57" t="s">
        <v>8</v>
      </c>
      <c r="C57">
        <v>9.5155027269999994</v>
      </c>
      <c r="D57">
        <v>23.87396086</v>
      </c>
      <c r="E57">
        <v>33.389463589999998</v>
      </c>
      <c r="F57">
        <f>IF($A57=2018,C57,IF(C57-C56&gt;0,C57-C56,0))</f>
        <v>0.73720636300000031</v>
      </c>
      <c r="G57">
        <f>IF($A57=2018,D57,IF(D57-D56&gt;0,D57-D56,0))</f>
        <v>5.0115347200000002</v>
      </c>
      <c r="H57">
        <f>IF($A57=2018,E57,IF(E57-E56&gt;0,E57-E56,0))</f>
        <v>5.7487410899999993</v>
      </c>
      <c r="I57">
        <f>IF($A57=2018,"",A57-1)</f>
        <v>2025</v>
      </c>
      <c r="J57" t="str">
        <f>IF($A57=2018,"",B57)</f>
        <v>CA</v>
      </c>
      <c r="K57">
        <f>IF($A57=2018,"",C57)</f>
        <v>9.5155027269999994</v>
      </c>
      <c r="L57">
        <f>IF($A57=2018,"",D57)</f>
        <v>23.87396086</v>
      </c>
      <c r="M57">
        <f>IF($A57=2018,"",E57)</f>
        <v>33.389463589999998</v>
      </c>
    </row>
    <row r="58" spans="1:13" x14ac:dyDescent="0.25">
      <c r="A58">
        <v>2028</v>
      </c>
      <c r="B58" t="s">
        <v>8</v>
      </c>
      <c r="C58">
        <v>10.31785</v>
      </c>
      <c r="D58">
        <v>27.905869800000001</v>
      </c>
      <c r="E58">
        <v>38.223719799999998</v>
      </c>
      <c r="F58">
        <f>IF($A58=2018,C58,IF(C58-C57&gt;0,C58-C57,0))</f>
        <v>0.80234727300000053</v>
      </c>
      <c r="G58">
        <f>IF($A58=2018,D58,IF(D58-D57&gt;0,D58-D57,0))</f>
        <v>4.031908940000001</v>
      </c>
      <c r="H58">
        <f>IF($A58=2018,E58,IF(E58-E57&gt;0,E58-E57,0))</f>
        <v>4.8342562099999995</v>
      </c>
      <c r="I58">
        <f>IF($A58=2018,"",A58-1)</f>
        <v>2027</v>
      </c>
      <c r="J58" t="str">
        <f>IF($A58=2018,"",B58)</f>
        <v>CA</v>
      </c>
      <c r="K58">
        <f>IF($A58=2018,"",C58)</f>
        <v>10.31785</v>
      </c>
      <c r="L58">
        <f>IF($A58=2018,"",D58)</f>
        <v>27.905869800000001</v>
      </c>
      <c r="M58">
        <f>IF($A58=2018,"",E58)</f>
        <v>38.223719799999998</v>
      </c>
    </row>
    <row r="59" spans="1:13" x14ac:dyDescent="0.25">
      <c r="A59">
        <v>2030</v>
      </c>
      <c r="B59" t="s">
        <v>8</v>
      </c>
      <c r="C59">
        <v>11.17504091</v>
      </c>
      <c r="D59">
        <v>28.988969990000001</v>
      </c>
      <c r="E59">
        <v>40.164010900000001</v>
      </c>
      <c r="F59">
        <f>IF($A59=2018,C59,IF(C59-C58&gt;0,C59-C58,0))</f>
        <v>0.85719090999999992</v>
      </c>
      <c r="G59">
        <f>IF($A59=2018,D59,IF(D59-D58&gt;0,D59-D58,0))</f>
        <v>1.0831001899999997</v>
      </c>
      <c r="H59">
        <f>IF($A59=2018,E59,IF(E59-E58&gt;0,E59-E58,0))</f>
        <v>1.9402911000000032</v>
      </c>
      <c r="I59">
        <f>IF($A59=2018,"",A59-1)</f>
        <v>2029</v>
      </c>
      <c r="J59" t="str">
        <f>IF($A59=2018,"",B59)</f>
        <v>CA</v>
      </c>
      <c r="K59">
        <f>IF($A59=2018,"",C59)</f>
        <v>11.17504091</v>
      </c>
      <c r="L59">
        <f>IF($A59=2018,"",D59)</f>
        <v>28.988969990000001</v>
      </c>
      <c r="M59">
        <f>IF($A59=2018,"",E59)</f>
        <v>40.164010900000001</v>
      </c>
    </row>
    <row r="60" spans="1:13" x14ac:dyDescent="0.25">
      <c r="A60">
        <v>2032</v>
      </c>
      <c r="B60" t="s">
        <v>8</v>
      </c>
      <c r="C60">
        <v>11.95375091</v>
      </c>
      <c r="D60">
        <v>33.54505829</v>
      </c>
      <c r="E60">
        <v>45.498809199999997</v>
      </c>
      <c r="F60">
        <f>IF($A60=2018,C60,IF(C60-C59&gt;0,C60-C59,0))</f>
        <v>0.77871000000000024</v>
      </c>
      <c r="G60">
        <f>IF($A60=2018,D60,IF(D60-D59&gt;0,D60-D59,0))</f>
        <v>4.556088299999999</v>
      </c>
      <c r="H60">
        <f>IF($A60=2018,E60,IF(E60-E59&gt;0,E60-E59,0))</f>
        <v>5.3347982999999957</v>
      </c>
      <c r="I60">
        <f>IF($A60=2018,"",A60-1)</f>
        <v>2031</v>
      </c>
      <c r="J60" t="str">
        <f>IF($A60=2018,"",B60)</f>
        <v>CA</v>
      </c>
      <c r="K60">
        <f>IF($A60=2018,"",C60)</f>
        <v>11.95375091</v>
      </c>
      <c r="L60">
        <f>IF($A60=2018,"",D60)</f>
        <v>33.54505829</v>
      </c>
      <c r="M60">
        <f>IF($A60=2018,"",E60)</f>
        <v>45.498809199999997</v>
      </c>
    </row>
    <row r="61" spans="1:13" x14ac:dyDescent="0.25">
      <c r="A61">
        <v>2034</v>
      </c>
      <c r="B61" t="s">
        <v>8</v>
      </c>
      <c r="C61">
        <v>12.673868179999999</v>
      </c>
      <c r="D61">
        <v>38.04245822</v>
      </c>
      <c r="E61">
        <v>50.7163264</v>
      </c>
      <c r="F61">
        <f>IF($A61=2018,C61,IF(C61-C60&gt;0,C61-C60,0))</f>
        <v>0.72011726999999937</v>
      </c>
      <c r="G61">
        <f>IF($A61=2018,D61,IF(D61-D60&gt;0,D61-D60,0))</f>
        <v>4.4973999300000003</v>
      </c>
      <c r="H61">
        <f>IF($A61=2018,E61,IF(E61-E60&gt;0,E61-E60,0))</f>
        <v>5.2175172000000032</v>
      </c>
      <c r="I61">
        <f>IF($A61=2018,"",A61-1)</f>
        <v>2033</v>
      </c>
      <c r="J61" t="str">
        <f>IF($A61=2018,"",B61)</f>
        <v>CA</v>
      </c>
      <c r="K61">
        <f>IF($A61=2018,"",C61)</f>
        <v>12.673868179999999</v>
      </c>
      <c r="L61">
        <f>IF($A61=2018,"",D61)</f>
        <v>38.04245822</v>
      </c>
      <c r="M61">
        <f>IF($A61=2018,"",E61)</f>
        <v>50.7163264</v>
      </c>
    </row>
    <row r="62" spans="1:13" x14ac:dyDescent="0.25">
      <c r="A62">
        <v>2036</v>
      </c>
      <c r="B62" t="s">
        <v>8</v>
      </c>
      <c r="C62">
        <v>13.34338636</v>
      </c>
      <c r="D62">
        <v>40.92098498</v>
      </c>
      <c r="E62">
        <v>54.264371339999997</v>
      </c>
      <c r="F62">
        <f>IF($A62=2018,C62,IF(C62-C61&gt;0,C62-C61,0))</f>
        <v>0.66951818000000074</v>
      </c>
      <c r="G62">
        <f>IF($A62=2018,D62,IF(D62-D61&gt;0,D62-D61,0))</f>
        <v>2.8785267599999997</v>
      </c>
      <c r="H62">
        <f>IF($A62=2018,E62,IF(E62-E61&gt;0,E62-E61,0))</f>
        <v>3.5480449399999969</v>
      </c>
      <c r="I62">
        <f>IF($A62=2018,"",A62-1)</f>
        <v>2035</v>
      </c>
      <c r="J62" t="str">
        <f>IF($A62=2018,"",B62)</f>
        <v>CA</v>
      </c>
      <c r="K62">
        <f>IF($A62=2018,"",C62)</f>
        <v>13.34338636</v>
      </c>
      <c r="L62">
        <f>IF($A62=2018,"",D62)</f>
        <v>40.92098498</v>
      </c>
      <c r="M62">
        <f>IF($A62=2018,"",E62)</f>
        <v>54.264371339999997</v>
      </c>
    </row>
    <row r="63" spans="1:13" x14ac:dyDescent="0.25">
      <c r="A63">
        <v>2038</v>
      </c>
      <c r="B63" t="s">
        <v>8</v>
      </c>
      <c r="C63">
        <v>13.972252729999999</v>
      </c>
      <c r="D63">
        <v>51.952098900000003</v>
      </c>
      <c r="E63">
        <v>65.924351630000004</v>
      </c>
      <c r="F63">
        <f>IF($A63=2018,C63,IF(C63-C62&gt;0,C63-C62,0))</f>
        <v>0.62886636999999901</v>
      </c>
      <c r="G63">
        <f>IF($A63=2018,D63,IF(D63-D62&gt;0,D63-D62,0))</f>
        <v>11.031113920000003</v>
      </c>
      <c r="H63">
        <f>IF($A63=2018,E63,IF(E63-E62&gt;0,E63-E62,0))</f>
        <v>11.659980290000007</v>
      </c>
      <c r="I63">
        <f>IF($A63=2018,"",A63-1)</f>
        <v>2037</v>
      </c>
      <c r="J63" t="str">
        <f>IF($A63=2018,"",B63)</f>
        <v>CA</v>
      </c>
      <c r="K63">
        <f>IF($A63=2018,"",C63)</f>
        <v>13.972252729999999</v>
      </c>
      <c r="L63">
        <f>IF($A63=2018,"",D63)</f>
        <v>51.952098900000003</v>
      </c>
      <c r="M63">
        <f>IF($A63=2018,"",E63)</f>
        <v>65.924351630000004</v>
      </c>
    </row>
    <row r="64" spans="1:13" x14ac:dyDescent="0.25">
      <c r="A64">
        <v>2040</v>
      </c>
      <c r="B64" t="s">
        <v>8</v>
      </c>
      <c r="C64">
        <v>14.588856359999999</v>
      </c>
      <c r="D64">
        <v>57.37542114</v>
      </c>
      <c r="E64">
        <v>71.964277499999994</v>
      </c>
      <c r="F64">
        <f>IF($A64=2018,C64,IF(C64-C63&gt;0,C64-C63,0))</f>
        <v>0.61660363000000018</v>
      </c>
      <c r="G64">
        <f>IF($A64=2018,D64,IF(D64-D63&gt;0,D64-D63,0))</f>
        <v>5.4233222399999974</v>
      </c>
      <c r="H64">
        <f>IF($A64=2018,E64,IF(E64-E63&gt;0,E64-E63,0))</f>
        <v>6.0399258699999905</v>
      </c>
      <c r="I64">
        <f>IF($A64=2018,"",A64-1)</f>
        <v>2039</v>
      </c>
      <c r="J64" t="str">
        <f>IF($A64=2018,"",B64)</f>
        <v>CA</v>
      </c>
      <c r="K64">
        <f>IF($A64=2018,"",C64)</f>
        <v>14.588856359999999</v>
      </c>
      <c r="L64">
        <f>IF($A64=2018,"",D64)</f>
        <v>57.37542114</v>
      </c>
      <c r="M64">
        <f>IF($A64=2018,"",E64)</f>
        <v>71.964277499999994</v>
      </c>
    </row>
    <row r="65" spans="1:13" x14ac:dyDescent="0.25">
      <c r="A65">
        <v>2042</v>
      </c>
      <c r="B65" t="s">
        <v>8</v>
      </c>
      <c r="C65">
        <v>14.981140910000001</v>
      </c>
      <c r="D65">
        <v>70.472075919999995</v>
      </c>
      <c r="E65">
        <v>85.453216830000002</v>
      </c>
      <c r="F65">
        <f>IF($A65=2018,C65,IF(C65-C64&gt;0,C65-C64,0))</f>
        <v>0.39228455000000118</v>
      </c>
      <c r="G65">
        <f>IF($A65=2018,D65,IF(D65-D64&gt;0,D65-D64,0))</f>
        <v>13.096654779999994</v>
      </c>
      <c r="H65">
        <f>IF($A65=2018,E65,IF(E65-E64&gt;0,E65-E64,0))</f>
        <v>13.488939330000008</v>
      </c>
      <c r="I65">
        <f>IF($A65=2018,"",A65-1)</f>
        <v>2041</v>
      </c>
      <c r="J65" t="str">
        <f>IF($A65=2018,"",B65)</f>
        <v>CA</v>
      </c>
      <c r="K65">
        <f>IF($A65=2018,"",C65)</f>
        <v>14.981140910000001</v>
      </c>
      <c r="L65">
        <f>IF($A65=2018,"",D65)</f>
        <v>70.472075919999995</v>
      </c>
      <c r="M65">
        <f>IF($A65=2018,"",E65)</f>
        <v>85.453216830000002</v>
      </c>
    </row>
    <row r="66" spans="1:13" x14ac:dyDescent="0.25">
      <c r="A66">
        <v>2044</v>
      </c>
      <c r="B66" t="s">
        <v>8</v>
      </c>
      <c r="C66">
        <v>15.25206727</v>
      </c>
      <c r="D66">
        <v>81.244627629999997</v>
      </c>
      <c r="E66">
        <v>96.496694899999994</v>
      </c>
      <c r="F66">
        <f>IF($A66=2018,C66,IF(C66-C65&gt;0,C66-C65,0))</f>
        <v>0.27092635999999892</v>
      </c>
      <c r="G66">
        <f>IF($A66=2018,D66,IF(D66-D65&gt;0,D66-D65,0))</f>
        <v>10.772551710000002</v>
      </c>
      <c r="H66">
        <f>IF($A66=2018,E66,IF(E66-E65&gt;0,E66-E65,0))</f>
        <v>11.043478069999992</v>
      </c>
      <c r="I66">
        <f>IF($A66=2018,"",A66-1)</f>
        <v>2043</v>
      </c>
      <c r="J66" t="str">
        <f>IF($A66=2018,"",B66)</f>
        <v>CA</v>
      </c>
      <c r="K66">
        <f>IF($A66=2018,"",C66)</f>
        <v>15.25206727</v>
      </c>
      <c r="L66">
        <f>IF($A66=2018,"",D66)</f>
        <v>81.244627629999997</v>
      </c>
      <c r="M66">
        <f>IF($A66=2018,"",E66)</f>
        <v>96.496694899999994</v>
      </c>
    </row>
    <row r="67" spans="1:13" x14ac:dyDescent="0.25">
      <c r="A67">
        <v>2046</v>
      </c>
      <c r="B67" t="s">
        <v>8</v>
      </c>
      <c r="C67">
        <v>15.44505545</v>
      </c>
      <c r="D67">
        <v>83.764705840000005</v>
      </c>
      <c r="E67">
        <v>99.209761290000003</v>
      </c>
      <c r="F67">
        <f>IF($A67=2018,C67,IF(C67-C66&gt;0,C67-C66,0))</f>
        <v>0.1929881800000004</v>
      </c>
      <c r="G67">
        <f>IF($A67=2018,D67,IF(D67-D66&gt;0,D67-D66,0))</f>
        <v>2.5200782100000083</v>
      </c>
      <c r="H67">
        <f>IF($A67=2018,E67,IF(E67-E66&gt;0,E67-E66,0))</f>
        <v>2.7130663900000087</v>
      </c>
      <c r="I67">
        <f>IF($A67=2018,"",A67-1)</f>
        <v>2045</v>
      </c>
      <c r="J67" t="str">
        <f>IF($A67=2018,"",B67)</f>
        <v>CA</v>
      </c>
      <c r="K67">
        <f>IF($A67=2018,"",C67)</f>
        <v>15.44505545</v>
      </c>
      <c r="L67">
        <f>IF($A67=2018,"",D67)</f>
        <v>83.764705840000005</v>
      </c>
      <c r="M67">
        <f>IF($A67=2018,"",E67)</f>
        <v>99.209761290000003</v>
      </c>
    </row>
    <row r="68" spans="1:13" x14ac:dyDescent="0.25">
      <c r="A68">
        <v>2048</v>
      </c>
      <c r="B68" t="s">
        <v>8</v>
      </c>
      <c r="C68">
        <v>15.60207909</v>
      </c>
      <c r="D68">
        <v>86.799426600000004</v>
      </c>
      <c r="E68">
        <v>102.4015057</v>
      </c>
      <c r="F68">
        <f>IF($A68=2018,C68,IF(C68-C67&gt;0,C68-C67,0))</f>
        <v>0.15702364000000024</v>
      </c>
      <c r="G68">
        <f>IF($A68=2018,D68,IF(D68-D67&gt;0,D68-D67,0))</f>
        <v>3.034720759999999</v>
      </c>
      <c r="H68">
        <f>IF($A68=2018,E68,IF(E68-E67&gt;0,E68-E67,0))</f>
        <v>3.1917444099999983</v>
      </c>
      <c r="I68">
        <f>IF($A68=2018,"",A68-1)</f>
        <v>2047</v>
      </c>
      <c r="J68" t="str">
        <f>IF($A68=2018,"",B68)</f>
        <v>CA</v>
      </c>
      <c r="K68">
        <f>IF($A68=2018,"",C68)</f>
        <v>15.60207909</v>
      </c>
      <c r="L68">
        <f>IF($A68=2018,"",D68)</f>
        <v>86.799426600000004</v>
      </c>
      <c r="M68">
        <f>IF($A68=2018,"",E68)</f>
        <v>102.4015057</v>
      </c>
    </row>
    <row r="69" spans="1:13" x14ac:dyDescent="0.25">
      <c r="A69">
        <v>2050</v>
      </c>
      <c r="B69" t="s">
        <v>8</v>
      </c>
      <c r="C69">
        <v>15.717601820000001</v>
      </c>
      <c r="D69">
        <v>89.404361840000007</v>
      </c>
      <c r="E69">
        <v>105.12196369999999</v>
      </c>
      <c r="F69">
        <f>IF($A69=2018,C69,IF(C69-C68&gt;0,C69-C68,0))</f>
        <v>0.11552273000000035</v>
      </c>
      <c r="G69">
        <f>IF($A69=2018,D69,IF(D69-D68&gt;0,D69-D68,0))</f>
        <v>2.6049352400000032</v>
      </c>
      <c r="H69">
        <f>IF($A69=2018,E69,IF(E69-E68&gt;0,E69-E68,0))</f>
        <v>2.7204579999999936</v>
      </c>
      <c r="I69">
        <f>IF($A69=2018,"",A69-1)</f>
        <v>2049</v>
      </c>
      <c r="J69" t="str">
        <f>IF($A69=2018,"",B69)</f>
        <v>CA</v>
      </c>
      <c r="K69">
        <f>IF($A69=2018,"",C69)</f>
        <v>15.717601820000001</v>
      </c>
      <c r="L69">
        <f>IF($A69=2018,"",D69)</f>
        <v>89.404361840000007</v>
      </c>
      <c r="M69">
        <f>IF($A69=2018,"",E69)</f>
        <v>105.12196369999999</v>
      </c>
    </row>
    <row r="70" spans="1:13" x14ac:dyDescent="0.25">
      <c r="A70">
        <v>2018</v>
      </c>
      <c r="B70" t="s">
        <v>9</v>
      </c>
      <c r="C70">
        <v>0.42761181799999998</v>
      </c>
      <c r="D70">
        <v>0.453584231</v>
      </c>
      <c r="E70">
        <v>0.88119604900000004</v>
      </c>
      <c r="F70">
        <f>IF($A70=2018,C70,IF(C70-C69&gt;0,C70-C69,0))</f>
        <v>0.42761181799999998</v>
      </c>
      <c r="G70">
        <f>IF($A70=2018,D70,IF(D70-D69&gt;0,D70-D69,0))</f>
        <v>0.453584231</v>
      </c>
      <c r="H70">
        <f>IF($A70=2018,E70,IF(E70-E69&gt;0,E70-E69,0))</f>
        <v>0.88119604900000004</v>
      </c>
      <c r="I70" t="str">
        <f>IF($A70=2018,"",A70-1)</f>
        <v/>
      </c>
      <c r="J70" t="str">
        <f>IF($A70=2018,"",B70)</f>
        <v/>
      </c>
      <c r="K70" t="str">
        <f>IF($A70=2018,"",C70)</f>
        <v/>
      </c>
      <c r="L70" t="str">
        <f>IF($A70=2018,"",D70)</f>
        <v/>
      </c>
      <c r="M70" t="str">
        <f>IF($A70=2018,"",E70)</f>
        <v/>
      </c>
    </row>
    <row r="71" spans="1:13" x14ac:dyDescent="0.25">
      <c r="A71">
        <v>2020</v>
      </c>
      <c r="B71" t="s">
        <v>9</v>
      </c>
      <c r="C71">
        <v>0.51177272699999998</v>
      </c>
      <c r="D71">
        <v>0.453584231</v>
      </c>
      <c r="E71">
        <v>0.96535695799999999</v>
      </c>
      <c r="F71">
        <f>IF($A71=2018,C71,IF(C71-C70&gt;0,C71-C70,0))</f>
        <v>8.4160909000000006E-2</v>
      </c>
      <c r="G71">
        <f>IF($A71=2018,D71,IF(D71-D70&gt;0,D71-D70,0))</f>
        <v>0</v>
      </c>
      <c r="H71">
        <f>IF($A71=2018,E71,IF(E71-E70&gt;0,E71-E70,0))</f>
        <v>8.416090899999995E-2</v>
      </c>
      <c r="I71">
        <f>IF($A71=2018,"",A71-1)</f>
        <v>2019</v>
      </c>
      <c r="J71" t="str">
        <f>IF($A71=2018,"",B71)</f>
        <v>CO</v>
      </c>
      <c r="K71">
        <f>IF($A71=2018,"",C71)</f>
        <v>0.51177272699999998</v>
      </c>
      <c r="L71">
        <f>IF($A71=2018,"",D71)</f>
        <v>0.453584231</v>
      </c>
      <c r="M71">
        <f>IF($A71=2018,"",E71)</f>
        <v>0.96535695799999999</v>
      </c>
    </row>
    <row r="72" spans="1:13" x14ac:dyDescent="0.25">
      <c r="A72">
        <v>2022</v>
      </c>
      <c r="B72" t="s">
        <v>9</v>
      </c>
      <c r="C72">
        <v>0.58849454499999998</v>
      </c>
      <c r="D72">
        <v>0.453584231</v>
      </c>
      <c r="E72">
        <v>1.0420787760000001</v>
      </c>
      <c r="F72">
        <f>IF($A72=2018,C72,IF(C72-C71&gt;0,C72-C71,0))</f>
        <v>7.6721817999999997E-2</v>
      </c>
      <c r="G72">
        <f>IF($A72=2018,D72,IF(D72-D71&gt;0,D72-D71,0))</f>
        <v>0</v>
      </c>
      <c r="H72">
        <f>IF($A72=2018,E72,IF(E72-E71&gt;0,E72-E71,0))</f>
        <v>7.6721818000000108E-2</v>
      </c>
      <c r="I72">
        <f>IF($A72=2018,"",A72-1)</f>
        <v>2021</v>
      </c>
      <c r="J72" t="str">
        <f>IF($A72=2018,"",B72)</f>
        <v>CO</v>
      </c>
      <c r="K72">
        <f>IF($A72=2018,"",C72)</f>
        <v>0.58849454499999998</v>
      </c>
      <c r="L72">
        <f>IF($A72=2018,"",D72)</f>
        <v>0.453584231</v>
      </c>
      <c r="M72">
        <f>IF($A72=2018,"",E72)</f>
        <v>1.0420787760000001</v>
      </c>
    </row>
    <row r="73" spans="1:13" x14ac:dyDescent="0.25">
      <c r="A73">
        <v>2024</v>
      </c>
      <c r="B73" t="s">
        <v>9</v>
      </c>
      <c r="C73">
        <v>0.65904909099999998</v>
      </c>
      <c r="D73">
        <v>0.453584231</v>
      </c>
      <c r="E73">
        <v>1.112633322</v>
      </c>
      <c r="F73">
        <f>IF($A73=2018,C73,IF(C73-C72&gt;0,C73-C72,0))</f>
        <v>7.0554545999999996E-2</v>
      </c>
      <c r="G73">
        <f>IF($A73=2018,D73,IF(D73-D72&gt;0,D73-D72,0))</f>
        <v>0</v>
      </c>
      <c r="H73">
        <f>IF($A73=2018,E73,IF(E73-E72&gt;0,E73-E72,0))</f>
        <v>7.0554545999999885E-2</v>
      </c>
      <c r="I73">
        <f>IF($A73=2018,"",A73-1)</f>
        <v>2023</v>
      </c>
      <c r="J73" t="str">
        <f>IF($A73=2018,"",B73)</f>
        <v>CO</v>
      </c>
      <c r="K73">
        <f>IF($A73=2018,"",C73)</f>
        <v>0.65904909099999998</v>
      </c>
      <c r="L73">
        <f>IF($A73=2018,"",D73)</f>
        <v>0.453584231</v>
      </c>
      <c r="M73">
        <f>IF($A73=2018,"",E73)</f>
        <v>1.112633322</v>
      </c>
    </row>
    <row r="74" spans="1:13" x14ac:dyDescent="0.25">
      <c r="A74">
        <v>2026</v>
      </c>
      <c r="B74" t="s">
        <v>9</v>
      </c>
      <c r="C74">
        <v>0.74168999999999996</v>
      </c>
      <c r="D74">
        <v>2.156661154</v>
      </c>
      <c r="E74">
        <v>2.8983511540000002</v>
      </c>
      <c r="F74">
        <f>IF($A74=2018,C74,IF(C74-C73&gt;0,C74-C73,0))</f>
        <v>8.2640908999999985E-2</v>
      </c>
      <c r="G74">
        <f>IF($A74=2018,D74,IF(D74-D73&gt;0,D74-D73,0))</f>
        <v>1.703076923</v>
      </c>
      <c r="H74">
        <f>IF($A74=2018,E74,IF(E74-E73&gt;0,E74-E73,0))</f>
        <v>1.7857178320000002</v>
      </c>
      <c r="I74">
        <f>IF($A74=2018,"",A74-1)</f>
        <v>2025</v>
      </c>
      <c r="J74" t="str">
        <f>IF($A74=2018,"",B74)</f>
        <v>CO</v>
      </c>
      <c r="K74">
        <f>IF($A74=2018,"",C74)</f>
        <v>0.74168999999999996</v>
      </c>
      <c r="L74">
        <f>IF($A74=2018,"",D74)</f>
        <v>2.156661154</v>
      </c>
      <c r="M74">
        <f>IF($A74=2018,"",E74)</f>
        <v>2.8983511540000002</v>
      </c>
    </row>
    <row r="75" spans="1:13" x14ac:dyDescent="0.25">
      <c r="A75">
        <v>2028</v>
      </c>
      <c r="B75" t="s">
        <v>9</v>
      </c>
      <c r="C75">
        <v>0.84527909099999998</v>
      </c>
      <c r="D75">
        <v>2.946039077</v>
      </c>
      <c r="E75">
        <v>3.7913181680000001</v>
      </c>
      <c r="F75">
        <f>IF($A75=2018,C75,IF(C75-C74&gt;0,C75-C74,0))</f>
        <v>0.10358909100000002</v>
      </c>
      <c r="G75">
        <f>IF($A75=2018,D75,IF(D75-D74&gt;0,D75-D74,0))</f>
        <v>0.78937792299999998</v>
      </c>
      <c r="H75">
        <f>IF($A75=2018,E75,IF(E75-E74&gt;0,E75-E74,0))</f>
        <v>0.89296701399999989</v>
      </c>
      <c r="I75">
        <f>IF($A75=2018,"",A75-1)</f>
        <v>2027</v>
      </c>
      <c r="J75" t="str">
        <f>IF($A75=2018,"",B75)</f>
        <v>CO</v>
      </c>
      <c r="K75">
        <f>IF($A75=2018,"",C75)</f>
        <v>0.84527909099999998</v>
      </c>
      <c r="L75">
        <f>IF($A75=2018,"",D75)</f>
        <v>2.946039077</v>
      </c>
      <c r="M75">
        <f>IF($A75=2018,"",E75)</f>
        <v>3.7913181680000001</v>
      </c>
    </row>
    <row r="76" spans="1:13" x14ac:dyDescent="0.25">
      <c r="A76">
        <v>2030</v>
      </c>
      <c r="B76" t="s">
        <v>9</v>
      </c>
      <c r="C76">
        <v>0.97769818200000003</v>
      </c>
      <c r="D76">
        <v>5.1532267689999998</v>
      </c>
      <c r="E76">
        <v>6.1309249509999999</v>
      </c>
      <c r="F76">
        <f>IF($A76=2018,C76,IF(C76-C75&gt;0,C76-C75,0))</f>
        <v>0.13241909100000004</v>
      </c>
      <c r="G76">
        <f>IF($A76=2018,D76,IF(D76-D75&gt;0,D76-D75,0))</f>
        <v>2.2071876919999998</v>
      </c>
      <c r="H76">
        <f>IF($A76=2018,E76,IF(E76-E75&gt;0,E76-E75,0))</f>
        <v>2.3396067829999998</v>
      </c>
      <c r="I76">
        <f>IF($A76=2018,"",A76-1)</f>
        <v>2029</v>
      </c>
      <c r="J76" t="str">
        <f>IF($A76=2018,"",B76)</f>
        <v>CO</v>
      </c>
      <c r="K76">
        <f>IF($A76=2018,"",C76)</f>
        <v>0.97769818200000003</v>
      </c>
      <c r="L76">
        <f>IF($A76=2018,"",D76)</f>
        <v>5.1532267689999998</v>
      </c>
      <c r="M76">
        <f>IF($A76=2018,"",E76)</f>
        <v>6.1309249509999999</v>
      </c>
    </row>
    <row r="77" spans="1:13" x14ac:dyDescent="0.25">
      <c r="A77">
        <v>2032</v>
      </c>
      <c r="B77" t="s">
        <v>9</v>
      </c>
      <c r="C77">
        <v>1.1279509089999999</v>
      </c>
      <c r="D77">
        <v>5.1532267689999998</v>
      </c>
      <c r="E77">
        <v>6.2811776779999997</v>
      </c>
      <c r="F77">
        <f>IF($A77=2018,C77,IF(C77-C76&gt;0,C77-C76,0))</f>
        <v>0.15025272699999992</v>
      </c>
      <c r="G77">
        <f>IF($A77=2018,D77,IF(D77-D76&gt;0,D77-D76,0))</f>
        <v>0</v>
      </c>
      <c r="H77">
        <f>IF($A77=2018,E77,IF(E77-E76&gt;0,E77-E76,0))</f>
        <v>0.15025272699999981</v>
      </c>
      <c r="I77">
        <f>IF($A77=2018,"",A77-1)</f>
        <v>2031</v>
      </c>
      <c r="J77" t="str">
        <f>IF($A77=2018,"",B77)</f>
        <v>CO</v>
      </c>
      <c r="K77">
        <f>IF($A77=2018,"",C77)</f>
        <v>1.1279509089999999</v>
      </c>
      <c r="L77">
        <f>IF($A77=2018,"",D77)</f>
        <v>5.1532267689999998</v>
      </c>
      <c r="M77">
        <f>IF($A77=2018,"",E77)</f>
        <v>6.2811776779999997</v>
      </c>
    </row>
    <row r="78" spans="1:13" x14ac:dyDescent="0.25">
      <c r="A78">
        <v>2034</v>
      </c>
      <c r="B78" t="s">
        <v>9</v>
      </c>
      <c r="C78">
        <v>1.3016890910000001</v>
      </c>
      <c r="D78">
        <v>5.9492231049999997</v>
      </c>
      <c r="E78">
        <v>7.2509121959999998</v>
      </c>
      <c r="F78">
        <f>IF($A78=2018,C78,IF(C78-C77&gt;0,C78-C77,0))</f>
        <v>0.17373818200000013</v>
      </c>
      <c r="G78">
        <f>IF($A78=2018,D78,IF(D78-D77&gt;0,D78-D77,0))</f>
        <v>0.79599633599999997</v>
      </c>
      <c r="H78">
        <f>IF($A78=2018,E78,IF(E78-E77&gt;0,E78-E77,0))</f>
        <v>0.9697345180000001</v>
      </c>
      <c r="I78">
        <f>IF($A78=2018,"",A78-1)</f>
        <v>2033</v>
      </c>
      <c r="J78" t="str">
        <f>IF($A78=2018,"",B78)</f>
        <v>CO</v>
      </c>
      <c r="K78">
        <f>IF($A78=2018,"",C78)</f>
        <v>1.3016890910000001</v>
      </c>
      <c r="L78">
        <f>IF($A78=2018,"",D78)</f>
        <v>5.9492231049999997</v>
      </c>
      <c r="M78">
        <f>IF($A78=2018,"",E78)</f>
        <v>7.2509121959999998</v>
      </c>
    </row>
    <row r="79" spans="1:13" x14ac:dyDescent="0.25">
      <c r="A79">
        <v>2036</v>
      </c>
      <c r="B79" t="s">
        <v>9</v>
      </c>
      <c r="C79">
        <v>1.507064545</v>
      </c>
      <c r="D79">
        <v>5.9492231049999997</v>
      </c>
      <c r="E79">
        <v>7.4562876500000002</v>
      </c>
      <c r="F79">
        <f>IF($A79=2018,C79,IF(C79-C78&gt;0,C79-C78,0))</f>
        <v>0.2053754539999999</v>
      </c>
      <c r="G79">
        <f>IF($A79=2018,D79,IF(D79-D78&gt;0,D79-D78,0))</f>
        <v>0</v>
      </c>
      <c r="H79">
        <f>IF($A79=2018,E79,IF(E79-E78&gt;0,E79-E78,0))</f>
        <v>0.20537545400000035</v>
      </c>
      <c r="I79">
        <f>IF($A79=2018,"",A79-1)</f>
        <v>2035</v>
      </c>
      <c r="J79" t="str">
        <f>IF($A79=2018,"",B79)</f>
        <v>CO</v>
      </c>
      <c r="K79">
        <f>IF($A79=2018,"",C79)</f>
        <v>1.507064545</v>
      </c>
      <c r="L79">
        <f>IF($A79=2018,"",D79)</f>
        <v>5.9492231049999997</v>
      </c>
      <c r="M79">
        <f>IF($A79=2018,"",E79)</f>
        <v>7.4562876500000002</v>
      </c>
    </row>
    <row r="80" spans="1:13" x14ac:dyDescent="0.25">
      <c r="A80">
        <v>2038</v>
      </c>
      <c r="B80" t="s">
        <v>9</v>
      </c>
      <c r="C80">
        <v>1.7342763640000001</v>
      </c>
      <c r="D80">
        <v>7.3620385639999997</v>
      </c>
      <c r="E80">
        <v>9.096314928</v>
      </c>
      <c r="F80">
        <f>IF($A80=2018,C80,IF(C80-C79&gt;0,C80-C79,0))</f>
        <v>0.22721181900000009</v>
      </c>
      <c r="G80">
        <f>IF($A80=2018,D80,IF(D80-D79&gt;0,D80-D79,0))</f>
        <v>1.4128154589999999</v>
      </c>
      <c r="H80">
        <f>IF($A80=2018,E80,IF(E80-E79&gt;0,E80-E79,0))</f>
        <v>1.6400272779999998</v>
      </c>
      <c r="I80">
        <f>IF($A80=2018,"",A80-1)</f>
        <v>2037</v>
      </c>
      <c r="J80" t="str">
        <f>IF($A80=2018,"",B80)</f>
        <v>CO</v>
      </c>
      <c r="K80">
        <f>IF($A80=2018,"",C80)</f>
        <v>1.7342763640000001</v>
      </c>
      <c r="L80">
        <f>IF($A80=2018,"",D80)</f>
        <v>7.3620385639999997</v>
      </c>
      <c r="M80">
        <f>IF($A80=2018,"",E80)</f>
        <v>9.096314928</v>
      </c>
    </row>
    <row r="81" spans="1:13" x14ac:dyDescent="0.25">
      <c r="A81">
        <v>2040</v>
      </c>
      <c r="B81" t="s">
        <v>9</v>
      </c>
      <c r="C81">
        <v>1.983484545</v>
      </c>
      <c r="D81">
        <v>7.3620385639999997</v>
      </c>
      <c r="E81">
        <v>9.3455231090000002</v>
      </c>
      <c r="F81">
        <f>IF($A81=2018,C81,IF(C81-C80&gt;0,C81-C80,0))</f>
        <v>0.24920818099999997</v>
      </c>
      <c r="G81">
        <f>IF($A81=2018,D81,IF(D81-D80&gt;0,D81-D80,0))</f>
        <v>0</v>
      </c>
      <c r="H81">
        <f>IF($A81=2018,E81,IF(E81-E80&gt;0,E81-E80,0))</f>
        <v>0.2492081810000002</v>
      </c>
      <c r="I81">
        <f>IF($A81=2018,"",A81-1)</f>
        <v>2039</v>
      </c>
      <c r="J81" t="str">
        <f>IF($A81=2018,"",B81)</f>
        <v>CO</v>
      </c>
      <c r="K81">
        <f>IF($A81=2018,"",C81)</f>
        <v>1.983484545</v>
      </c>
      <c r="L81">
        <f>IF($A81=2018,"",D81)</f>
        <v>7.3620385639999997</v>
      </c>
      <c r="M81">
        <f>IF($A81=2018,"",E81)</f>
        <v>9.3455231090000002</v>
      </c>
    </row>
    <row r="82" spans="1:13" x14ac:dyDescent="0.25">
      <c r="A82">
        <v>2042</v>
      </c>
      <c r="B82" t="s">
        <v>9</v>
      </c>
      <c r="C82">
        <v>2.1905072730000001</v>
      </c>
      <c r="D82">
        <v>7.3512120249999997</v>
      </c>
      <c r="E82">
        <v>9.5417192980000003</v>
      </c>
      <c r="F82">
        <f>IF($A82=2018,C82,IF(C82-C81&gt;0,C82-C81,0))</f>
        <v>0.2070227280000001</v>
      </c>
      <c r="G82">
        <f>IF($A82=2018,D82,IF(D82-D81&gt;0,D82-D81,0))</f>
        <v>0</v>
      </c>
      <c r="H82">
        <f>IF($A82=2018,E82,IF(E82-E81&gt;0,E82-E81,0))</f>
        <v>0.19619618900000013</v>
      </c>
      <c r="I82">
        <f>IF($A82=2018,"",A82-1)</f>
        <v>2041</v>
      </c>
      <c r="J82" t="str">
        <f>IF($A82=2018,"",B82)</f>
        <v>CO</v>
      </c>
      <c r="K82">
        <f>IF($A82=2018,"",C82)</f>
        <v>2.1905072730000001</v>
      </c>
      <c r="L82">
        <f>IF($A82=2018,"",D82)</f>
        <v>7.3512120249999997</v>
      </c>
      <c r="M82">
        <f>IF($A82=2018,"",E82)</f>
        <v>9.5417192980000003</v>
      </c>
    </row>
    <row r="83" spans="1:13" x14ac:dyDescent="0.25">
      <c r="A83">
        <v>2044</v>
      </c>
      <c r="B83" t="s">
        <v>9</v>
      </c>
      <c r="C83">
        <v>2.3635790910000001</v>
      </c>
      <c r="D83">
        <v>7.3392702559999998</v>
      </c>
      <c r="E83">
        <v>9.7028493470000008</v>
      </c>
      <c r="F83">
        <f>IF($A83=2018,C83,IF(C83-C82&gt;0,C83-C82,0))</f>
        <v>0.17307181799999993</v>
      </c>
      <c r="G83">
        <f>IF($A83=2018,D83,IF(D83-D82&gt;0,D83-D82,0))</f>
        <v>0</v>
      </c>
      <c r="H83">
        <f>IF($A83=2018,E83,IF(E83-E82&gt;0,E83-E82,0))</f>
        <v>0.1611300490000005</v>
      </c>
      <c r="I83">
        <f>IF($A83=2018,"",A83-1)</f>
        <v>2043</v>
      </c>
      <c r="J83" t="str">
        <f>IF($A83=2018,"",B83)</f>
        <v>CO</v>
      </c>
      <c r="K83">
        <f>IF($A83=2018,"",C83)</f>
        <v>2.3635790910000001</v>
      </c>
      <c r="L83">
        <f>IF($A83=2018,"",D83)</f>
        <v>7.3392702559999998</v>
      </c>
      <c r="M83">
        <f>IF($A83=2018,"",E83)</f>
        <v>9.7028493470000008</v>
      </c>
    </row>
    <row r="84" spans="1:13" x14ac:dyDescent="0.25">
      <c r="A84">
        <v>2046</v>
      </c>
      <c r="B84" t="s">
        <v>9</v>
      </c>
      <c r="C84">
        <v>2.502755455</v>
      </c>
      <c r="D84">
        <v>7.7553826900000002</v>
      </c>
      <c r="E84">
        <v>10.258138150000001</v>
      </c>
      <c r="F84">
        <f>IF($A84=2018,C84,IF(C84-C83&gt;0,C84-C83,0))</f>
        <v>0.13917636399999989</v>
      </c>
      <c r="G84">
        <f>IF($A84=2018,D84,IF(D84-D83&gt;0,D84-D83,0))</f>
        <v>0.41611243400000042</v>
      </c>
      <c r="H84">
        <f>IF($A84=2018,E84,IF(E84-E83&gt;0,E84-E83,0))</f>
        <v>0.55528880299999983</v>
      </c>
      <c r="I84">
        <f>IF($A84=2018,"",A84-1)</f>
        <v>2045</v>
      </c>
      <c r="J84" t="str">
        <f>IF($A84=2018,"",B84)</f>
        <v>CO</v>
      </c>
      <c r="K84">
        <f>IF($A84=2018,"",C84)</f>
        <v>2.502755455</v>
      </c>
      <c r="L84">
        <f>IF($A84=2018,"",D84)</f>
        <v>7.7553826900000002</v>
      </c>
      <c r="M84">
        <f>IF($A84=2018,"",E84)</f>
        <v>10.258138150000001</v>
      </c>
    </row>
    <row r="85" spans="1:13" x14ac:dyDescent="0.25">
      <c r="A85">
        <v>2048</v>
      </c>
      <c r="B85" t="s">
        <v>9</v>
      </c>
      <c r="C85">
        <v>2.61009</v>
      </c>
      <c r="D85">
        <v>7.7470819210000004</v>
      </c>
      <c r="E85">
        <v>10.357171920000001</v>
      </c>
      <c r="F85">
        <f>IF($A85=2018,C85,IF(C85-C84&gt;0,C85-C84,0))</f>
        <v>0.10733454500000006</v>
      </c>
      <c r="G85">
        <f>IF($A85=2018,D85,IF(D85-D84&gt;0,D85-D84,0))</f>
        <v>0</v>
      </c>
      <c r="H85">
        <f>IF($A85=2018,E85,IF(E85-E84&gt;0,E85-E84,0))</f>
        <v>9.9033770000000132E-2</v>
      </c>
      <c r="I85">
        <f>IF($A85=2018,"",A85-1)</f>
        <v>2047</v>
      </c>
      <c r="J85" t="str">
        <f>IF($A85=2018,"",B85)</f>
        <v>CO</v>
      </c>
      <c r="K85">
        <f>IF($A85=2018,"",C85)</f>
        <v>2.61009</v>
      </c>
      <c r="L85">
        <f>IF($A85=2018,"",D85)</f>
        <v>7.7470819210000004</v>
      </c>
      <c r="M85">
        <f>IF($A85=2018,"",E85)</f>
        <v>10.357171920000001</v>
      </c>
    </row>
    <row r="86" spans="1:13" x14ac:dyDescent="0.25">
      <c r="A86">
        <v>2050</v>
      </c>
      <c r="B86" t="s">
        <v>9</v>
      </c>
      <c r="C86">
        <v>2.6936527269999999</v>
      </c>
      <c r="D86">
        <v>9.2687143949999999</v>
      </c>
      <c r="E86">
        <v>11.96236712</v>
      </c>
      <c r="F86">
        <f>IF($A86=2018,C86,IF(C86-C85&gt;0,C86-C85,0))</f>
        <v>8.3562726999999892E-2</v>
      </c>
      <c r="G86">
        <f>IF($A86=2018,D86,IF(D86-D85&gt;0,D86-D85,0))</f>
        <v>1.5216324739999996</v>
      </c>
      <c r="H86">
        <f>IF($A86=2018,E86,IF(E86-E85&gt;0,E86-E85,0))</f>
        <v>1.6051951999999989</v>
      </c>
      <c r="I86">
        <f>IF($A86=2018,"",A86-1)</f>
        <v>2049</v>
      </c>
      <c r="J86" t="str">
        <f>IF($A86=2018,"",B86)</f>
        <v>CO</v>
      </c>
      <c r="K86">
        <f>IF($A86=2018,"",C86)</f>
        <v>2.6936527269999999</v>
      </c>
      <c r="L86">
        <f>IF($A86=2018,"",D86)</f>
        <v>9.2687143949999999</v>
      </c>
      <c r="M86">
        <f>IF($A86=2018,"",E86)</f>
        <v>11.96236712</v>
      </c>
    </row>
    <row r="87" spans="1:13" x14ac:dyDescent="0.25">
      <c r="A87">
        <v>2018</v>
      </c>
      <c r="B87" t="s">
        <v>10</v>
      </c>
      <c r="C87">
        <v>0.39636545499999998</v>
      </c>
      <c r="D87">
        <v>0.68180252399999997</v>
      </c>
      <c r="E87">
        <v>1.0781679790000001</v>
      </c>
      <c r="F87">
        <f>IF($A87=2018,C87,IF(C87-C86&gt;0,C87-C86,0))</f>
        <v>0.39636545499999998</v>
      </c>
      <c r="G87">
        <f>IF($A87=2018,D87,IF(D87-D86&gt;0,D87-D86,0))</f>
        <v>0.68180252399999997</v>
      </c>
      <c r="H87">
        <f>IF($A87=2018,E87,IF(E87-E86&gt;0,E87-E86,0))</f>
        <v>1.0781679790000001</v>
      </c>
      <c r="I87" t="str">
        <f>IF($A87=2018,"",A87-1)</f>
        <v/>
      </c>
      <c r="J87" t="str">
        <f>IF($A87=2018,"",B87)</f>
        <v/>
      </c>
      <c r="K87" t="str">
        <f>IF($A87=2018,"",C87)</f>
        <v/>
      </c>
      <c r="L87" t="str">
        <f>IF($A87=2018,"",D87)</f>
        <v/>
      </c>
      <c r="M87" t="str">
        <f>IF($A87=2018,"",E87)</f>
        <v/>
      </c>
    </row>
    <row r="88" spans="1:13" x14ac:dyDescent="0.25">
      <c r="A88">
        <v>2020</v>
      </c>
      <c r="B88" t="s">
        <v>10</v>
      </c>
      <c r="C88">
        <v>0.56028272700000004</v>
      </c>
      <c r="D88">
        <v>0.87446556799999997</v>
      </c>
      <c r="E88">
        <v>1.4347482949999999</v>
      </c>
      <c r="F88">
        <f>IF($A88=2018,C88,IF(C88-C87&gt;0,C88-C87,0))</f>
        <v>0.16391727200000006</v>
      </c>
      <c r="G88">
        <f>IF($A88=2018,D88,IF(D88-D87&gt;0,D88-D87,0))</f>
        <v>0.19266304400000001</v>
      </c>
      <c r="H88">
        <f>IF($A88=2018,E88,IF(E88-E87&gt;0,E88-E87,0))</f>
        <v>0.35658031599999984</v>
      </c>
      <c r="I88">
        <f>IF($A88=2018,"",A88-1)</f>
        <v>2019</v>
      </c>
      <c r="J88" t="str">
        <f>IF($A88=2018,"",B88)</f>
        <v>CT</v>
      </c>
      <c r="K88">
        <f>IF($A88=2018,"",C88)</f>
        <v>0.56028272700000004</v>
      </c>
      <c r="L88">
        <f>IF($A88=2018,"",D88)</f>
        <v>0.87446556799999997</v>
      </c>
      <c r="M88">
        <f>IF($A88=2018,"",E88)</f>
        <v>1.4347482949999999</v>
      </c>
    </row>
    <row r="89" spans="1:13" x14ac:dyDescent="0.25">
      <c r="A89">
        <v>2022</v>
      </c>
      <c r="B89" t="s">
        <v>10</v>
      </c>
      <c r="C89">
        <v>0.72497</v>
      </c>
      <c r="D89">
        <v>0.87446556799999997</v>
      </c>
      <c r="E89">
        <v>1.5994355680000001</v>
      </c>
      <c r="F89">
        <f>IF($A89=2018,C89,IF(C89-C88&gt;0,C89-C88,0))</f>
        <v>0.16468727299999997</v>
      </c>
      <c r="G89">
        <f>IF($A89=2018,D89,IF(D89-D88&gt;0,D89-D88,0))</f>
        <v>0</v>
      </c>
      <c r="H89">
        <f>IF($A89=2018,E89,IF(E89-E88&gt;0,E89-E88,0))</f>
        <v>0.16468727300000019</v>
      </c>
      <c r="I89">
        <f>IF($A89=2018,"",A89-1)</f>
        <v>2021</v>
      </c>
      <c r="J89" t="str">
        <f>IF($A89=2018,"",B89)</f>
        <v>CT</v>
      </c>
      <c r="K89">
        <f>IF($A89=2018,"",C89)</f>
        <v>0.72497</v>
      </c>
      <c r="L89">
        <f>IF($A89=2018,"",D89)</f>
        <v>0.87446556799999997</v>
      </c>
      <c r="M89">
        <f>IF($A89=2018,"",E89)</f>
        <v>1.5994355680000001</v>
      </c>
    </row>
    <row r="90" spans="1:13" x14ac:dyDescent="0.25">
      <c r="A90">
        <v>2024</v>
      </c>
      <c r="B90" t="s">
        <v>10</v>
      </c>
      <c r="C90">
        <v>0.85718727299999997</v>
      </c>
      <c r="D90">
        <v>0.87446556799999997</v>
      </c>
      <c r="E90">
        <v>1.7316528410000001</v>
      </c>
      <c r="F90">
        <f>IF($A90=2018,C90,IF(C90-C89&gt;0,C90-C89,0))</f>
        <v>0.13221727299999997</v>
      </c>
      <c r="G90">
        <f>IF($A90=2018,D90,IF(D90-D89&gt;0,D90-D89,0))</f>
        <v>0</v>
      </c>
      <c r="H90">
        <f>IF($A90=2018,E90,IF(E90-E89&gt;0,E90-E89,0))</f>
        <v>0.13221727299999997</v>
      </c>
      <c r="I90">
        <f>IF($A90=2018,"",A90-1)</f>
        <v>2023</v>
      </c>
      <c r="J90" t="str">
        <f>IF($A90=2018,"",B90)</f>
        <v>CT</v>
      </c>
      <c r="K90">
        <f>IF($A90=2018,"",C90)</f>
        <v>0.85718727299999997</v>
      </c>
      <c r="L90">
        <f>IF($A90=2018,"",D90)</f>
        <v>0.87446556799999997</v>
      </c>
      <c r="M90">
        <f>IF($A90=2018,"",E90)</f>
        <v>1.7316528410000001</v>
      </c>
    </row>
    <row r="91" spans="1:13" x14ac:dyDescent="0.25">
      <c r="A91">
        <v>2026</v>
      </c>
      <c r="B91" t="s">
        <v>10</v>
      </c>
      <c r="C91">
        <v>1.00074</v>
      </c>
      <c r="D91">
        <v>0.87446556799999997</v>
      </c>
      <c r="E91">
        <v>1.8752055679999999</v>
      </c>
      <c r="F91">
        <f>IF($A91=2018,C91,IF(C91-C90&gt;0,C91-C90,0))</f>
        <v>0.14355272699999999</v>
      </c>
      <c r="G91">
        <f>IF($A91=2018,D91,IF(D91-D90&gt;0,D91-D90,0))</f>
        <v>0</v>
      </c>
      <c r="H91">
        <f>IF($A91=2018,E91,IF(E91-E90&gt;0,E91-E90,0))</f>
        <v>0.14355272699999988</v>
      </c>
      <c r="I91">
        <f>IF($A91=2018,"",A91-1)</f>
        <v>2025</v>
      </c>
      <c r="J91" t="str">
        <f>IF($A91=2018,"",B91)</f>
        <v>CT</v>
      </c>
      <c r="K91">
        <f>IF($A91=2018,"",C91)</f>
        <v>1.00074</v>
      </c>
      <c r="L91">
        <f>IF($A91=2018,"",D91)</f>
        <v>0.87446556799999997</v>
      </c>
      <c r="M91">
        <f>IF($A91=2018,"",E91)</f>
        <v>1.8752055679999999</v>
      </c>
    </row>
    <row r="92" spans="1:13" x14ac:dyDescent="0.25">
      <c r="A92">
        <v>2028</v>
      </c>
      <c r="B92" t="s">
        <v>10</v>
      </c>
      <c r="C92">
        <v>1.2486963639999999</v>
      </c>
      <c r="D92">
        <v>0.87446556799999997</v>
      </c>
      <c r="E92">
        <v>2.1231619319999999</v>
      </c>
      <c r="F92">
        <f>IF($A92=2018,C92,IF(C92-C91&gt;0,C92-C91,0))</f>
        <v>0.24795636399999998</v>
      </c>
      <c r="G92">
        <f>IF($A92=2018,D92,IF(D92-D91&gt;0,D92-D91,0))</f>
        <v>0</v>
      </c>
      <c r="H92">
        <f>IF($A92=2018,E92,IF(E92-E91&gt;0,E92-E91,0))</f>
        <v>0.24795636399999998</v>
      </c>
      <c r="I92">
        <f>IF($A92=2018,"",A92-1)</f>
        <v>2027</v>
      </c>
      <c r="J92" t="str">
        <f>IF($A92=2018,"",B92)</f>
        <v>CT</v>
      </c>
      <c r="K92">
        <f>IF($A92=2018,"",C92)</f>
        <v>1.2486963639999999</v>
      </c>
      <c r="L92">
        <f>IF($A92=2018,"",D92)</f>
        <v>0.87446556799999997</v>
      </c>
      <c r="M92">
        <f>IF($A92=2018,"",E92)</f>
        <v>2.1231619319999999</v>
      </c>
    </row>
    <row r="93" spans="1:13" x14ac:dyDescent="0.25">
      <c r="A93">
        <v>2030</v>
      </c>
      <c r="B93" t="s">
        <v>10</v>
      </c>
      <c r="C93">
        <v>1.5099690910000001</v>
      </c>
      <c r="D93">
        <v>0.87446556799999997</v>
      </c>
      <c r="E93">
        <v>2.3844346590000001</v>
      </c>
      <c r="F93">
        <f>IF($A93=2018,C93,IF(C93-C92&gt;0,C93-C92,0))</f>
        <v>0.26127272700000015</v>
      </c>
      <c r="G93">
        <f>IF($A93=2018,D93,IF(D93-D92&gt;0,D93-D92,0))</f>
        <v>0</v>
      </c>
      <c r="H93">
        <f>IF($A93=2018,E93,IF(E93-E92&gt;0,E93-E92,0))</f>
        <v>0.26127272700000015</v>
      </c>
      <c r="I93">
        <f>IF($A93=2018,"",A93-1)</f>
        <v>2029</v>
      </c>
      <c r="J93" t="str">
        <f>IF($A93=2018,"",B93)</f>
        <v>CT</v>
      </c>
      <c r="K93">
        <f>IF($A93=2018,"",C93)</f>
        <v>1.5099690910000001</v>
      </c>
      <c r="L93">
        <f>IF($A93=2018,"",D93)</f>
        <v>0.87446556799999997</v>
      </c>
      <c r="M93">
        <f>IF($A93=2018,"",E93)</f>
        <v>2.3844346590000001</v>
      </c>
    </row>
    <row r="94" spans="1:13" x14ac:dyDescent="0.25">
      <c r="A94">
        <v>2032</v>
      </c>
      <c r="B94" t="s">
        <v>10</v>
      </c>
      <c r="C94">
        <v>1.748898182</v>
      </c>
      <c r="D94">
        <v>0.87446556799999997</v>
      </c>
      <c r="E94">
        <v>2.6233637500000002</v>
      </c>
      <c r="F94">
        <f>IF($A94=2018,C94,IF(C94-C93&gt;0,C94-C93,0))</f>
        <v>0.23892909099999993</v>
      </c>
      <c r="G94">
        <f>IF($A94=2018,D94,IF(D94-D93&gt;0,D94-D93,0))</f>
        <v>0</v>
      </c>
      <c r="H94">
        <f>IF($A94=2018,E94,IF(E94-E93&gt;0,E94-E93,0))</f>
        <v>0.23892909100000015</v>
      </c>
      <c r="I94">
        <f>IF($A94=2018,"",A94-1)</f>
        <v>2031</v>
      </c>
      <c r="J94" t="str">
        <f>IF($A94=2018,"",B94)</f>
        <v>CT</v>
      </c>
      <c r="K94">
        <f>IF($A94=2018,"",C94)</f>
        <v>1.748898182</v>
      </c>
      <c r="L94">
        <f>IF($A94=2018,"",D94)</f>
        <v>0.87446556799999997</v>
      </c>
      <c r="M94">
        <f>IF($A94=2018,"",E94)</f>
        <v>2.6233637500000002</v>
      </c>
    </row>
    <row r="95" spans="1:13" x14ac:dyDescent="0.25">
      <c r="A95">
        <v>2034</v>
      </c>
      <c r="B95" t="s">
        <v>10</v>
      </c>
      <c r="C95">
        <v>1.944997273</v>
      </c>
      <c r="D95">
        <v>1.5390809519999999</v>
      </c>
      <c r="E95">
        <v>3.4840782250000002</v>
      </c>
      <c r="F95">
        <f>IF($A95=2018,C95,IF(C95-C94&gt;0,C95-C94,0))</f>
        <v>0.196099091</v>
      </c>
      <c r="G95">
        <f>IF($A95=2018,D95,IF(D95-D94&gt;0,D95-D94,0))</f>
        <v>0.66461538399999998</v>
      </c>
      <c r="H95">
        <f>IF($A95=2018,E95,IF(E95-E94&gt;0,E95-E94,0))</f>
        <v>0.86071447499999998</v>
      </c>
      <c r="I95">
        <f>IF($A95=2018,"",A95-1)</f>
        <v>2033</v>
      </c>
      <c r="J95" t="str">
        <f>IF($A95=2018,"",B95)</f>
        <v>CT</v>
      </c>
      <c r="K95">
        <f>IF($A95=2018,"",C95)</f>
        <v>1.944997273</v>
      </c>
      <c r="L95">
        <f>IF($A95=2018,"",D95)</f>
        <v>1.5390809519999999</v>
      </c>
      <c r="M95">
        <f>IF($A95=2018,"",E95)</f>
        <v>3.4840782250000002</v>
      </c>
    </row>
    <row r="96" spans="1:13" x14ac:dyDescent="0.25">
      <c r="A96">
        <v>2036</v>
      </c>
      <c r="B96" t="s">
        <v>10</v>
      </c>
      <c r="C96">
        <v>2.0832445449999999</v>
      </c>
      <c r="D96">
        <v>1.5450624909999999</v>
      </c>
      <c r="E96">
        <v>3.6283070359999998</v>
      </c>
      <c r="F96">
        <f>IF($A96=2018,C96,IF(C96-C95&gt;0,C96-C95,0))</f>
        <v>0.13824727199999987</v>
      </c>
      <c r="G96">
        <f>IF($A96=2018,D96,IF(D96-D95&gt;0,D96-D95,0))</f>
        <v>5.9815389999999802E-3</v>
      </c>
      <c r="H96">
        <f>IF($A96=2018,E96,IF(E96-E95&gt;0,E96-E95,0))</f>
        <v>0.14422881099999962</v>
      </c>
      <c r="I96">
        <f>IF($A96=2018,"",A96-1)</f>
        <v>2035</v>
      </c>
      <c r="J96" t="str">
        <f>IF($A96=2018,"",B96)</f>
        <v>CT</v>
      </c>
      <c r="K96">
        <f>IF($A96=2018,"",C96)</f>
        <v>2.0832445449999999</v>
      </c>
      <c r="L96">
        <f>IF($A96=2018,"",D96)</f>
        <v>1.5450624909999999</v>
      </c>
      <c r="M96">
        <f>IF($A96=2018,"",E96)</f>
        <v>3.6283070359999998</v>
      </c>
    </row>
    <row r="97" spans="1:13" x14ac:dyDescent="0.25">
      <c r="A97">
        <v>2038</v>
      </c>
      <c r="B97" t="s">
        <v>10</v>
      </c>
      <c r="C97">
        <v>2.208428182</v>
      </c>
      <c r="D97">
        <v>3.9376778749999999</v>
      </c>
      <c r="E97">
        <v>6.1461060569999999</v>
      </c>
      <c r="F97">
        <f>IF($A97=2018,C97,IF(C97-C96&gt;0,C97-C96,0))</f>
        <v>0.12518363700000013</v>
      </c>
      <c r="G97">
        <f>IF($A97=2018,D97,IF(D97-D96&gt;0,D97-D96,0))</f>
        <v>2.392615384</v>
      </c>
      <c r="H97">
        <f>IF($A97=2018,E97,IF(E97-E96&gt;0,E97-E96,0))</f>
        <v>2.5177990210000001</v>
      </c>
      <c r="I97">
        <f>IF($A97=2018,"",A97-1)</f>
        <v>2037</v>
      </c>
      <c r="J97" t="str">
        <f>IF($A97=2018,"",B97)</f>
        <v>CT</v>
      </c>
      <c r="K97">
        <f>IF($A97=2018,"",C97)</f>
        <v>2.208428182</v>
      </c>
      <c r="L97">
        <f>IF($A97=2018,"",D97)</f>
        <v>3.9376778749999999</v>
      </c>
      <c r="M97">
        <f>IF($A97=2018,"",E97)</f>
        <v>6.1461060569999999</v>
      </c>
    </row>
    <row r="98" spans="1:13" x14ac:dyDescent="0.25">
      <c r="A98">
        <v>2040</v>
      </c>
      <c r="B98" t="s">
        <v>10</v>
      </c>
      <c r="C98">
        <v>2.3428945450000001</v>
      </c>
      <c r="D98">
        <v>3.9376778749999999</v>
      </c>
      <c r="E98">
        <v>6.2805724200000004</v>
      </c>
      <c r="F98">
        <f>IF($A98=2018,C98,IF(C98-C97&gt;0,C98-C97,0))</f>
        <v>0.13446636300000003</v>
      </c>
      <c r="G98">
        <f>IF($A98=2018,D98,IF(D98-D97&gt;0,D98-D97,0))</f>
        <v>0</v>
      </c>
      <c r="H98">
        <f>IF($A98=2018,E98,IF(E98-E97&gt;0,E98-E97,0))</f>
        <v>0.13446636300000048</v>
      </c>
      <c r="I98">
        <f>IF($A98=2018,"",A98-1)</f>
        <v>2039</v>
      </c>
      <c r="J98" t="str">
        <f>IF($A98=2018,"",B98)</f>
        <v>CT</v>
      </c>
      <c r="K98">
        <f>IF($A98=2018,"",C98)</f>
        <v>2.3428945450000001</v>
      </c>
      <c r="L98">
        <f>IF($A98=2018,"",D98)</f>
        <v>3.9376778749999999</v>
      </c>
      <c r="M98">
        <f>IF($A98=2018,"",E98)</f>
        <v>6.2805724200000004</v>
      </c>
    </row>
    <row r="99" spans="1:13" x14ac:dyDescent="0.25">
      <c r="A99">
        <v>2042</v>
      </c>
      <c r="B99" t="s">
        <v>10</v>
      </c>
      <c r="C99">
        <v>2.4157990909999998</v>
      </c>
      <c r="D99">
        <v>3.9376778749999999</v>
      </c>
      <c r="E99">
        <v>6.3534769659999997</v>
      </c>
      <c r="F99">
        <f>IF($A99=2018,C99,IF(C99-C98&gt;0,C99-C98,0))</f>
        <v>7.2904545999999737E-2</v>
      </c>
      <c r="G99">
        <f>IF($A99=2018,D99,IF(D99-D98&gt;0,D99-D98,0))</f>
        <v>0</v>
      </c>
      <c r="H99">
        <f>IF($A99=2018,E99,IF(E99-E98&gt;0,E99-E98,0))</f>
        <v>7.2904545999999293E-2</v>
      </c>
      <c r="I99">
        <f>IF($A99=2018,"",A99-1)</f>
        <v>2041</v>
      </c>
      <c r="J99" t="str">
        <f>IF($A99=2018,"",B99)</f>
        <v>CT</v>
      </c>
      <c r="K99">
        <f>IF($A99=2018,"",C99)</f>
        <v>2.4157990909999998</v>
      </c>
      <c r="L99">
        <f>IF($A99=2018,"",D99)</f>
        <v>3.9376778749999999</v>
      </c>
      <c r="M99">
        <f>IF($A99=2018,"",E99)</f>
        <v>6.3534769659999997</v>
      </c>
    </row>
    <row r="100" spans="1:13" x14ac:dyDescent="0.25">
      <c r="A100">
        <v>2044</v>
      </c>
      <c r="B100" t="s">
        <v>10</v>
      </c>
      <c r="C100">
        <v>2.4501109090000002</v>
      </c>
      <c r="D100">
        <v>3.926655029</v>
      </c>
      <c r="E100">
        <v>6.3767659380000001</v>
      </c>
      <c r="F100">
        <f>IF($A100=2018,C100,IF(C100-C99&gt;0,C100-C99,0))</f>
        <v>3.4311818000000383E-2</v>
      </c>
      <c r="G100">
        <f>IF($A100=2018,D100,IF(D100-D99&gt;0,D100-D99,0))</f>
        <v>0</v>
      </c>
      <c r="H100">
        <f>IF($A100=2018,E100,IF(E100-E99&gt;0,E100-E99,0))</f>
        <v>2.3288972000000463E-2</v>
      </c>
      <c r="I100">
        <f>IF($A100=2018,"",A100-1)</f>
        <v>2043</v>
      </c>
      <c r="J100" t="str">
        <f>IF($A100=2018,"",B100)</f>
        <v>CT</v>
      </c>
      <c r="K100">
        <f>IF($A100=2018,"",C100)</f>
        <v>2.4501109090000002</v>
      </c>
      <c r="L100">
        <f>IF($A100=2018,"",D100)</f>
        <v>3.926655029</v>
      </c>
      <c r="M100">
        <f>IF($A100=2018,"",E100)</f>
        <v>6.3767659380000001</v>
      </c>
    </row>
    <row r="101" spans="1:13" x14ac:dyDescent="0.25">
      <c r="A101">
        <v>2046</v>
      </c>
      <c r="B101" t="s">
        <v>10</v>
      </c>
      <c r="C101">
        <v>2.4750554550000001</v>
      </c>
      <c r="D101">
        <v>3.9376778749999999</v>
      </c>
      <c r="E101">
        <v>6.41273333</v>
      </c>
      <c r="F101">
        <f>IF($A101=2018,C101,IF(C101-C100&gt;0,C101-C100,0))</f>
        <v>2.4944545999999956E-2</v>
      </c>
      <c r="G101">
        <f>IF($A101=2018,D101,IF(D101-D100&gt;0,D101-D100,0))</f>
        <v>1.102284599999992E-2</v>
      </c>
      <c r="H101">
        <f>IF($A101=2018,E101,IF(E101-E100&gt;0,E101-E100,0))</f>
        <v>3.5967391999999876E-2</v>
      </c>
      <c r="I101">
        <f>IF($A101=2018,"",A101-1)</f>
        <v>2045</v>
      </c>
      <c r="J101" t="str">
        <f>IF($A101=2018,"",B101)</f>
        <v>CT</v>
      </c>
      <c r="K101">
        <f>IF($A101=2018,"",C101)</f>
        <v>2.4750554550000001</v>
      </c>
      <c r="L101">
        <f>IF($A101=2018,"",D101)</f>
        <v>3.9376778749999999</v>
      </c>
      <c r="M101">
        <f>IF($A101=2018,"",E101)</f>
        <v>6.41273333</v>
      </c>
    </row>
    <row r="102" spans="1:13" x14ac:dyDescent="0.25">
      <c r="A102">
        <v>2048</v>
      </c>
      <c r="B102" t="s">
        <v>10</v>
      </c>
      <c r="C102">
        <v>2.4848763639999998</v>
      </c>
      <c r="D102">
        <v>4.1172449340000004</v>
      </c>
      <c r="E102">
        <v>6.6021212980000001</v>
      </c>
      <c r="F102">
        <f>IF($A102=2018,C102,IF(C102-C101&gt;0,C102-C101,0))</f>
        <v>9.8209089999996557E-3</v>
      </c>
      <c r="G102">
        <f>IF($A102=2018,D102,IF(D102-D101&gt;0,D102-D101,0))</f>
        <v>0.17956705900000047</v>
      </c>
      <c r="H102">
        <f>IF($A102=2018,E102,IF(E102-E101&gt;0,E102-E101,0))</f>
        <v>0.18938796800000013</v>
      </c>
      <c r="I102">
        <f>IF($A102=2018,"",A102-1)</f>
        <v>2047</v>
      </c>
      <c r="J102" t="str">
        <f>IF($A102=2018,"",B102)</f>
        <v>CT</v>
      </c>
      <c r="K102">
        <f>IF($A102=2018,"",C102)</f>
        <v>2.4848763639999998</v>
      </c>
      <c r="L102">
        <f>IF($A102=2018,"",D102)</f>
        <v>4.1172449340000004</v>
      </c>
      <c r="M102">
        <f>IF($A102=2018,"",E102)</f>
        <v>6.6021212980000001</v>
      </c>
    </row>
    <row r="103" spans="1:13" x14ac:dyDescent="0.25">
      <c r="A103">
        <v>2050</v>
      </c>
      <c r="B103" t="s">
        <v>10</v>
      </c>
      <c r="C103">
        <v>2.4888154550000001</v>
      </c>
      <c r="D103">
        <v>4.1172449340000004</v>
      </c>
      <c r="E103">
        <v>6.6060603889999996</v>
      </c>
      <c r="F103">
        <f>IF($A103=2018,C103,IF(C103-C102&gt;0,C103-C102,0))</f>
        <v>3.9390910000003387E-3</v>
      </c>
      <c r="G103">
        <f>IF($A103=2018,D103,IF(D103-D102&gt;0,D103-D102,0))</f>
        <v>0</v>
      </c>
      <c r="H103">
        <f>IF($A103=2018,E103,IF(E103-E102&gt;0,E103-E102,0))</f>
        <v>3.9390909999994506E-3</v>
      </c>
      <c r="I103">
        <f>IF($A103=2018,"",A103-1)</f>
        <v>2049</v>
      </c>
      <c r="J103" t="str">
        <f>IF($A103=2018,"",B103)</f>
        <v>CT</v>
      </c>
      <c r="K103">
        <f>IF($A103=2018,"",C103)</f>
        <v>2.4888154550000001</v>
      </c>
      <c r="L103">
        <f>IF($A103=2018,"",D103)</f>
        <v>4.1172449340000004</v>
      </c>
      <c r="M103">
        <f>IF($A103=2018,"",E103)</f>
        <v>6.6060603889999996</v>
      </c>
    </row>
    <row r="104" spans="1:13" x14ac:dyDescent="0.25">
      <c r="A104">
        <v>2018</v>
      </c>
      <c r="B104" t="s">
        <v>11</v>
      </c>
      <c r="C104">
        <v>7.6636363999999998E-2</v>
      </c>
      <c r="D104">
        <v>0.59119655800000004</v>
      </c>
      <c r="E104">
        <v>0.667832922</v>
      </c>
      <c r="F104">
        <f>IF($A104=2018,C104,IF(C104-C103&gt;0,C104-C103,0))</f>
        <v>7.6636363999999998E-2</v>
      </c>
      <c r="G104">
        <f>IF($A104=2018,D104,IF(D104-D103&gt;0,D104-D103,0))</f>
        <v>0.59119655800000004</v>
      </c>
      <c r="H104">
        <f>IF($A104=2018,E104,IF(E104-E103&gt;0,E104-E103,0))</f>
        <v>0.667832922</v>
      </c>
      <c r="I104" t="str">
        <f>IF($A104=2018,"",A104-1)</f>
        <v/>
      </c>
      <c r="J104" t="str">
        <f>IF($A104=2018,"",B104)</f>
        <v/>
      </c>
      <c r="K104" t="str">
        <f>IF($A104=2018,"",C104)</f>
        <v/>
      </c>
      <c r="L104" t="str">
        <f>IF($A104=2018,"",D104)</f>
        <v/>
      </c>
      <c r="M104" t="str">
        <f>IF($A104=2018,"",E104)</f>
        <v/>
      </c>
    </row>
    <row r="105" spans="1:13" x14ac:dyDescent="0.25">
      <c r="A105">
        <v>2020</v>
      </c>
      <c r="B105" t="s">
        <v>11</v>
      </c>
      <c r="C105">
        <v>0.115072727</v>
      </c>
      <c r="D105">
        <v>0.71758193800000003</v>
      </c>
      <c r="E105">
        <v>0.83265466499999996</v>
      </c>
      <c r="F105">
        <f>IF($A105=2018,C105,IF(C105-C104&gt;0,C105-C104,0))</f>
        <v>3.8436363000000001E-2</v>
      </c>
      <c r="G105">
        <f>IF($A105=2018,D105,IF(D105-D104&gt;0,D105-D104,0))</f>
        <v>0.12638537999999999</v>
      </c>
      <c r="H105">
        <f>IF($A105=2018,E105,IF(E105-E104&gt;0,E105-E104,0))</f>
        <v>0.16482174299999997</v>
      </c>
      <c r="I105">
        <f>IF($A105=2018,"",A105-1)</f>
        <v>2019</v>
      </c>
      <c r="J105" t="str">
        <f>IF($A105=2018,"",B105)</f>
        <v>DE</v>
      </c>
      <c r="K105">
        <f>IF($A105=2018,"",C105)</f>
        <v>0.115072727</v>
      </c>
      <c r="L105">
        <f>IF($A105=2018,"",D105)</f>
        <v>0.71758193800000003</v>
      </c>
      <c r="M105">
        <f>IF($A105=2018,"",E105)</f>
        <v>0.83265466499999996</v>
      </c>
    </row>
    <row r="106" spans="1:13" x14ac:dyDescent="0.25">
      <c r="A106">
        <v>2022</v>
      </c>
      <c r="B106" t="s">
        <v>11</v>
      </c>
      <c r="C106">
        <v>0.15829363599999999</v>
      </c>
      <c r="D106">
        <v>0.71758193800000003</v>
      </c>
      <c r="E106">
        <v>0.87587557400000005</v>
      </c>
      <c r="F106">
        <f>IF($A106=2018,C106,IF(C106-C105&gt;0,C106-C105,0))</f>
        <v>4.3220908999999988E-2</v>
      </c>
      <c r="G106">
        <f>IF($A106=2018,D106,IF(D106-D105&gt;0,D106-D105,0))</f>
        <v>0</v>
      </c>
      <c r="H106">
        <f>IF($A106=2018,E106,IF(E106-E105&gt;0,E106-E105,0))</f>
        <v>4.3220909000000085E-2</v>
      </c>
      <c r="I106">
        <f>IF($A106=2018,"",A106-1)</f>
        <v>2021</v>
      </c>
      <c r="J106" t="str">
        <f>IF($A106=2018,"",B106)</f>
        <v>DE</v>
      </c>
      <c r="K106">
        <f>IF($A106=2018,"",C106)</f>
        <v>0.15829363599999999</v>
      </c>
      <c r="L106">
        <f>IF($A106=2018,"",D106)</f>
        <v>0.71758193800000003</v>
      </c>
      <c r="M106">
        <f>IF($A106=2018,"",E106)</f>
        <v>0.87587557400000005</v>
      </c>
    </row>
    <row r="107" spans="1:13" x14ac:dyDescent="0.25">
      <c r="A107">
        <v>2024</v>
      </c>
      <c r="B107" t="s">
        <v>11</v>
      </c>
      <c r="C107">
        <v>0.199967273</v>
      </c>
      <c r="D107">
        <v>0.71758193800000003</v>
      </c>
      <c r="E107">
        <v>0.91754921099999998</v>
      </c>
      <c r="F107">
        <f>IF($A107=2018,C107,IF(C107-C106&gt;0,C107-C106,0))</f>
        <v>4.1673637000000013E-2</v>
      </c>
      <c r="G107">
        <f>IF($A107=2018,D107,IF(D107-D106&gt;0,D107-D106,0))</f>
        <v>0</v>
      </c>
      <c r="H107">
        <f>IF($A107=2018,E107,IF(E107-E106&gt;0,E107-E106,0))</f>
        <v>4.167363699999993E-2</v>
      </c>
      <c r="I107">
        <f>IF($A107=2018,"",A107-1)</f>
        <v>2023</v>
      </c>
      <c r="J107" t="str">
        <f>IF($A107=2018,"",B107)</f>
        <v>DE</v>
      </c>
      <c r="K107">
        <f>IF($A107=2018,"",C107)</f>
        <v>0.199967273</v>
      </c>
      <c r="L107">
        <f>IF($A107=2018,"",D107)</f>
        <v>0.71758193800000003</v>
      </c>
      <c r="M107">
        <f>IF($A107=2018,"",E107)</f>
        <v>0.91754921099999998</v>
      </c>
    </row>
    <row r="108" spans="1:13" x14ac:dyDescent="0.25">
      <c r="A108">
        <v>2026</v>
      </c>
      <c r="B108" t="s">
        <v>11</v>
      </c>
      <c r="C108">
        <v>0.24947454499999999</v>
      </c>
      <c r="D108">
        <v>0.71758193800000003</v>
      </c>
      <c r="E108">
        <v>0.96705648300000002</v>
      </c>
      <c r="F108">
        <f>IF($A108=2018,C108,IF(C108-C107&gt;0,C108-C107,0))</f>
        <v>4.9507271999999991E-2</v>
      </c>
      <c r="G108">
        <f>IF($A108=2018,D108,IF(D108-D107&gt;0,D108-D107,0))</f>
        <v>0</v>
      </c>
      <c r="H108">
        <f>IF($A108=2018,E108,IF(E108-E107&gt;0,E108-E107,0))</f>
        <v>4.9507272000000047E-2</v>
      </c>
      <c r="I108">
        <f>IF($A108=2018,"",A108-1)</f>
        <v>2025</v>
      </c>
      <c r="J108" t="str">
        <f>IF($A108=2018,"",B108)</f>
        <v>DE</v>
      </c>
      <c r="K108">
        <f>IF($A108=2018,"",C108)</f>
        <v>0.24947454499999999</v>
      </c>
      <c r="L108">
        <f>IF($A108=2018,"",D108)</f>
        <v>0.71758193800000003</v>
      </c>
      <c r="M108">
        <f>IF($A108=2018,"",E108)</f>
        <v>0.96705648300000002</v>
      </c>
    </row>
    <row r="109" spans="1:13" x14ac:dyDescent="0.25">
      <c r="A109">
        <v>2028</v>
      </c>
      <c r="B109" t="s">
        <v>11</v>
      </c>
      <c r="C109">
        <v>0.30716181799999998</v>
      </c>
      <c r="D109">
        <v>0.71758193800000003</v>
      </c>
      <c r="E109">
        <v>1.0247437559999999</v>
      </c>
      <c r="F109">
        <f>IF($A109=2018,C109,IF(C109-C108&gt;0,C109-C108,0))</f>
        <v>5.7687272999999983E-2</v>
      </c>
      <c r="G109">
        <f>IF($A109=2018,D109,IF(D109-D108&gt;0,D109-D108,0))</f>
        <v>0</v>
      </c>
      <c r="H109">
        <f>IF($A109=2018,E109,IF(E109-E108&gt;0,E109-E108,0))</f>
        <v>5.7687272999999872E-2</v>
      </c>
      <c r="I109">
        <f>IF($A109=2018,"",A109-1)</f>
        <v>2027</v>
      </c>
      <c r="J109" t="str">
        <f>IF($A109=2018,"",B109)</f>
        <v>DE</v>
      </c>
      <c r="K109">
        <f>IF($A109=2018,"",C109)</f>
        <v>0.30716181799999998</v>
      </c>
      <c r="L109">
        <f>IF($A109=2018,"",D109)</f>
        <v>0.71758193800000003</v>
      </c>
      <c r="M109">
        <f>IF($A109=2018,"",E109)</f>
        <v>1.0247437559999999</v>
      </c>
    </row>
    <row r="110" spans="1:13" x14ac:dyDescent="0.25">
      <c r="A110">
        <v>2030</v>
      </c>
      <c r="B110" t="s">
        <v>11</v>
      </c>
      <c r="C110">
        <v>0.32447363600000001</v>
      </c>
      <c r="D110">
        <v>0.71758193800000003</v>
      </c>
      <c r="E110">
        <v>1.0420555739999999</v>
      </c>
      <c r="F110">
        <f>IF($A110=2018,C110,IF(C110-C109&gt;0,C110-C109,0))</f>
        <v>1.7311818000000034E-2</v>
      </c>
      <c r="G110">
        <f>IF($A110=2018,D110,IF(D110-D109&gt;0,D110-D109,0))</f>
        <v>0</v>
      </c>
      <c r="H110">
        <f>IF($A110=2018,E110,IF(E110-E109&gt;0,E110-E109,0))</f>
        <v>1.7311818000000034E-2</v>
      </c>
      <c r="I110">
        <f>IF($A110=2018,"",A110-1)</f>
        <v>2029</v>
      </c>
      <c r="J110" t="str">
        <f>IF($A110=2018,"",B110)</f>
        <v>DE</v>
      </c>
      <c r="K110">
        <f>IF($A110=2018,"",C110)</f>
        <v>0.32447363600000001</v>
      </c>
      <c r="L110">
        <f>IF($A110=2018,"",D110)</f>
        <v>0.71758193800000003</v>
      </c>
      <c r="M110">
        <f>IF($A110=2018,"",E110)</f>
        <v>1.0420555739999999</v>
      </c>
    </row>
    <row r="111" spans="1:13" x14ac:dyDescent="0.25">
      <c r="A111">
        <v>2032</v>
      </c>
      <c r="B111" t="s">
        <v>11</v>
      </c>
      <c r="C111">
        <v>0.34181818200000003</v>
      </c>
      <c r="D111">
        <v>1.7560434760000001</v>
      </c>
      <c r="E111">
        <v>2.0978616579999998</v>
      </c>
      <c r="F111">
        <f>IF($A111=2018,C111,IF(C111-C110&gt;0,C111-C110,0))</f>
        <v>1.7344546000000016E-2</v>
      </c>
      <c r="G111">
        <f>IF($A111=2018,D111,IF(D111-D110&gt;0,D111-D110,0))</f>
        <v>1.038461538</v>
      </c>
      <c r="H111">
        <f>IF($A111=2018,E111,IF(E111-E110&gt;0,E111-E110,0))</f>
        <v>1.0558060839999999</v>
      </c>
      <c r="I111">
        <f>IF($A111=2018,"",A111-1)</f>
        <v>2031</v>
      </c>
      <c r="J111" t="str">
        <f>IF($A111=2018,"",B111)</f>
        <v>DE</v>
      </c>
      <c r="K111">
        <f>IF($A111=2018,"",C111)</f>
        <v>0.34181818200000003</v>
      </c>
      <c r="L111">
        <f>IF($A111=2018,"",D111)</f>
        <v>1.7560434760000001</v>
      </c>
      <c r="M111">
        <f>IF($A111=2018,"",E111)</f>
        <v>2.0978616579999998</v>
      </c>
    </row>
    <row r="112" spans="1:13" x14ac:dyDescent="0.25">
      <c r="A112">
        <v>2034</v>
      </c>
      <c r="B112" t="s">
        <v>11</v>
      </c>
      <c r="C112">
        <v>0.36138181800000002</v>
      </c>
      <c r="D112">
        <v>3.2514280919999998</v>
      </c>
      <c r="E112">
        <v>3.6128099100000002</v>
      </c>
      <c r="F112">
        <f>IF($A112=2018,C112,IF(C112-C111&gt;0,C112-C111,0))</f>
        <v>1.9563635999999995E-2</v>
      </c>
      <c r="G112">
        <f>IF($A112=2018,D112,IF(D112-D111&gt;0,D112-D111,0))</f>
        <v>1.4953846159999997</v>
      </c>
      <c r="H112">
        <f>IF($A112=2018,E112,IF(E112-E111&gt;0,E112-E111,0))</f>
        <v>1.5149482520000004</v>
      </c>
      <c r="I112">
        <f>IF($A112=2018,"",A112-1)</f>
        <v>2033</v>
      </c>
      <c r="J112" t="str">
        <f>IF($A112=2018,"",B112)</f>
        <v>DE</v>
      </c>
      <c r="K112">
        <f>IF($A112=2018,"",C112)</f>
        <v>0.36138181800000002</v>
      </c>
      <c r="L112">
        <f>IF($A112=2018,"",D112)</f>
        <v>3.2514280919999998</v>
      </c>
      <c r="M112">
        <f>IF($A112=2018,"",E112)</f>
        <v>3.6128099100000002</v>
      </c>
    </row>
    <row r="113" spans="1:13" x14ac:dyDescent="0.25">
      <c r="A113">
        <v>2036</v>
      </c>
      <c r="B113" t="s">
        <v>11</v>
      </c>
      <c r="C113">
        <v>0.386940909</v>
      </c>
      <c r="D113">
        <v>3.2514280919999998</v>
      </c>
      <c r="E113">
        <v>3.638369001</v>
      </c>
      <c r="F113">
        <f>IF($A113=2018,C113,IF(C113-C112&gt;0,C113-C112,0))</f>
        <v>2.5559090999999978E-2</v>
      </c>
      <c r="G113">
        <f>IF($A113=2018,D113,IF(D113-D112&gt;0,D113-D112,0))</f>
        <v>0</v>
      </c>
      <c r="H113">
        <f>IF($A113=2018,E113,IF(E113-E112&gt;0,E113-E112,0))</f>
        <v>2.5559090999999867E-2</v>
      </c>
      <c r="I113">
        <f>IF($A113=2018,"",A113-1)</f>
        <v>2035</v>
      </c>
      <c r="J113" t="str">
        <f>IF($A113=2018,"",B113)</f>
        <v>DE</v>
      </c>
      <c r="K113">
        <f>IF($A113=2018,"",C113)</f>
        <v>0.386940909</v>
      </c>
      <c r="L113">
        <f>IF($A113=2018,"",D113)</f>
        <v>3.2514280919999998</v>
      </c>
      <c r="M113">
        <f>IF($A113=2018,"",E113)</f>
        <v>3.638369001</v>
      </c>
    </row>
    <row r="114" spans="1:13" x14ac:dyDescent="0.25">
      <c r="A114">
        <v>2038</v>
      </c>
      <c r="B114" t="s">
        <v>11</v>
      </c>
      <c r="C114">
        <v>0.41823727300000002</v>
      </c>
      <c r="D114">
        <v>3.2514280919999998</v>
      </c>
      <c r="E114">
        <v>3.6696653650000002</v>
      </c>
      <c r="F114">
        <f>IF($A114=2018,C114,IF(C114-C113&gt;0,C114-C113,0))</f>
        <v>3.1296364000000021E-2</v>
      </c>
      <c r="G114">
        <f>IF($A114=2018,D114,IF(D114-D113&gt;0,D114-D113,0))</f>
        <v>0</v>
      </c>
      <c r="H114">
        <f>IF($A114=2018,E114,IF(E114-E113&gt;0,E114-E113,0))</f>
        <v>3.1296364000000132E-2</v>
      </c>
      <c r="I114">
        <f>IF($A114=2018,"",A114-1)</f>
        <v>2037</v>
      </c>
      <c r="J114" t="str">
        <f>IF($A114=2018,"",B114)</f>
        <v>DE</v>
      </c>
      <c r="K114">
        <f>IF($A114=2018,"",C114)</f>
        <v>0.41823727300000002</v>
      </c>
      <c r="L114">
        <f>IF($A114=2018,"",D114)</f>
        <v>3.2514280919999998</v>
      </c>
      <c r="M114">
        <f>IF($A114=2018,"",E114)</f>
        <v>3.6696653650000002</v>
      </c>
    </row>
    <row r="115" spans="1:13" x14ac:dyDescent="0.25">
      <c r="A115">
        <v>2040</v>
      </c>
      <c r="B115" t="s">
        <v>11</v>
      </c>
      <c r="C115">
        <v>0.45240999999999998</v>
      </c>
      <c r="D115">
        <v>3.2514280919999998</v>
      </c>
      <c r="E115">
        <v>3.7038380919999998</v>
      </c>
      <c r="F115">
        <f>IF($A115=2018,C115,IF(C115-C114&gt;0,C115-C114,0))</f>
        <v>3.4172726999999958E-2</v>
      </c>
      <c r="G115">
        <f>IF($A115=2018,D115,IF(D115-D114&gt;0,D115-D114,0))</f>
        <v>0</v>
      </c>
      <c r="H115">
        <f>IF($A115=2018,E115,IF(E115-E114&gt;0,E115-E114,0))</f>
        <v>3.4172726999999625E-2</v>
      </c>
      <c r="I115">
        <f>IF($A115=2018,"",A115-1)</f>
        <v>2039</v>
      </c>
      <c r="J115" t="str">
        <f>IF($A115=2018,"",B115)</f>
        <v>DE</v>
      </c>
      <c r="K115">
        <f>IF($A115=2018,"",C115)</f>
        <v>0.45240999999999998</v>
      </c>
      <c r="L115">
        <f>IF($A115=2018,"",D115)</f>
        <v>3.2514280919999998</v>
      </c>
      <c r="M115">
        <f>IF($A115=2018,"",E115)</f>
        <v>3.7038380919999998</v>
      </c>
    </row>
    <row r="116" spans="1:13" x14ac:dyDescent="0.25">
      <c r="A116">
        <v>2042</v>
      </c>
      <c r="B116" t="s">
        <v>11</v>
      </c>
      <c r="C116">
        <v>0.471860909</v>
      </c>
      <c r="D116">
        <v>3.2503280920000002</v>
      </c>
      <c r="E116">
        <v>3.7221890009999998</v>
      </c>
      <c r="F116">
        <f>IF($A116=2018,C116,IF(C116-C115&gt;0,C116-C115,0))</f>
        <v>1.9450909000000016E-2</v>
      </c>
      <c r="G116">
        <f>IF($A116=2018,D116,IF(D116-D115&gt;0,D116-D115,0))</f>
        <v>0</v>
      </c>
      <c r="H116">
        <f>IF($A116=2018,E116,IF(E116-E115&gt;0,E116-E115,0))</f>
        <v>1.8350909000000026E-2</v>
      </c>
      <c r="I116">
        <f>IF($A116=2018,"",A116-1)</f>
        <v>2041</v>
      </c>
      <c r="J116" t="str">
        <f>IF($A116=2018,"",B116)</f>
        <v>DE</v>
      </c>
      <c r="K116">
        <f>IF($A116=2018,"",C116)</f>
        <v>0.471860909</v>
      </c>
      <c r="L116">
        <f>IF($A116=2018,"",D116)</f>
        <v>3.2503280920000002</v>
      </c>
      <c r="M116">
        <f>IF($A116=2018,"",E116)</f>
        <v>3.7221890009999998</v>
      </c>
    </row>
    <row r="117" spans="1:13" x14ac:dyDescent="0.25">
      <c r="A117">
        <v>2044</v>
      </c>
      <c r="B117" t="s">
        <v>11</v>
      </c>
      <c r="C117">
        <v>0.48272181800000002</v>
      </c>
      <c r="D117">
        <v>3.2503280920000002</v>
      </c>
      <c r="E117">
        <v>3.7330499100000001</v>
      </c>
      <c r="F117">
        <f>IF($A117=2018,C117,IF(C117-C116&gt;0,C117-C116,0))</f>
        <v>1.086090900000003E-2</v>
      </c>
      <c r="G117">
        <f>IF($A117=2018,D117,IF(D117-D116&gt;0,D117-D116,0))</f>
        <v>0</v>
      </c>
      <c r="H117">
        <f>IF($A117=2018,E117,IF(E117-E116&gt;0,E117-E116,0))</f>
        <v>1.0860909000000252E-2</v>
      </c>
      <c r="I117">
        <f>IF($A117=2018,"",A117-1)</f>
        <v>2043</v>
      </c>
      <c r="J117" t="str">
        <f>IF($A117=2018,"",B117)</f>
        <v>DE</v>
      </c>
      <c r="K117">
        <f>IF($A117=2018,"",C117)</f>
        <v>0.48272181800000002</v>
      </c>
      <c r="L117">
        <f>IF($A117=2018,"",D117)</f>
        <v>3.2503280920000002</v>
      </c>
      <c r="M117">
        <f>IF($A117=2018,"",E117)</f>
        <v>3.7330499100000001</v>
      </c>
    </row>
    <row r="118" spans="1:13" x14ac:dyDescent="0.25">
      <c r="A118">
        <v>2046</v>
      </c>
      <c r="B118" t="s">
        <v>11</v>
      </c>
      <c r="C118">
        <v>0.49045636399999998</v>
      </c>
      <c r="D118">
        <v>4.0562471760000003</v>
      </c>
      <c r="E118">
        <v>4.5467035400000002</v>
      </c>
      <c r="F118">
        <f>IF($A118=2018,C118,IF(C118-C117&gt;0,C118-C117,0))</f>
        <v>7.7345459999999533E-3</v>
      </c>
      <c r="G118">
        <f>IF($A118=2018,D118,IF(D118-D117&gt;0,D118-D117,0))</f>
        <v>0.80591908400000012</v>
      </c>
      <c r="H118">
        <f>IF($A118=2018,E118,IF(E118-E117&gt;0,E118-E117,0))</f>
        <v>0.81365363000000013</v>
      </c>
      <c r="I118">
        <f>IF($A118=2018,"",A118-1)</f>
        <v>2045</v>
      </c>
      <c r="J118" t="str">
        <f>IF($A118=2018,"",B118)</f>
        <v>DE</v>
      </c>
      <c r="K118">
        <f>IF($A118=2018,"",C118)</f>
        <v>0.49045636399999998</v>
      </c>
      <c r="L118">
        <f>IF($A118=2018,"",D118)</f>
        <v>4.0562471760000003</v>
      </c>
      <c r="M118">
        <f>IF($A118=2018,"",E118)</f>
        <v>4.5467035400000002</v>
      </c>
    </row>
    <row r="119" spans="1:13" x14ac:dyDescent="0.25">
      <c r="A119">
        <v>2048</v>
      </c>
      <c r="B119" t="s">
        <v>11</v>
      </c>
      <c r="C119">
        <v>0.49671545499999997</v>
      </c>
      <c r="D119">
        <v>4.556435639</v>
      </c>
      <c r="E119">
        <v>5.0531510940000004</v>
      </c>
      <c r="F119">
        <f>IF($A119=2018,C119,IF(C119-C118&gt;0,C119-C118,0))</f>
        <v>6.2590909999999944E-3</v>
      </c>
      <c r="G119">
        <f>IF($A119=2018,D119,IF(D119-D118&gt;0,D119-D118,0))</f>
        <v>0.50018846299999975</v>
      </c>
      <c r="H119">
        <f>IF($A119=2018,E119,IF(E119-E118&gt;0,E119-E118,0))</f>
        <v>0.50644755400000019</v>
      </c>
      <c r="I119">
        <f>IF($A119=2018,"",A119-1)</f>
        <v>2047</v>
      </c>
      <c r="J119" t="str">
        <f>IF($A119=2018,"",B119)</f>
        <v>DE</v>
      </c>
      <c r="K119">
        <f>IF($A119=2018,"",C119)</f>
        <v>0.49671545499999997</v>
      </c>
      <c r="L119">
        <f>IF($A119=2018,"",D119)</f>
        <v>4.556435639</v>
      </c>
      <c r="M119">
        <f>IF($A119=2018,"",E119)</f>
        <v>5.0531510940000004</v>
      </c>
    </row>
    <row r="120" spans="1:13" x14ac:dyDescent="0.25">
      <c r="A120">
        <v>2050</v>
      </c>
      <c r="B120" t="s">
        <v>11</v>
      </c>
      <c r="C120">
        <v>0.50002454500000004</v>
      </c>
      <c r="D120">
        <v>8.1097698460000007</v>
      </c>
      <c r="E120">
        <v>8.6097943909999994</v>
      </c>
      <c r="F120">
        <f>IF($A120=2018,C120,IF(C120-C119&gt;0,C120-C119,0))</f>
        <v>3.30909000000007E-3</v>
      </c>
      <c r="G120">
        <f>IF($A120=2018,D120,IF(D120-D119&gt;0,D120-D119,0))</f>
        <v>3.5533342070000007</v>
      </c>
      <c r="H120">
        <f>IF($A120=2018,E120,IF(E120-E119&gt;0,E120-E119,0))</f>
        <v>3.556643296999999</v>
      </c>
      <c r="I120">
        <f>IF($A120=2018,"",A120-1)</f>
        <v>2049</v>
      </c>
      <c r="J120" t="str">
        <f>IF($A120=2018,"",B120)</f>
        <v>DE</v>
      </c>
      <c r="K120">
        <f>IF($A120=2018,"",C120)</f>
        <v>0.50002454500000004</v>
      </c>
      <c r="L120">
        <f>IF($A120=2018,"",D120)</f>
        <v>8.1097698460000007</v>
      </c>
      <c r="M120">
        <f>IF($A120=2018,"",E120)</f>
        <v>8.6097943909999994</v>
      </c>
    </row>
    <row r="121" spans="1:13" x14ac:dyDescent="0.25">
      <c r="A121">
        <v>2018</v>
      </c>
      <c r="B121" t="s">
        <v>12</v>
      </c>
      <c r="C121">
        <v>0.228803636</v>
      </c>
      <c r="D121">
        <v>1.3101557690000001</v>
      </c>
      <c r="E121">
        <v>1.5389594049999999</v>
      </c>
      <c r="F121">
        <f>IF($A121=2018,C121,IF(C121-C120&gt;0,C121-C120,0))</f>
        <v>0.228803636</v>
      </c>
      <c r="G121">
        <f>IF($A121=2018,D121,IF(D121-D120&gt;0,D121-D120,0))</f>
        <v>1.3101557690000001</v>
      </c>
      <c r="H121">
        <f>IF($A121=2018,E121,IF(E121-E120&gt;0,E121-E120,0))</f>
        <v>1.5389594049999999</v>
      </c>
      <c r="I121" t="str">
        <f>IF($A121=2018,"",A121-1)</f>
        <v/>
      </c>
      <c r="J121" t="str">
        <f>IF($A121=2018,"",B121)</f>
        <v/>
      </c>
      <c r="K121" t="str">
        <f>IF($A121=2018,"",C121)</f>
        <v/>
      </c>
      <c r="L121" t="str">
        <f>IF($A121=2018,"",D121)</f>
        <v/>
      </c>
      <c r="M121" t="str">
        <f>IF($A121=2018,"",E121)</f>
        <v/>
      </c>
    </row>
    <row r="122" spans="1:13" x14ac:dyDescent="0.25">
      <c r="A122">
        <v>2020</v>
      </c>
      <c r="B122" t="s">
        <v>12</v>
      </c>
      <c r="C122">
        <v>0.44703999999999999</v>
      </c>
      <c r="D122">
        <v>4.5779531919999998</v>
      </c>
      <c r="E122">
        <v>5.0249931920000002</v>
      </c>
      <c r="F122">
        <f>IF($A122=2018,C122,IF(C122-C121&gt;0,C122-C121,0))</f>
        <v>0.21823636399999999</v>
      </c>
      <c r="G122">
        <f>IF($A122=2018,D122,IF(D122-D121&gt;0,D122-D121,0))</f>
        <v>3.2677974229999998</v>
      </c>
      <c r="H122">
        <f>IF($A122=2018,E122,IF(E122-E121&gt;0,E122-E121,0))</f>
        <v>3.4860337870000002</v>
      </c>
      <c r="I122">
        <f>IF($A122=2018,"",A122-1)</f>
        <v>2019</v>
      </c>
      <c r="J122" t="str">
        <f>IF($A122=2018,"",B122)</f>
        <v>FL</v>
      </c>
      <c r="K122">
        <f>IF($A122=2018,"",C122)</f>
        <v>0.44703999999999999</v>
      </c>
      <c r="L122">
        <f>IF($A122=2018,"",D122)</f>
        <v>4.5779531919999998</v>
      </c>
      <c r="M122">
        <f>IF($A122=2018,"",E122)</f>
        <v>5.0249931920000002</v>
      </c>
    </row>
    <row r="123" spans="1:13" x14ac:dyDescent="0.25">
      <c r="A123">
        <v>2022</v>
      </c>
      <c r="B123" t="s">
        <v>12</v>
      </c>
      <c r="C123">
        <v>0.81444000000000005</v>
      </c>
      <c r="D123">
        <v>15.025764580000001</v>
      </c>
      <c r="E123">
        <v>15.84020458</v>
      </c>
      <c r="F123">
        <f>IF($A123=2018,C123,IF(C123-C122&gt;0,C123-C122,0))</f>
        <v>0.36740000000000006</v>
      </c>
      <c r="G123">
        <f>IF($A123=2018,D123,IF(D123-D122&gt;0,D123-D122,0))</f>
        <v>10.447811388000002</v>
      </c>
      <c r="H123">
        <f>IF($A123=2018,E123,IF(E123-E122&gt;0,E123-E122,0))</f>
        <v>10.815211388</v>
      </c>
      <c r="I123">
        <f>IF($A123=2018,"",A123-1)</f>
        <v>2021</v>
      </c>
      <c r="J123" t="str">
        <f>IF($A123=2018,"",B123)</f>
        <v>FL</v>
      </c>
      <c r="K123">
        <f>IF($A123=2018,"",C123)</f>
        <v>0.81444000000000005</v>
      </c>
      <c r="L123">
        <f>IF($A123=2018,"",D123)</f>
        <v>15.025764580000001</v>
      </c>
      <c r="M123">
        <f>IF($A123=2018,"",E123)</f>
        <v>15.84020458</v>
      </c>
    </row>
    <row r="124" spans="1:13" x14ac:dyDescent="0.25">
      <c r="A124">
        <v>2024</v>
      </c>
      <c r="B124" t="s">
        <v>12</v>
      </c>
      <c r="C124">
        <v>1.4056890909999999</v>
      </c>
      <c r="D124">
        <v>27.559547770000002</v>
      </c>
      <c r="E124">
        <v>28.965236860000001</v>
      </c>
      <c r="F124">
        <f>IF($A124=2018,C124,IF(C124-C123&gt;0,C124-C123,0))</f>
        <v>0.59124909099999989</v>
      </c>
      <c r="G124">
        <f>IF($A124=2018,D124,IF(D124-D123&gt;0,D124-D123,0))</f>
        <v>12.533783190000001</v>
      </c>
      <c r="H124">
        <f>IF($A124=2018,E124,IF(E124-E123&gt;0,E124-E123,0))</f>
        <v>13.125032280000001</v>
      </c>
      <c r="I124">
        <f>IF($A124=2018,"",A124-1)</f>
        <v>2023</v>
      </c>
      <c r="J124" t="str">
        <f>IF($A124=2018,"",B124)</f>
        <v>FL</v>
      </c>
      <c r="K124">
        <f>IF($A124=2018,"",C124)</f>
        <v>1.4056890909999999</v>
      </c>
      <c r="L124">
        <f>IF($A124=2018,"",D124)</f>
        <v>27.559547770000002</v>
      </c>
      <c r="M124">
        <f>IF($A124=2018,"",E124)</f>
        <v>28.965236860000001</v>
      </c>
    </row>
    <row r="125" spans="1:13" x14ac:dyDescent="0.25">
      <c r="A125">
        <v>2026</v>
      </c>
      <c r="B125" t="s">
        <v>12</v>
      </c>
      <c r="C125">
        <v>2.349061818</v>
      </c>
      <c r="D125">
        <v>27.559547770000002</v>
      </c>
      <c r="E125">
        <v>29.908609590000001</v>
      </c>
      <c r="F125">
        <f>IF($A125=2018,C125,IF(C125-C124&gt;0,C125-C124,0))</f>
        <v>0.94337272700000008</v>
      </c>
      <c r="G125">
        <f>IF($A125=2018,D125,IF(D125-D124&gt;0,D125-D124,0))</f>
        <v>0</v>
      </c>
      <c r="H125">
        <f>IF($A125=2018,E125,IF(E125-E124&gt;0,E125-E124,0))</f>
        <v>0.9433727300000001</v>
      </c>
      <c r="I125">
        <f>IF($A125=2018,"",A125-1)</f>
        <v>2025</v>
      </c>
      <c r="J125" t="str">
        <f>IF($A125=2018,"",B125)</f>
        <v>FL</v>
      </c>
      <c r="K125">
        <f>IF($A125=2018,"",C125)</f>
        <v>2.349061818</v>
      </c>
      <c r="L125">
        <f>IF($A125=2018,"",D125)</f>
        <v>27.559547770000002</v>
      </c>
      <c r="M125">
        <f>IF($A125=2018,"",E125)</f>
        <v>29.908609590000001</v>
      </c>
    </row>
    <row r="126" spans="1:13" x14ac:dyDescent="0.25">
      <c r="A126">
        <v>2028</v>
      </c>
      <c r="B126" t="s">
        <v>12</v>
      </c>
      <c r="C126">
        <v>3.6838309090000001</v>
      </c>
      <c r="D126">
        <v>27.559547770000002</v>
      </c>
      <c r="E126">
        <v>31.243378679999999</v>
      </c>
      <c r="F126">
        <f>IF($A126=2018,C126,IF(C126-C125&gt;0,C126-C125,0))</f>
        <v>1.3347690910000001</v>
      </c>
      <c r="G126">
        <f>IF($A126=2018,D126,IF(D126-D125&gt;0,D126-D125,0))</f>
        <v>0</v>
      </c>
      <c r="H126">
        <f>IF($A126=2018,E126,IF(E126-E125&gt;0,E126-E125,0))</f>
        <v>1.3347690899999982</v>
      </c>
      <c r="I126">
        <f>IF($A126=2018,"",A126-1)</f>
        <v>2027</v>
      </c>
      <c r="J126" t="str">
        <f>IF($A126=2018,"",B126)</f>
        <v>FL</v>
      </c>
      <c r="K126">
        <f>IF($A126=2018,"",C126)</f>
        <v>3.6838309090000001</v>
      </c>
      <c r="L126">
        <f>IF($A126=2018,"",D126)</f>
        <v>27.559547770000002</v>
      </c>
      <c r="M126">
        <f>IF($A126=2018,"",E126)</f>
        <v>31.243378679999999</v>
      </c>
    </row>
    <row r="127" spans="1:13" x14ac:dyDescent="0.25">
      <c r="A127">
        <v>2030</v>
      </c>
      <c r="B127" t="s">
        <v>12</v>
      </c>
      <c r="C127">
        <v>5.379132727</v>
      </c>
      <c r="D127">
        <v>28.224163149999999</v>
      </c>
      <c r="E127">
        <v>33.603295879999997</v>
      </c>
      <c r="F127">
        <f>IF($A127=2018,C127,IF(C127-C126&gt;0,C127-C126,0))</f>
        <v>1.6953018179999999</v>
      </c>
      <c r="G127">
        <f>IF($A127=2018,D127,IF(D127-D126&gt;0,D127-D126,0))</f>
        <v>0.6646153799999972</v>
      </c>
      <c r="H127">
        <f>IF($A127=2018,E127,IF(E127-E126&gt;0,E127-E126,0))</f>
        <v>2.3599171999999982</v>
      </c>
      <c r="I127">
        <f>IF($A127=2018,"",A127-1)</f>
        <v>2029</v>
      </c>
      <c r="J127" t="str">
        <f>IF($A127=2018,"",B127)</f>
        <v>FL</v>
      </c>
      <c r="K127">
        <f>IF($A127=2018,"",C127)</f>
        <v>5.379132727</v>
      </c>
      <c r="L127">
        <f>IF($A127=2018,"",D127)</f>
        <v>28.224163149999999</v>
      </c>
      <c r="M127">
        <f>IF($A127=2018,"",E127)</f>
        <v>33.603295879999997</v>
      </c>
    </row>
    <row r="128" spans="1:13" x14ac:dyDescent="0.25">
      <c r="A128">
        <v>2032</v>
      </c>
      <c r="B128" t="s">
        <v>12</v>
      </c>
      <c r="C128">
        <v>7.2824009089999997</v>
      </c>
      <c r="D128">
        <v>37.436262050000003</v>
      </c>
      <c r="E128">
        <v>44.718662960000003</v>
      </c>
      <c r="F128">
        <f>IF($A128=2018,C128,IF(C128-C127&gt;0,C128-C127,0))</f>
        <v>1.9032681819999997</v>
      </c>
      <c r="G128">
        <f>IF($A128=2018,D128,IF(D128-D127&gt;0,D128-D127,0))</f>
        <v>9.2120989000000044</v>
      </c>
      <c r="H128">
        <f>IF($A128=2018,E128,IF(E128-E127&gt;0,E128-E127,0))</f>
        <v>11.115367080000006</v>
      </c>
      <c r="I128">
        <f>IF($A128=2018,"",A128-1)</f>
        <v>2031</v>
      </c>
      <c r="J128" t="str">
        <f>IF($A128=2018,"",B128)</f>
        <v>FL</v>
      </c>
      <c r="K128">
        <f>IF($A128=2018,"",C128)</f>
        <v>7.2824009089999997</v>
      </c>
      <c r="L128">
        <f>IF($A128=2018,"",D128)</f>
        <v>37.436262050000003</v>
      </c>
      <c r="M128">
        <f>IF($A128=2018,"",E128)</f>
        <v>44.718662960000003</v>
      </c>
    </row>
    <row r="129" spans="1:13" x14ac:dyDescent="0.25">
      <c r="A129">
        <v>2034</v>
      </c>
      <c r="B129" t="s">
        <v>12</v>
      </c>
      <c r="C129">
        <v>9.3346281819999994</v>
      </c>
      <c r="D129">
        <v>38.782108209999997</v>
      </c>
      <c r="E129">
        <v>48.11673639</v>
      </c>
      <c r="F129">
        <f>IF($A129=2018,C129,IF(C129-C128&gt;0,C129-C128,0))</f>
        <v>2.0522272729999997</v>
      </c>
      <c r="G129">
        <f>IF($A129=2018,D129,IF(D129-D128&gt;0,D129-D128,0))</f>
        <v>1.3458461599999936</v>
      </c>
      <c r="H129">
        <f>IF($A129=2018,E129,IF(E129-E128&gt;0,E129-E128,0))</f>
        <v>3.3980734299999966</v>
      </c>
      <c r="I129">
        <f>IF($A129=2018,"",A129-1)</f>
        <v>2033</v>
      </c>
      <c r="J129" t="str">
        <f>IF($A129=2018,"",B129)</f>
        <v>FL</v>
      </c>
      <c r="K129">
        <f>IF($A129=2018,"",C129)</f>
        <v>9.3346281819999994</v>
      </c>
      <c r="L129">
        <f>IF($A129=2018,"",D129)</f>
        <v>38.782108209999997</v>
      </c>
      <c r="M129">
        <f>IF($A129=2018,"",E129)</f>
        <v>48.11673639</v>
      </c>
    </row>
    <row r="130" spans="1:13" x14ac:dyDescent="0.25">
      <c r="A130">
        <v>2036</v>
      </c>
      <c r="B130" t="s">
        <v>12</v>
      </c>
      <c r="C130">
        <v>11.65848727</v>
      </c>
      <c r="D130">
        <v>38.782108209999997</v>
      </c>
      <c r="E130">
        <v>50.440595479999999</v>
      </c>
      <c r="F130">
        <f>IF($A130=2018,C130,IF(C130-C129&gt;0,C130-C129,0))</f>
        <v>2.3238590880000007</v>
      </c>
      <c r="G130">
        <f>IF($A130=2018,D130,IF(D130-D129&gt;0,D130-D129,0))</f>
        <v>0</v>
      </c>
      <c r="H130">
        <f>IF($A130=2018,E130,IF(E130-E129&gt;0,E130-E129,0))</f>
        <v>2.3238590899999991</v>
      </c>
      <c r="I130">
        <f>IF($A130=2018,"",A130-1)</f>
        <v>2035</v>
      </c>
      <c r="J130" t="str">
        <f>IF($A130=2018,"",B130)</f>
        <v>FL</v>
      </c>
      <c r="K130">
        <f>IF($A130=2018,"",C130)</f>
        <v>11.65848727</v>
      </c>
      <c r="L130">
        <f>IF($A130=2018,"",D130)</f>
        <v>38.782108209999997</v>
      </c>
      <c r="M130">
        <f>IF($A130=2018,"",E130)</f>
        <v>50.440595479999999</v>
      </c>
    </row>
    <row r="131" spans="1:13" x14ac:dyDescent="0.25">
      <c r="A131">
        <v>2038</v>
      </c>
      <c r="B131" t="s">
        <v>12</v>
      </c>
      <c r="C131">
        <v>14.07289091</v>
      </c>
      <c r="D131">
        <v>52.459972399999998</v>
      </c>
      <c r="E131">
        <v>66.532863309999996</v>
      </c>
      <c r="F131">
        <f>IF($A131=2018,C131,IF(C131-C130&gt;0,C131-C130,0))</f>
        <v>2.4144036399999997</v>
      </c>
      <c r="G131">
        <f>IF($A131=2018,D131,IF(D131-D130&gt;0,D131-D130,0))</f>
        <v>13.677864190000001</v>
      </c>
      <c r="H131">
        <f>IF($A131=2018,E131,IF(E131-E130&gt;0,E131-E130,0))</f>
        <v>16.092267829999997</v>
      </c>
      <c r="I131">
        <f>IF($A131=2018,"",A131-1)</f>
        <v>2037</v>
      </c>
      <c r="J131" t="str">
        <f>IF($A131=2018,"",B131)</f>
        <v>FL</v>
      </c>
      <c r="K131">
        <f>IF($A131=2018,"",C131)</f>
        <v>14.07289091</v>
      </c>
      <c r="L131">
        <f>IF($A131=2018,"",D131)</f>
        <v>52.459972399999998</v>
      </c>
      <c r="M131">
        <f>IF($A131=2018,"",E131)</f>
        <v>66.532863309999996</v>
      </c>
    </row>
    <row r="132" spans="1:13" x14ac:dyDescent="0.25">
      <c r="A132">
        <v>2040</v>
      </c>
      <c r="B132" t="s">
        <v>12</v>
      </c>
      <c r="C132">
        <v>16.455659090000001</v>
      </c>
      <c r="D132">
        <v>52.459972399999998</v>
      </c>
      <c r="E132">
        <v>68.915631489999996</v>
      </c>
      <c r="F132">
        <f>IF($A132=2018,C132,IF(C132-C131&gt;0,C132-C131,0))</f>
        <v>2.3827681800000011</v>
      </c>
      <c r="G132">
        <f>IF($A132=2018,D132,IF(D132-D131&gt;0,D132-D131,0))</f>
        <v>0</v>
      </c>
      <c r="H132">
        <f>IF($A132=2018,E132,IF(E132-E131&gt;0,E132-E131,0))</f>
        <v>2.3827681799999993</v>
      </c>
      <c r="I132">
        <f>IF($A132=2018,"",A132-1)</f>
        <v>2039</v>
      </c>
      <c r="J132" t="str">
        <f>IF($A132=2018,"",B132)</f>
        <v>FL</v>
      </c>
      <c r="K132">
        <f>IF($A132=2018,"",C132)</f>
        <v>16.455659090000001</v>
      </c>
      <c r="L132">
        <f>IF($A132=2018,"",D132)</f>
        <v>52.459972399999998</v>
      </c>
      <c r="M132">
        <f>IF($A132=2018,"",E132)</f>
        <v>68.915631489999996</v>
      </c>
    </row>
    <row r="133" spans="1:13" x14ac:dyDescent="0.25">
      <c r="A133">
        <v>2042</v>
      </c>
      <c r="B133" t="s">
        <v>12</v>
      </c>
      <c r="C133">
        <v>17.95562091</v>
      </c>
      <c r="D133">
        <v>55.618192579999999</v>
      </c>
      <c r="E133">
        <v>73.573813490000006</v>
      </c>
      <c r="F133">
        <f>IF($A133=2018,C133,IF(C133-C132&gt;0,C133-C132,0))</f>
        <v>1.4999618199999993</v>
      </c>
      <c r="G133">
        <f>IF($A133=2018,D133,IF(D133-D132&gt;0,D133-D132,0))</f>
        <v>3.1582201800000007</v>
      </c>
      <c r="H133">
        <f>IF($A133=2018,E133,IF(E133-E132&gt;0,E133-E132,0))</f>
        <v>4.6581820000000107</v>
      </c>
      <c r="I133">
        <f>IF($A133=2018,"",A133-1)</f>
        <v>2041</v>
      </c>
      <c r="J133" t="str">
        <f>IF($A133=2018,"",B133)</f>
        <v>FL</v>
      </c>
      <c r="K133">
        <f>IF($A133=2018,"",C133)</f>
        <v>17.95562091</v>
      </c>
      <c r="L133">
        <f>IF($A133=2018,"",D133)</f>
        <v>55.618192579999999</v>
      </c>
      <c r="M133">
        <f>IF($A133=2018,"",E133)</f>
        <v>73.573813490000006</v>
      </c>
    </row>
    <row r="134" spans="1:13" x14ac:dyDescent="0.25">
      <c r="A134">
        <v>2044</v>
      </c>
      <c r="B134" t="s">
        <v>12</v>
      </c>
      <c r="C134">
        <v>18.958556359999999</v>
      </c>
      <c r="D134">
        <v>61.665158730000002</v>
      </c>
      <c r="E134">
        <v>80.623715090000005</v>
      </c>
      <c r="F134">
        <f>IF($A134=2018,C134,IF(C134-C133&gt;0,C134-C133,0))</f>
        <v>1.002935449999999</v>
      </c>
      <c r="G134">
        <f>IF($A134=2018,D134,IF(D134-D133&gt;0,D134-D133,0))</f>
        <v>6.0469661500000029</v>
      </c>
      <c r="H134">
        <f>IF($A134=2018,E134,IF(E134-E133&gt;0,E134-E133,0))</f>
        <v>7.0499015999999983</v>
      </c>
      <c r="I134">
        <f>IF($A134=2018,"",A134-1)</f>
        <v>2043</v>
      </c>
      <c r="J134" t="str">
        <f>IF($A134=2018,"",B134)</f>
        <v>FL</v>
      </c>
      <c r="K134">
        <f>IF($A134=2018,"",C134)</f>
        <v>18.958556359999999</v>
      </c>
      <c r="L134">
        <f>IF($A134=2018,"",D134)</f>
        <v>61.665158730000002</v>
      </c>
      <c r="M134">
        <f>IF($A134=2018,"",E134)</f>
        <v>80.623715090000005</v>
      </c>
    </row>
    <row r="135" spans="1:13" x14ac:dyDescent="0.25">
      <c r="A135">
        <v>2046</v>
      </c>
      <c r="B135" t="s">
        <v>12</v>
      </c>
      <c r="C135">
        <v>19.73359091</v>
      </c>
      <c r="D135">
        <v>68.413115399999995</v>
      </c>
      <c r="E135">
        <v>88.146706309999999</v>
      </c>
      <c r="F135">
        <f>IF($A135=2018,C135,IF(C135-C134&gt;0,C135-C134,0))</f>
        <v>0.77503455000000088</v>
      </c>
      <c r="G135">
        <f>IF($A135=2018,D135,IF(D135-D134&gt;0,D135-D134,0))</f>
        <v>6.7479566699999936</v>
      </c>
      <c r="H135">
        <f>IF($A135=2018,E135,IF(E135-E134&gt;0,E135-E134,0))</f>
        <v>7.5229912199999944</v>
      </c>
      <c r="I135">
        <f>IF($A135=2018,"",A135-1)</f>
        <v>2045</v>
      </c>
      <c r="J135" t="str">
        <f>IF($A135=2018,"",B135)</f>
        <v>FL</v>
      </c>
      <c r="K135">
        <f>IF($A135=2018,"",C135)</f>
        <v>19.73359091</v>
      </c>
      <c r="L135">
        <f>IF($A135=2018,"",D135)</f>
        <v>68.413115399999995</v>
      </c>
      <c r="M135">
        <f>IF($A135=2018,"",E135)</f>
        <v>88.146706309999999</v>
      </c>
    </row>
    <row r="136" spans="1:13" x14ac:dyDescent="0.25">
      <c r="A136">
        <v>2048</v>
      </c>
      <c r="B136" t="s">
        <v>12</v>
      </c>
      <c r="C136">
        <v>20.422656360000001</v>
      </c>
      <c r="D136">
        <v>84.299577009999993</v>
      </c>
      <c r="E136">
        <v>104.72223339999999</v>
      </c>
      <c r="F136">
        <f>IF($A136=2018,C136,IF(C136-C135&gt;0,C136-C135,0))</f>
        <v>0.68906545000000108</v>
      </c>
      <c r="G136">
        <f>IF($A136=2018,D136,IF(D136-D135&gt;0,D136-D135,0))</f>
        <v>15.886461609999998</v>
      </c>
      <c r="H136">
        <f>IF($A136=2018,E136,IF(E136-E135&gt;0,E136-E135,0))</f>
        <v>16.575527089999994</v>
      </c>
      <c r="I136">
        <f>IF($A136=2018,"",A136-1)</f>
        <v>2047</v>
      </c>
      <c r="J136" t="str">
        <f>IF($A136=2018,"",B136)</f>
        <v>FL</v>
      </c>
      <c r="K136">
        <f>IF($A136=2018,"",C136)</f>
        <v>20.422656360000001</v>
      </c>
      <c r="L136">
        <f>IF($A136=2018,"",D136)</f>
        <v>84.299577009999993</v>
      </c>
      <c r="M136">
        <f>IF($A136=2018,"",E136)</f>
        <v>104.72223339999999</v>
      </c>
    </row>
    <row r="137" spans="1:13" x14ac:dyDescent="0.25">
      <c r="A137">
        <v>2050</v>
      </c>
      <c r="B137" t="s">
        <v>12</v>
      </c>
      <c r="C137">
        <v>20.932760909999999</v>
      </c>
      <c r="D137">
        <v>85.84816481</v>
      </c>
      <c r="E137">
        <v>106.7809257</v>
      </c>
      <c r="F137">
        <f>IF($A137=2018,C137,IF(C137-C136&gt;0,C137-C136,0))</f>
        <v>0.51010454999999766</v>
      </c>
      <c r="G137">
        <f>IF($A137=2018,D137,IF(D137-D136&gt;0,D137-D136,0))</f>
        <v>1.5485878000000071</v>
      </c>
      <c r="H137">
        <f>IF($A137=2018,E137,IF(E137-E136&gt;0,E137-E136,0))</f>
        <v>2.0586923000000041</v>
      </c>
      <c r="I137">
        <f>IF($A137=2018,"",A137-1)</f>
        <v>2049</v>
      </c>
      <c r="J137" t="str">
        <f>IF($A137=2018,"",B137)</f>
        <v>FL</v>
      </c>
      <c r="K137">
        <f>IF($A137=2018,"",C137)</f>
        <v>20.932760909999999</v>
      </c>
      <c r="L137">
        <f>IF($A137=2018,"",D137)</f>
        <v>85.84816481</v>
      </c>
      <c r="M137">
        <f>IF($A137=2018,"",E137)</f>
        <v>106.7809257</v>
      </c>
    </row>
    <row r="138" spans="1:13" x14ac:dyDescent="0.25">
      <c r="A138">
        <v>2018</v>
      </c>
      <c r="B138" t="s">
        <v>13</v>
      </c>
      <c r="C138">
        <v>4.5283636000000002E-2</v>
      </c>
      <c r="D138">
        <v>0.91449684600000003</v>
      </c>
      <c r="E138">
        <v>0.95978048199999999</v>
      </c>
      <c r="F138">
        <f>IF($A138=2018,C138,IF(C138-C137&gt;0,C138-C137,0))</f>
        <v>4.5283636000000002E-2</v>
      </c>
      <c r="G138">
        <f>IF($A138=2018,D138,IF(D138-D137&gt;0,D138-D137,0))</f>
        <v>0.91449684600000003</v>
      </c>
      <c r="H138">
        <f>IF($A138=2018,E138,IF(E138-E137&gt;0,E138-E137,0))</f>
        <v>0.95978048199999999</v>
      </c>
      <c r="I138" t="str">
        <f>IF($A138=2018,"",A138-1)</f>
        <v/>
      </c>
      <c r="J138" t="str">
        <f>IF($A138=2018,"",B138)</f>
        <v/>
      </c>
      <c r="K138" t="str">
        <f>IF($A138=2018,"",C138)</f>
        <v/>
      </c>
      <c r="L138" t="str">
        <f>IF($A138=2018,"",D138)</f>
        <v/>
      </c>
      <c r="M138" t="str">
        <f>IF($A138=2018,"",E138)</f>
        <v/>
      </c>
    </row>
    <row r="139" spans="1:13" x14ac:dyDescent="0.25">
      <c r="A139">
        <v>2020</v>
      </c>
      <c r="B139" t="s">
        <v>13</v>
      </c>
      <c r="C139">
        <v>6.6709090999999998E-2</v>
      </c>
      <c r="D139">
        <v>1.4448955379999999</v>
      </c>
      <c r="E139">
        <v>1.511604629</v>
      </c>
      <c r="F139">
        <f>IF($A139=2018,C139,IF(C139-C138&gt;0,C139-C138,0))</f>
        <v>2.1425454999999996E-2</v>
      </c>
      <c r="G139">
        <f>IF($A139=2018,D139,IF(D139-D138&gt;0,D139-D138,0))</f>
        <v>0.53039869199999989</v>
      </c>
      <c r="H139">
        <f>IF($A139=2018,E139,IF(E139-E138&gt;0,E139-E138,0))</f>
        <v>0.55182414700000004</v>
      </c>
      <c r="I139">
        <f>IF($A139=2018,"",A139-1)</f>
        <v>2019</v>
      </c>
      <c r="J139" t="str">
        <f>IF($A139=2018,"",B139)</f>
        <v>GA</v>
      </c>
      <c r="K139">
        <f>IF($A139=2018,"",C139)</f>
        <v>6.6709090999999998E-2</v>
      </c>
      <c r="L139">
        <f>IF($A139=2018,"",D139)</f>
        <v>1.4448955379999999</v>
      </c>
      <c r="M139">
        <f>IF($A139=2018,"",E139)</f>
        <v>1.511604629</v>
      </c>
    </row>
    <row r="140" spans="1:13" x14ac:dyDescent="0.25">
      <c r="A140">
        <v>2022</v>
      </c>
      <c r="B140" t="s">
        <v>13</v>
      </c>
      <c r="C140">
        <v>8.8368182000000003E-2</v>
      </c>
      <c r="D140">
        <v>2.3409015879999999</v>
      </c>
      <c r="E140">
        <v>2.4292697699999999</v>
      </c>
      <c r="F140">
        <f>IF($A140=2018,C140,IF(C140-C139&gt;0,C140-C139,0))</f>
        <v>2.1659091000000005E-2</v>
      </c>
      <c r="G140">
        <f>IF($A140=2018,D140,IF(D140-D139&gt;0,D140-D139,0))</f>
        <v>0.89600605</v>
      </c>
      <c r="H140">
        <f>IF($A140=2018,E140,IF(E140-E139&gt;0,E140-E139,0))</f>
        <v>0.91766514099999985</v>
      </c>
      <c r="I140">
        <f>IF($A140=2018,"",A140-1)</f>
        <v>2021</v>
      </c>
      <c r="J140" t="str">
        <f>IF($A140=2018,"",B140)</f>
        <v>GA</v>
      </c>
      <c r="K140">
        <f>IF($A140=2018,"",C140)</f>
        <v>8.8368182000000003E-2</v>
      </c>
      <c r="L140">
        <f>IF($A140=2018,"",D140)</f>
        <v>2.3409015879999999</v>
      </c>
      <c r="M140">
        <f>IF($A140=2018,"",E140)</f>
        <v>2.4292697699999999</v>
      </c>
    </row>
    <row r="141" spans="1:13" x14ac:dyDescent="0.25">
      <c r="A141">
        <v>2024</v>
      </c>
      <c r="B141" t="s">
        <v>13</v>
      </c>
      <c r="C141">
        <v>0.113864545</v>
      </c>
      <c r="D141">
        <v>2.3409015879999999</v>
      </c>
      <c r="E141">
        <v>2.4547661330000001</v>
      </c>
      <c r="F141">
        <f>IF($A141=2018,C141,IF(C141-C140&gt;0,C141-C140,0))</f>
        <v>2.5496362999999994E-2</v>
      </c>
      <c r="G141">
        <f>IF($A141=2018,D141,IF(D141-D140&gt;0,D141-D140,0))</f>
        <v>0</v>
      </c>
      <c r="H141">
        <f>IF($A141=2018,E141,IF(E141-E140&gt;0,E141-E140,0))</f>
        <v>2.5496363000000244E-2</v>
      </c>
      <c r="I141">
        <f>IF($A141=2018,"",A141-1)</f>
        <v>2023</v>
      </c>
      <c r="J141" t="str">
        <f>IF($A141=2018,"",B141)</f>
        <v>GA</v>
      </c>
      <c r="K141">
        <f>IF($A141=2018,"",C141)</f>
        <v>0.113864545</v>
      </c>
      <c r="L141">
        <f>IF($A141=2018,"",D141)</f>
        <v>2.3409015879999999</v>
      </c>
      <c r="M141">
        <f>IF($A141=2018,"",E141)</f>
        <v>2.4547661330000001</v>
      </c>
    </row>
    <row r="142" spans="1:13" x14ac:dyDescent="0.25">
      <c r="A142">
        <v>2026</v>
      </c>
      <c r="B142" t="s">
        <v>13</v>
      </c>
      <c r="C142">
        <v>0.14880818200000001</v>
      </c>
      <c r="D142">
        <v>2.3409015879999999</v>
      </c>
      <c r="E142">
        <v>2.4897097700000002</v>
      </c>
      <c r="F142">
        <f>IF($A142=2018,C142,IF(C142-C141&gt;0,C142-C141,0))</f>
        <v>3.4943637000000013E-2</v>
      </c>
      <c r="G142">
        <f>IF($A142=2018,D142,IF(D142-D141&gt;0,D142-D141,0))</f>
        <v>0</v>
      </c>
      <c r="H142">
        <f>IF($A142=2018,E142,IF(E142-E141&gt;0,E142-E141,0))</f>
        <v>3.4943637000000027E-2</v>
      </c>
      <c r="I142">
        <f>IF($A142=2018,"",A142-1)</f>
        <v>2025</v>
      </c>
      <c r="J142" t="str">
        <f>IF($A142=2018,"",B142)</f>
        <v>GA</v>
      </c>
      <c r="K142">
        <f>IF($A142=2018,"",C142)</f>
        <v>0.14880818200000001</v>
      </c>
      <c r="L142">
        <f>IF($A142=2018,"",D142)</f>
        <v>2.3409015879999999</v>
      </c>
      <c r="M142">
        <f>IF($A142=2018,"",E142)</f>
        <v>2.4897097700000002</v>
      </c>
    </row>
    <row r="143" spans="1:13" x14ac:dyDescent="0.25">
      <c r="A143">
        <v>2028</v>
      </c>
      <c r="B143" t="s">
        <v>13</v>
      </c>
      <c r="C143">
        <v>0.180328182</v>
      </c>
      <c r="D143">
        <v>3.7707189649999999</v>
      </c>
      <c r="E143">
        <v>3.9510471470000001</v>
      </c>
      <c r="F143">
        <f>IF($A143=2018,C143,IF(C143-C142&gt;0,C143-C142,0))</f>
        <v>3.1519999999999992E-2</v>
      </c>
      <c r="G143">
        <f>IF($A143=2018,D143,IF(D143-D142&gt;0,D143-D142,0))</f>
        <v>1.429817377</v>
      </c>
      <c r="H143">
        <f>IF($A143=2018,E143,IF(E143-E142&gt;0,E143-E142,0))</f>
        <v>1.461337377</v>
      </c>
      <c r="I143">
        <f>IF($A143=2018,"",A143-1)</f>
        <v>2027</v>
      </c>
      <c r="J143" t="str">
        <f>IF($A143=2018,"",B143)</f>
        <v>GA</v>
      </c>
      <c r="K143">
        <f>IF($A143=2018,"",C143)</f>
        <v>0.180328182</v>
      </c>
      <c r="L143">
        <f>IF($A143=2018,"",D143)</f>
        <v>3.7707189649999999</v>
      </c>
      <c r="M143">
        <f>IF($A143=2018,"",E143)</f>
        <v>3.9510471470000001</v>
      </c>
    </row>
    <row r="144" spans="1:13" x14ac:dyDescent="0.25">
      <c r="A144">
        <v>2030</v>
      </c>
      <c r="B144" t="s">
        <v>13</v>
      </c>
      <c r="C144">
        <v>0.22251272699999999</v>
      </c>
      <c r="D144">
        <v>9.4899884760000006</v>
      </c>
      <c r="E144">
        <v>9.7125012030000004</v>
      </c>
      <c r="F144">
        <f>IF($A144=2018,C144,IF(C144-C143&gt;0,C144-C143,0))</f>
        <v>4.218454499999999E-2</v>
      </c>
      <c r="G144">
        <f>IF($A144=2018,D144,IF(D144-D143&gt;0,D144-D143,0))</f>
        <v>5.7192695110000003</v>
      </c>
      <c r="H144">
        <f>IF($A144=2018,E144,IF(E144-E143&gt;0,E144-E143,0))</f>
        <v>5.7614540559999998</v>
      </c>
      <c r="I144">
        <f>IF($A144=2018,"",A144-1)</f>
        <v>2029</v>
      </c>
      <c r="J144" t="str">
        <f>IF($A144=2018,"",B144)</f>
        <v>GA</v>
      </c>
      <c r="K144">
        <f>IF($A144=2018,"",C144)</f>
        <v>0.22251272699999999</v>
      </c>
      <c r="L144">
        <f>IF($A144=2018,"",D144)</f>
        <v>9.4899884760000006</v>
      </c>
      <c r="M144">
        <f>IF($A144=2018,"",E144)</f>
        <v>9.7125012030000004</v>
      </c>
    </row>
    <row r="145" spans="1:13" x14ac:dyDescent="0.25">
      <c r="A145">
        <v>2032</v>
      </c>
      <c r="B145" t="s">
        <v>13</v>
      </c>
      <c r="C145">
        <v>0.274165455</v>
      </c>
      <c r="D145">
        <v>17.182296170000001</v>
      </c>
      <c r="E145">
        <v>17.45646163</v>
      </c>
      <c r="F145">
        <f>IF($A145=2018,C145,IF(C145-C144&gt;0,C145-C144,0))</f>
        <v>5.1652728000000009E-2</v>
      </c>
      <c r="G145">
        <f>IF($A145=2018,D145,IF(D145-D144&gt;0,D145-D144,0))</f>
        <v>7.6923076940000001</v>
      </c>
      <c r="H145">
        <f>IF($A145=2018,E145,IF(E145-E144&gt;0,E145-E144,0))</f>
        <v>7.7439604269999993</v>
      </c>
      <c r="I145">
        <f>IF($A145=2018,"",A145-1)</f>
        <v>2031</v>
      </c>
      <c r="J145" t="str">
        <f>IF($A145=2018,"",B145)</f>
        <v>GA</v>
      </c>
      <c r="K145">
        <f>IF($A145=2018,"",C145)</f>
        <v>0.274165455</v>
      </c>
      <c r="L145">
        <f>IF($A145=2018,"",D145)</f>
        <v>17.182296170000001</v>
      </c>
      <c r="M145">
        <f>IF($A145=2018,"",E145)</f>
        <v>17.45646163</v>
      </c>
    </row>
    <row r="146" spans="1:13" x14ac:dyDescent="0.25">
      <c r="A146">
        <v>2034</v>
      </c>
      <c r="B146" t="s">
        <v>13</v>
      </c>
      <c r="C146">
        <v>0.33654272699999999</v>
      </c>
      <c r="D146">
        <v>24.87766646</v>
      </c>
      <c r="E146">
        <v>25.214209189999998</v>
      </c>
      <c r="F146">
        <f>IF($A146=2018,C146,IF(C146-C145&gt;0,C146-C145,0))</f>
        <v>6.2377271999999984E-2</v>
      </c>
      <c r="G146">
        <f>IF($A146=2018,D146,IF(D146-D145&gt;0,D146-D145,0))</f>
        <v>7.6953702899999996</v>
      </c>
      <c r="H146">
        <f>IF($A146=2018,E146,IF(E146-E145&gt;0,E146-E145,0))</f>
        <v>7.7577475599999985</v>
      </c>
      <c r="I146">
        <f>IF($A146=2018,"",A146-1)</f>
        <v>2033</v>
      </c>
      <c r="J146" t="str">
        <f>IF($A146=2018,"",B146)</f>
        <v>GA</v>
      </c>
      <c r="K146">
        <f>IF($A146=2018,"",C146)</f>
        <v>0.33654272699999999</v>
      </c>
      <c r="L146">
        <f>IF($A146=2018,"",D146)</f>
        <v>24.87766646</v>
      </c>
      <c r="M146">
        <f>IF($A146=2018,"",E146)</f>
        <v>25.214209189999998</v>
      </c>
    </row>
    <row r="147" spans="1:13" x14ac:dyDescent="0.25">
      <c r="A147">
        <v>2036</v>
      </c>
      <c r="B147" t="s">
        <v>13</v>
      </c>
      <c r="C147">
        <v>0.412777273</v>
      </c>
      <c r="D147">
        <v>24.87766646</v>
      </c>
      <c r="E147">
        <v>25.29044373</v>
      </c>
      <c r="F147">
        <f>IF($A147=2018,C147,IF(C147-C146&gt;0,C147-C146,0))</f>
        <v>7.6234546000000014E-2</v>
      </c>
      <c r="G147">
        <f>IF($A147=2018,D147,IF(D147-D146&gt;0,D147-D146,0))</f>
        <v>0</v>
      </c>
      <c r="H147">
        <f>IF($A147=2018,E147,IF(E147-E146&gt;0,E147-E146,0))</f>
        <v>7.6234540000001516E-2</v>
      </c>
      <c r="I147">
        <f>IF($A147=2018,"",A147-1)</f>
        <v>2035</v>
      </c>
      <c r="J147" t="str">
        <f>IF($A147=2018,"",B147)</f>
        <v>GA</v>
      </c>
      <c r="K147">
        <f>IF($A147=2018,"",C147)</f>
        <v>0.412777273</v>
      </c>
      <c r="L147">
        <f>IF($A147=2018,"",D147)</f>
        <v>24.87766646</v>
      </c>
      <c r="M147">
        <f>IF($A147=2018,"",E147)</f>
        <v>25.29044373</v>
      </c>
    </row>
    <row r="148" spans="1:13" x14ac:dyDescent="0.25">
      <c r="A148">
        <v>2038</v>
      </c>
      <c r="B148" t="s">
        <v>13</v>
      </c>
      <c r="C148">
        <v>0.50422545500000004</v>
      </c>
      <c r="D148">
        <v>24.87766646</v>
      </c>
      <c r="E148">
        <v>25.381891920000001</v>
      </c>
      <c r="F148">
        <f>IF($A148=2018,C148,IF(C148-C147&gt;0,C148-C147,0))</f>
        <v>9.1448182000000044E-2</v>
      </c>
      <c r="G148">
        <f>IF($A148=2018,D148,IF(D148-D147&gt;0,D148-D147,0))</f>
        <v>0</v>
      </c>
      <c r="H148">
        <f>IF($A148=2018,E148,IF(E148-E147&gt;0,E148-E147,0))</f>
        <v>9.1448190000001262E-2</v>
      </c>
      <c r="I148">
        <f>IF($A148=2018,"",A148-1)</f>
        <v>2037</v>
      </c>
      <c r="J148" t="str">
        <f>IF($A148=2018,"",B148)</f>
        <v>GA</v>
      </c>
      <c r="K148">
        <f>IF($A148=2018,"",C148)</f>
        <v>0.50422545500000004</v>
      </c>
      <c r="L148">
        <f>IF($A148=2018,"",D148)</f>
        <v>24.87766646</v>
      </c>
      <c r="M148">
        <f>IF($A148=2018,"",E148)</f>
        <v>25.381891920000001</v>
      </c>
    </row>
    <row r="149" spans="1:13" x14ac:dyDescent="0.25">
      <c r="A149">
        <v>2040</v>
      </c>
      <c r="B149" t="s">
        <v>13</v>
      </c>
      <c r="C149">
        <v>0.61516090899999998</v>
      </c>
      <c r="D149">
        <v>24.87766646</v>
      </c>
      <c r="E149">
        <v>25.492827370000001</v>
      </c>
      <c r="F149">
        <f>IF($A149=2018,C149,IF(C149-C148&gt;0,C149-C148,0))</f>
        <v>0.11093545399999993</v>
      </c>
      <c r="G149">
        <f>IF($A149=2018,D149,IF(D149-D148&gt;0,D149-D148,0))</f>
        <v>0</v>
      </c>
      <c r="H149">
        <f>IF($A149=2018,E149,IF(E149-E148&gt;0,E149-E148,0))</f>
        <v>0.11093544999999949</v>
      </c>
      <c r="I149">
        <f>IF($A149=2018,"",A149-1)</f>
        <v>2039</v>
      </c>
      <c r="J149" t="str">
        <f>IF($A149=2018,"",B149)</f>
        <v>GA</v>
      </c>
      <c r="K149">
        <f>IF($A149=2018,"",C149)</f>
        <v>0.61516090899999998</v>
      </c>
      <c r="L149">
        <f>IF($A149=2018,"",D149)</f>
        <v>24.87766646</v>
      </c>
      <c r="M149">
        <f>IF($A149=2018,"",E149)</f>
        <v>25.492827370000001</v>
      </c>
    </row>
    <row r="150" spans="1:13" x14ac:dyDescent="0.25">
      <c r="A150">
        <v>2042</v>
      </c>
      <c r="B150" t="s">
        <v>13</v>
      </c>
      <c r="C150">
        <v>0.73804727299999995</v>
      </c>
      <c r="D150">
        <v>29.640203840000002</v>
      </c>
      <c r="E150">
        <v>30.378251110000001</v>
      </c>
      <c r="F150">
        <f>IF($A150=2018,C150,IF(C150-C149&gt;0,C150-C149,0))</f>
        <v>0.12288636399999997</v>
      </c>
      <c r="G150">
        <f>IF($A150=2018,D150,IF(D150-D149&gt;0,D150-D149,0))</f>
        <v>4.7625373800000013</v>
      </c>
      <c r="H150">
        <f>IF($A150=2018,E150,IF(E150-E149&gt;0,E150-E149,0))</f>
        <v>4.8854237400000002</v>
      </c>
      <c r="I150">
        <f>IF($A150=2018,"",A150-1)</f>
        <v>2041</v>
      </c>
      <c r="J150" t="str">
        <f>IF($A150=2018,"",B150)</f>
        <v>GA</v>
      </c>
      <c r="K150">
        <f>IF($A150=2018,"",C150)</f>
        <v>0.73804727299999995</v>
      </c>
      <c r="L150">
        <f>IF($A150=2018,"",D150)</f>
        <v>29.640203840000002</v>
      </c>
      <c r="M150">
        <f>IF($A150=2018,"",E150)</f>
        <v>30.378251110000001</v>
      </c>
    </row>
    <row r="151" spans="1:13" x14ac:dyDescent="0.25">
      <c r="A151">
        <v>2044</v>
      </c>
      <c r="B151" t="s">
        <v>13</v>
      </c>
      <c r="C151">
        <v>0.87527727300000002</v>
      </c>
      <c r="D151">
        <v>29.679451780000001</v>
      </c>
      <c r="E151">
        <v>30.554729049999999</v>
      </c>
      <c r="F151">
        <f>IF($A151=2018,C151,IF(C151-C150&gt;0,C151-C150,0))</f>
        <v>0.13723000000000007</v>
      </c>
      <c r="G151">
        <f>IF($A151=2018,D151,IF(D151-D150&gt;0,D151-D150,0))</f>
        <v>3.9247939999999204E-2</v>
      </c>
      <c r="H151">
        <f>IF($A151=2018,E151,IF(E151-E150&gt;0,E151-E150,0))</f>
        <v>0.17647793999999806</v>
      </c>
      <c r="I151">
        <f>IF($A151=2018,"",A151-1)</f>
        <v>2043</v>
      </c>
      <c r="J151" t="str">
        <f>IF($A151=2018,"",B151)</f>
        <v>GA</v>
      </c>
      <c r="K151">
        <f>IF($A151=2018,"",C151)</f>
        <v>0.87527727300000002</v>
      </c>
      <c r="L151">
        <f>IF($A151=2018,"",D151)</f>
        <v>29.679451780000001</v>
      </c>
      <c r="M151">
        <f>IF($A151=2018,"",E151)</f>
        <v>30.554729049999999</v>
      </c>
    </row>
    <row r="152" spans="1:13" x14ac:dyDescent="0.25">
      <c r="A152">
        <v>2046</v>
      </c>
      <c r="B152" t="s">
        <v>13</v>
      </c>
      <c r="C152">
        <v>1.0283281820000001</v>
      </c>
      <c r="D152">
        <v>34.610474920000001</v>
      </c>
      <c r="E152">
        <v>35.638803099999997</v>
      </c>
      <c r="F152">
        <f>IF($A152=2018,C152,IF(C152-C151&gt;0,C152-C151,0))</f>
        <v>0.15305090900000007</v>
      </c>
      <c r="G152">
        <f>IF($A152=2018,D152,IF(D152-D151&gt;0,D152-D151,0))</f>
        <v>4.9310231400000006</v>
      </c>
      <c r="H152">
        <f>IF($A152=2018,E152,IF(E152-E151&gt;0,E152-E151,0))</f>
        <v>5.0840740499999981</v>
      </c>
      <c r="I152">
        <f>IF($A152=2018,"",A152-1)</f>
        <v>2045</v>
      </c>
      <c r="J152" t="str">
        <f>IF($A152=2018,"",B152)</f>
        <v>GA</v>
      </c>
      <c r="K152">
        <f>IF($A152=2018,"",C152)</f>
        <v>1.0283281820000001</v>
      </c>
      <c r="L152">
        <f>IF($A152=2018,"",D152)</f>
        <v>34.610474920000001</v>
      </c>
      <c r="M152">
        <f>IF($A152=2018,"",E152)</f>
        <v>35.638803099999997</v>
      </c>
    </row>
    <row r="153" spans="1:13" x14ac:dyDescent="0.25">
      <c r="A153">
        <v>2048</v>
      </c>
      <c r="B153" t="s">
        <v>13</v>
      </c>
      <c r="C153">
        <v>1.2009372730000001</v>
      </c>
      <c r="D153">
        <v>42.738516939999997</v>
      </c>
      <c r="E153">
        <v>43.939454210000001</v>
      </c>
      <c r="F153">
        <f>IF($A153=2018,C153,IF(C153-C152&gt;0,C153-C152,0))</f>
        <v>0.17260909099999999</v>
      </c>
      <c r="G153">
        <f>IF($A153=2018,D153,IF(D153-D152&gt;0,D153-D152,0))</f>
        <v>8.1280420199999952</v>
      </c>
      <c r="H153">
        <f>IF($A153=2018,E153,IF(E153-E152&gt;0,E153-E152,0))</f>
        <v>8.300651110000004</v>
      </c>
      <c r="I153">
        <f>IF($A153=2018,"",A153-1)</f>
        <v>2047</v>
      </c>
      <c r="J153" t="str">
        <f>IF($A153=2018,"",B153)</f>
        <v>GA</v>
      </c>
      <c r="K153">
        <f>IF($A153=2018,"",C153)</f>
        <v>1.2009372730000001</v>
      </c>
      <c r="L153">
        <f>IF($A153=2018,"",D153)</f>
        <v>42.738516939999997</v>
      </c>
      <c r="M153">
        <f>IF($A153=2018,"",E153)</f>
        <v>43.939454210000001</v>
      </c>
    </row>
    <row r="154" spans="1:13" x14ac:dyDescent="0.25">
      <c r="A154">
        <v>2050</v>
      </c>
      <c r="B154" t="s">
        <v>13</v>
      </c>
      <c r="C154">
        <v>1.3904327270000001</v>
      </c>
      <c r="D154">
        <v>50.430824629999996</v>
      </c>
      <c r="E154">
        <v>51.821257359999997</v>
      </c>
      <c r="F154">
        <f>IF($A154=2018,C154,IF(C154-C153&gt;0,C154-C153,0))</f>
        <v>0.18949545400000001</v>
      </c>
      <c r="G154">
        <f>IF($A154=2018,D154,IF(D154-D153&gt;0,D154-D153,0))</f>
        <v>7.6923076899999998</v>
      </c>
      <c r="H154">
        <f>IF($A154=2018,E154,IF(E154-E153&gt;0,E154-E153,0))</f>
        <v>7.8818031499999961</v>
      </c>
      <c r="I154">
        <f>IF($A154=2018,"",A154-1)</f>
        <v>2049</v>
      </c>
      <c r="J154" t="str">
        <f>IF($A154=2018,"",B154)</f>
        <v>GA</v>
      </c>
      <c r="K154">
        <f>IF($A154=2018,"",C154)</f>
        <v>1.3904327270000001</v>
      </c>
      <c r="L154">
        <f>IF($A154=2018,"",D154)</f>
        <v>50.430824629999996</v>
      </c>
      <c r="M154">
        <f>IF($A154=2018,"",E154)</f>
        <v>51.821257359999997</v>
      </c>
    </row>
    <row r="155" spans="1:13" x14ac:dyDescent="0.25">
      <c r="A155">
        <v>2018</v>
      </c>
      <c r="B155" t="s">
        <v>14</v>
      </c>
      <c r="C155">
        <v>6.1451817999999998E-2</v>
      </c>
      <c r="D155">
        <v>1.1069692000000001E-2</v>
      </c>
      <c r="E155">
        <v>7.2521509999999997E-2</v>
      </c>
      <c r="F155">
        <f>IF($A155=2018,C155,IF(C155-C154&gt;0,C155-C154,0))</f>
        <v>6.1451817999999998E-2</v>
      </c>
      <c r="G155">
        <f>IF($A155=2018,D155,IF(D155-D154&gt;0,D155-D154,0))</f>
        <v>1.1069692000000001E-2</v>
      </c>
      <c r="H155">
        <f>IF($A155=2018,E155,IF(E155-E154&gt;0,E155-E154,0))</f>
        <v>7.2521509999999997E-2</v>
      </c>
      <c r="I155" t="str">
        <f>IF($A155=2018,"",A155-1)</f>
        <v/>
      </c>
      <c r="J155" t="str">
        <f>IF($A155=2018,"",B155)</f>
        <v/>
      </c>
      <c r="K155" t="str">
        <f>IF($A155=2018,"",C155)</f>
        <v/>
      </c>
      <c r="L155" t="str">
        <f>IF($A155=2018,"",D155)</f>
        <v/>
      </c>
      <c r="M155" t="str">
        <f>IF($A155=2018,"",E155)</f>
        <v/>
      </c>
    </row>
    <row r="156" spans="1:13" x14ac:dyDescent="0.25">
      <c r="A156">
        <v>2020</v>
      </c>
      <c r="B156" t="s">
        <v>14</v>
      </c>
      <c r="C156">
        <v>0.10163</v>
      </c>
      <c r="D156">
        <v>1.1069692000000001E-2</v>
      </c>
      <c r="E156">
        <v>0.112699692</v>
      </c>
      <c r="F156">
        <f>IF($A156=2018,C156,IF(C156-C155&gt;0,C156-C155,0))</f>
        <v>4.0178182E-2</v>
      </c>
      <c r="G156">
        <f>IF($A156=2018,D156,IF(D156-D155&gt;0,D156-D155,0))</f>
        <v>0</v>
      </c>
      <c r="H156">
        <f>IF($A156=2018,E156,IF(E156-E155&gt;0,E156-E155,0))</f>
        <v>4.0178182000000007E-2</v>
      </c>
      <c r="I156">
        <f>IF($A156=2018,"",A156-1)</f>
        <v>2019</v>
      </c>
      <c r="J156" t="str">
        <f>IF($A156=2018,"",B156)</f>
        <v>IA</v>
      </c>
      <c r="K156">
        <f>IF($A156=2018,"",C156)</f>
        <v>0.10163</v>
      </c>
      <c r="L156">
        <f>IF($A156=2018,"",D156)</f>
        <v>1.1069692000000001E-2</v>
      </c>
      <c r="M156">
        <f>IF($A156=2018,"",E156)</f>
        <v>0.112699692</v>
      </c>
    </row>
    <row r="157" spans="1:13" x14ac:dyDescent="0.25">
      <c r="A157">
        <v>2022</v>
      </c>
      <c r="B157" t="s">
        <v>14</v>
      </c>
      <c r="C157">
        <v>0.15787454500000001</v>
      </c>
      <c r="D157">
        <v>1.1069692000000001E-2</v>
      </c>
      <c r="E157">
        <v>0.168944237</v>
      </c>
      <c r="F157">
        <f>IF($A157=2018,C157,IF(C157-C156&gt;0,C157-C156,0))</f>
        <v>5.6244545000000007E-2</v>
      </c>
      <c r="G157">
        <f>IF($A157=2018,D157,IF(D157-D156&gt;0,D157-D156,0))</f>
        <v>0</v>
      </c>
      <c r="H157">
        <f>IF($A157=2018,E157,IF(E157-E156&gt;0,E157-E156,0))</f>
        <v>5.6244544999999993E-2</v>
      </c>
      <c r="I157">
        <f>IF($A157=2018,"",A157-1)</f>
        <v>2021</v>
      </c>
      <c r="J157" t="str">
        <f>IF($A157=2018,"",B157)</f>
        <v>IA</v>
      </c>
      <c r="K157">
        <f>IF($A157=2018,"",C157)</f>
        <v>0.15787454500000001</v>
      </c>
      <c r="L157">
        <f>IF($A157=2018,"",D157)</f>
        <v>1.1069692000000001E-2</v>
      </c>
      <c r="M157">
        <f>IF($A157=2018,"",E157)</f>
        <v>0.168944237</v>
      </c>
    </row>
    <row r="158" spans="1:13" x14ac:dyDescent="0.25">
      <c r="A158">
        <v>2024</v>
      </c>
      <c r="B158" t="s">
        <v>14</v>
      </c>
      <c r="C158">
        <v>0.23756090899999999</v>
      </c>
      <c r="D158">
        <v>1.1069692000000001E-2</v>
      </c>
      <c r="E158">
        <v>0.24863060100000001</v>
      </c>
      <c r="F158">
        <f>IF($A158=2018,C158,IF(C158-C157&gt;0,C158-C157,0))</f>
        <v>7.9686363999999982E-2</v>
      </c>
      <c r="G158">
        <f>IF($A158=2018,D158,IF(D158-D157&gt;0,D158-D157,0))</f>
        <v>0</v>
      </c>
      <c r="H158">
        <f>IF($A158=2018,E158,IF(E158-E157&gt;0,E158-E157,0))</f>
        <v>7.968636400000001E-2</v>
      </c>
      <c r="I158">
        <f>IF($A158=2018,"",A158-1)</f>
        <v>2023</v>
      </c>
      <c r="J158" t="str">
        <f>IF($A158=2018,"",B158)</f>
        <v>IA</v>
      </c>
      <c r="K158">
        <f>IF($A158=2018,"",C158)</f>
        <v>0.23756090899999999</v>
      </c>
      <c r="L158">
        <f>IF($A158=2018,"",D158)</f>
        <v>1.1069692000000001E-2</v>
      </c>
      <c r="M158">
        <f>IF($A158=2018,"",E158)</f>
        <v>0.24863060100000001</v>
      </c>
    </row>
    <row r="159" spans="1:13" x14ac:dyDescent="0.25">
      <c r="A159">
        <v>2026</v>
      </c>
      <c r="B159" t="s">
        <v>14</v>
      </c>
      <c r="C159">
        <v>0.36884727299999998</v>
      </c>
      <c r="D159">
        <v>1.1163250769999999</v>
      </c>
      <c r="E159">
        <v>1.48517235</v>
      </c>
      <c r="F159">
        <f>IF($A159=2018,C159,IF(C159-C158&gt;0,C159-C158,0))</f>
        <v>0.13128636399999999</v>
      </c>
      <c r="G159">
        <f>IF($A159=2018,D159,IF(D159-D158&gt;0,D159-D158,0))</f>
        <v>1.105255385</v>
      </c>
      <c r="H159">
        <f>IF($A159=2018,E159,IF(E159-E158&gt;0,E159-E158,0))</f>
        <v>1.2365417490000001</v>
      </c>
      <c r="I159">
        <f>IF($A159=2018,"",A159-1)</f>
        <v>2025</v>
      </c>
      <c r="J159" t="str">
        <f>IF($A159=2018,"",B159)</f>
        <v>IA</v>
      </c>
      <c r="K159">
        <f>IF($A159=2018,"",C159)</f>
        <v>0.36884727299999998</v>
      </c>
      <c r="L159">
        <f>IF($A159=2018,"",D159)</f>
        <v>1.1163250769999999</v>
      </c>
      <c r="M159">
        <f>IF($A159=2018,"",E159)</f>
        <v>1.48517235</v>
      </c>
    </row>
    <row r="160" spans="1:13" x14ac:dyDescent="0.25">
      <c r="A160">
        <v>2028</v>
      </c>
      <c r="B160" t="s">
        <v>14</v>
      </c>
      <c r="C160">
        <v>0.52681636399999998</v>
      </c>
      <c r="D160">
        <v>3.2821072309999999</v>
      </c>
      <c r="E160">
        <v>3.808923595</v>
      </c>
      <c r="F160">
        <f>IF($A160=2018,C160,IF(C160-C159&gt;0,C160-C159,0))</f>
        <v>0.15796909100000001</v>
      </c>
      <c r="G160">
        <f>IF($A160=2018,D160,IF(D160-D159&gt;0,D160-D159,0))</f>
        <v>2.165782154</v>
      </c>
      <c r="H160">
        <f>IF($A160=2018,E160,IF(E160-E159&gt;0,E160-E159,0))</f>
        <v>2.323751245</v>
      </c>
      <c r="I160">
        <f>IF($A160=2018,"",A160-1)</f>
        <v>2027</v>
      </c>
      <c r="J160" t="str">
        <f>IF($A160=2018,"",B160)</f>
        <v>IA</v>
      </c>
      <c r="K160">
        <f>IF($A160=2018,"",C160)</f>
        <v>0.52681636399999998</v>
      </c>
      <c r="L160">
        <f>IF($A160=2018,"",D160)</f>
        <v>3.2821072309999999</v>
      </c>
      <c r="M160">
        <f>IF($A160=2018,"",E160)</f>
        <v>3.808923595</v>
      </c>
    </row>
    <row r="161" spans="1:13" x14ac:dyDescent="0.25">
      <c r="A161">
        <v>2030</v>
      </c>
      <c r="B161" t="s">
        <v>14</v>
      </c>
      <c r="C161">
        <v>0.69196999999999997</v>
      </c>
      <c r="D161">
        <v>3.2821072309999999</v>
      </c>
      <c r="E161">
        <v>3.9740772309999999</v>
      </c>
      <c r="F161">
        <f>IF($A161=2018,C161,IF(C161-C160&gt;0,C161-C160,0))</f>
        <v>0.16515363599999999</v>
      </c>
      <c r="G161">
        <f>IF($A161=2018,D161,IF(D161-D160&gt;0,D161-D160,0))</f>
        <v>0</v>
      </c>
      <c r="H161">
        <f>IF($A161=2018,E161,IF(E161-E160&gt;0,E161-E160,0))</f>
        <v>0.16515363599999988</v>
      </c>
      <c r="I161">
        <f>IF($A161=2018,"",A161-1)</f>
        <v>2029</v>
      </c>
      <c r="J161" t="str">
        <f>IF($A161=2018,"",B161)</f>
        <v>IA</v>
      </c>
      <c r="K161">
        <f>IF($A161=2018,"",C161)</f>
        <v>0.69196999999999997</v>
      </c>
      <c r="L161">
        <f>IF($A161=2018,"",D161)</f>
        <v>3.2821072309999999</v>
      </c>
      <c r="M161">
        <f>IF($A161=2018,"",E161)</f>
        <v>3.9740772309999999</v>
      </c>
    </row>
    <row r="162" spans="1:13" x14ac:dyDescent="0.25">
      <c r="A162">
        <v>2032</v>
      </c>
      <c r="B162" t="s">
        <v>14</v>
      </c>
      <c r="C162">
        <v>0.86117363599999996</v>
      </c>
      <c r="D162">
        <v>7.6044333850000001</v>
      </c>
      <c r="E162">
        <v>8.4656070210000003</v>
      </c>
      <c r="F162">
        <f>IF($A162=2018,C162,IF(C162-C161&gt;0,C162-C161,0))</f>
        <v>0.16920363599999999</v>
      </c>
      <c r="G162">
        <f>IF($A162=2018,D162,IF(D162-D161&gt;0,D162-D161,0))</f>
        <v>4.3223261540000006</v>
      </c>
      <c r="H162">
        <f>IF($A162=2018,E162,IF(E162-E161&gt;0,E162-E161,0))</f>
        <v>4.4915297900000004</v>
      </c>
      <c r="I162">
        <f>IF($A162=2018,"",A162-1)</f>
        <v>2031</v>
      </c>
      <c r="J162" t="str">
        <f>IF($A162=2018,"",B162)</f>
        <v>IA</v>
      </c>
      <c r="K162">
        <f>IF($A162=2018,"",C162)</f>
        <v>0.86117363599999996</v>
      </c>
      <c r="L162">
        <f>IF($A162=2018,"",D162)</f>
        <v>7.6044333850000001</v>
      </c>
      <c r="M162">
        <f>IF($A162=2018,"",E162)</f>
        <v>8.4656070210000003</v>
      </c>
    </row>
    <row r="163" spans="1:13" x14ac:dyDescent="0.25">
      <c r="A163">
        <v>2034</v>
      </c>
      <c r="B163" t="s">
        <v>14</v>
      </c>
      <c r="C163">
        <v>1.038729091</v>
      </c>
      <c r="D163">
        <v>7.6044333850000001</v>
      </c>
      <c r="E163">
        <v>8.6431624760000005</v>
      </c>
      <c r="F163">
        <f>IF($A163=2018,C163,IF(C163-C162&gt;0,C163-C162,0))</f>
        <v>0.17755545500000003</v>
      </c>
      <c r="G163">
        <f>IF($A163=2018,D163,IF(D163-D162&gt;0,D163-D162,0))</f>
        <v>0</v>
      </c>
      <c r="H163">
        <f>IF($A163=2018,E163,IF(E163-E162&gt;0,E163-E162,0))</f>
        <v>0.17755545500000025</v>
      </c>
      <c r="I163">
        <f>IF($A163=2018,"",A163-1)</f>
        <v>2033</v>
      </c>
      <c r="J163" t="str">
        <f>IF($A163=2018,"",B163)</f>
        <v>IA</v>
      </c>
      <c r="K163">
        <f>IF($A163=2018,"",C163)</f>
        <v>1.038729091</v>
      </c>
      <c r="L163">
        <f>IF($A163=2018,"",D163)</f>
        <v>7.6044333850000001</v>
      </c>
      <c r="M163">
        <f>IF($A163=2018,"",E163)</f>
        <v>8.6431624760000005</v>
      </c>
    </row>
    <row r="164" spans="1:13" x14ac:dyDescent="0.25">
      <c r="A164">
        <v>2036</v>
      </c>
      <c r="B164" t="s">
        <v>14</v>
      </c>
      <c r="C164">
        <v>1.2143818179999999</v>
      </c>
      <c r="D164">
        <v>7.6044333850000001</v>
      </c>
      <c r="E164">
        <v>8.8188152029999998</v>
      </c>
      <c r="F164">
        <f>IF($A164=2018,C164,IF(C164-C163&gt;0,C164-C163,0))</f>
        <v>0.1756527269999999</v>
      </c>
      <c r="G164">
        <f>IF($A164=2018,D164,IF(D164-D163&gt;0,D164-D163,0))</f>
        <v>0</v>
      </c>
      <c r="H164">
        <f>IF($A164=2018,E164,IF(E164-E163&gt;0,E164-E163,0))</f>
        <v>0.17565272699999923</v>
      </c>
      <c r="I164">
        <f>IF($A164=2018,"",A164-1)</f>
        <v>2035</v>
      </c>
      <c r="J164" t="str">
        <f>IF($A164=2018,"",B164)</f>
        <v>IA</v>
      </c>
      <c r="K164">
        <f>IF($A164=2018,"",C164)</f>
        <v>1.2143818179999999</v>
      </c>
      <c r="L164">
        <f>IF($A164=2018,"",D164)</f>
        <v>7.6044333850000001</v>
      </c>
      <c r="M164">
        <f>IF($A164=2018,"",E164)</f>
        <v>8.8188152029999998</v>
      </c>
    </row>
    <row r="165" spans="1:13" x14ac:dyDescent="0.25">
      <c r="A165">
        <v>2038</v>
      </c>
      <c r="B165" t="s">
        <v>14</v>
      </c>
      <c r="C165">
        <v>1.483308182</v>
      </c>
      <c r="D165">
        <v>7.6044333850000001</v>
      </c>
      <c r="E165">
        <v>9.0877415670000001</v>
      </c>
      <c r="F165">
        <f>IF($A165=2018,C165,IF(C165-C164&gt;0,C165-C164,0))</f>
        <v>0.26892636400000014</v>
      </c>
      <c r="G165">
        <f>IF($A165=2018,D165,IF(D165-D164&gt;0,D165-D164,0))</f>
        <v>0</v>
      </c>
      <c r="H165">
        <f>IF($A165=2018,E165,IF(E165-E164&gt;0,E165-E164,0))</f>
        <v>0.26892636400000036</v>
      </c>
      <c r="I165">
        <f>IF($A165=2018,"",A165-1)</f>
        <v>2037</v>
      </c>
      <c r="J165" t="str">
        <f>IF($A165=2018,"",B165)</f>
        <v>IA</v>
      </c>
      <c r="K165">
        <f>IF($A165=2018,"",C165)</f>
        <v>1.483308182</v>
      </c>
      <c r="L165">
        <f>IF($A165=2018,"",D165)</f>
        <v>7.6044333850000001</v>
      </c>
      <c r="M165">
        <f>IF($A165=2018,"",E165)</f>
        <v>9.0877415670000001</v>
      </c>
    </row>
    <row r="166" spans="1:13" x14ac:dyDescent="0.25">
      <c r="A166">
        <v>2040</v>
      </c>
      <c r="B166" t="s">
        <v>14</v>
      </c>
      <c r="C166">
        <v>1.7465563639999999</v>
      </c>
      <c r="D166">
        <v>7.6044333850000001</v>
      </c>
      <c r="E166">
        <v>9.350989749</v>
      </c>
      <c r="F166">
        <f>IF($A166=2018,C166,IF(C166-C165&gt;0,C166-C165,0))</f>
        <v>0.26324818199999989</v>
      </c>
      <c r="G166">
        <f>IF($A166=2018,D166,IF(D166-D165&gt;0,D166-D165,0))</f>
        <v>0</v>
      </c>
      <c r="H166">
        <f>IF($A166=2018,E166,IF(E166-E165&gt;0,E166-E165,0))</f>
        <v>0.26324818199999989</v>
      </c>
      <c r="I166">
        <f>IF($A166=2018,"",A166-1)</f>
        <v>2039</v>
      </c>
      <c r="J166" t="str">
        <f>IF($A166=2018,"",B166)</f>
        <v>IA</v>
      </c>
      <c r="K166">
        <f>IF($A166=2018,"",C166)</f>
        <v>1.7465563639999999</v>
      </c>
      <c r="L166">
        <f>IF($A166=2018,"",D166)</f>
        <v>7.6044333850000001</v>
      </c>
      <c r="M166">
        <f>IF($A166=2018,"",E166)</f>
        <v>9.350989749</v>
      </c>
    </row>
    <row r="167" spans="1:13" x14ac:dyDescent="0.25">
      <c r="A167">
        <v>2042</v>
      </c>
      <c r="B167" t="s">
        <v>14</v>
      </c>
      <c r="C167">
        <v>1.9823354550000001</v>
      </c>
      <c r="D167">
        <v>7.6044333850000001</v>
      </c>
      <c r="E167">
        <v>9.5867688399999995</v>
      </c>
      <c r="F167">
        <f>IF($A167=2018,C167,IF(C167-C166&gt;0,C167-C166,0))</f>
        <v>0.23577909100000016</v>
      </c>
      <c r="G167">
        <f>IF($A167=2018,D167,IF(D167-D166&gt;0,D167-D166,0))</f>
        <v>0</v>
      </c>
      <c r="H167">
        <f>IF($A167=2018,E167,IF(E167-E166&gt;0,E167-E166,0))</f>
        <v>0.2357790909999995</v>
      </c>
      <c r="I167">
        <f>IF($A167=2018,"",A167-1)</f>
        <v>2041</v>
      </c>
      <c r="J167" t="str">
        <f>IF($A167=2018,"",B167)</f>
        <v>IA</v>
      </c>
      <c r="K167">
        <f>IF($A167=2018,"",C167)</f>
        <v>1.9823354550000001</v>
      </c>
      <c r="L167">
        <f>IF($A167=2018,"",D167)</f>
        <v>7.6044333850000001</v>
      </c>
      <c r="M167">
        <f>IF($A167=2018,"",E167)</f>
        <v>9.5867688399999995</v>
      </c>
    </row>
    <row r="168" spans="1:13" x14ac:dyDescent="0.25">
      <c r="A168">
        <v>2044</v>
      </c>
      <c r="B168" t="s">
        <v>14</v>
      </c>
      <c r="C168">
        <v>2.2074954550000001</v>
      </c>
      <c r="D168">
        <v>7.6024026149999999</v>
      </c>
      <c r="E168">
        <v>9.8098980699999991</v>
      </c>
      <c r="F168">
        <f>IF($A168=2018,C168,IF(C168-C167&gt;0,C168-C167,0))</f>
        <v>0.22516000000000003</v>
      </c>
      <c r="G168">
        <f>IF($A168=2018,D168,IF(D168-D167&gt;0,D168-D167,0))</f>
        <v>0</v>
      </c>
      <c r="H168">
        <f>IF($A168=2018,E168,IF(E168-E167&gt;0,E168-E167,0))</f>
        <v>0.22312922999999962</v>
      </c>
      <c r="I168">
        <f>IF($A168=2018,"",A168-1)</f>
        <v>2043</v>
      </c>
      <c r="J168" t="str">
        <f>IF($A168=2018,"",B168)</f>
        <v>IA</v>
      </c>
      <c r="K168">
        <f>IF($A168=2018,"",C168)</f>
        <v>2.2074954550000001</v>
      </c>
      <c r="L168">
        <f>IF($A168=2018,"",D168)</f>
        <v>7.6024026149999999</v>
      </c>
      <c r="M168">
        <f>IF($A168=2018,"",E168)</f>
        <v>9.8098980699999991</v>
      </c>
    </row>
    <row r="169" spans="1:13" x14ac:dyDescent="0.25">
      <c r="A169">
        <v>2046</v>
      </c>
      <c r="B169" t="s">
        <v>14</v>
      </c>
      <c r="C169">
        <v>2.4432999999999998</v>
      </c>
      <c r="D169">
        <v>7.5986998459999997</v>
      </c>
      <c r="E169">
        <v>10.04199985</v>
      </c>
      <c r="F169">
        <f>IF($A169=2018,C169,IF(C169-C168&gt;0,C169-C168,0))</f>
        <v>0.2358045449999997</v>
      </c>
      <c r="G169">
        <f>IF($A169=2018,D169,IF(D169-D168&gt;0,D169-D168,0))</f>
        <v>0</v>
      </c>
      <c r="H169">
        <f>IF($A169=2018,E169,IF(E169-E168&gt;0,E169-E168,0))</f>
        <v>0.2321017800000007</v>
      </c>
      <c r="I169">
        <f>IF($A169=2018,"",A169-1)</f>
        <v>2045</v>
      </c>
      <c r="J169" t="str">
        <f>IF($A169=2018,"",B169)</f>
        <v>IA</v>
      </c>
      <c r="K169">
        <f>IF($A169=2018,"",C169)</f>
        <v>2.4432999999999998</v>
      </c>
      <c r="L169">
        <f>IF($A169=2018,"",D169)</f>
        <v>7.5986998459999997</v>
      </c>
      <c r="M169">
        <f>IF($A169=2018,"",E169)</f>
        <v>10.04199985</v>
      </c>
    </row>
    <row r="170" spans="1:13" x14ac:dyDescent="0.25">
      <c r="A170">
        <v>2048</v>
      </c>
      <c r="B170" t="s">
        <v>14</v>
      </c>
      <c r="C170">
        <v>2.6811690910000001</v>
      </c>
      <c r="D170">
        <v>7.5933690770000002</v>
      </c>
      <c r="E170">
        <v>10.27453817</v>
      </c>
      <c r="F170">
        <f>IF($A170=2018,C170,IF(C170-C169&gt;0,C170-C169,0))</f>
        <v>0.23786909100000031</v>
      </c>
      <c r="G170">
        <f>IF($A170=2018,D170,IF(D170-D169&gt;0,D170-D169,0))</f>
        <v>0</v>
      </c>
      <c r="H170">
        <f>IF($A170=2018,E170,IF(E170-E169&gt;0,E170-E169,0))</f>
        <v>0.23253831999999974</v>
      </c>
      <c r="I170">
        <f>IF($A170=2018,"",A170-1)</f>
        <v>2047</v>
      </c>
      <c r="J170" t="str">
        <f>IF($A170=2018,"",B170)</f>
        <v>IA</v>
      </c>
      <c r="K170">
        <f>IF($A170=2018,"",C170)</f>
        <v>2.6811690910000001</v>
      </c>
      <c r="L170">
        <f>IF($A170=2018,"",D170)</f>
        <v>7.5933690770000002</v>
      </c>
      <c r="M170">
        <f>IF($A170=2018,"",E170)</f>
        <v>10.27453817</v>
      </c>
    </row>
    <row r="171" spans="1:13" x14ac:dyDescent="0.25">
      <c r="A171">
        <v>2050</v>
      </c>
      <c r="B171" t="s">
        <v>14</v>
      </c>
      <c r="C171">
        <v>2.9299427269999998</v>
      </c>
      <c r="D171">
        <v>7.5933690770000002</v>
      </c>
      <c r="E171">
        <v>10.5233118</v>
      </c>
      <c r="F171">
        <f>IF($A171=2018,C171,IF(C171-C170&gt;0,C171-C170,0))</f>
        <v>0.24877363599999969</v>
      </c>
      <c r="G171">
        <f>IF($A171=2018,D171,IF(D171-D170&gt;0,D171-D170,0))</f>
        <v>0</v>
      </c>
      <c r="H171">
        <f>IF($A171=2018,E171,IF(E171-E170&gt;0,E171-E170,0))</f>
        <v>0.24877363000000052</v>
      </c>
      <c r="I171">
        <f>IF($A171=2018,"",A171-1)</f>
        <v>2049</v>
      </c>
      <c r="J171" t="str">
        <f>IF($A171=2018,"",B171)</f>
        <v>IA</v>
      </c>
      <c r="K171">
        <f>IF($A171=2018,"",C171)</f>
        <v>2.9299427269999998</v>
      </c>
      <c r="L171">
        <f>IF($A171=2018,"",D171)</f>
        <v>7.5933690770000002</v>
      </c>
      <c r="M171">
        <f>IF($A171=2018,"",E171)</f>
        <v>10.5233118</v>
      </c>
    </row>
    <row r="172" spans="1:13" x14ac:dyDescent="0.25">
      <c r="A172">
        <v>2018</v>
      </c>
      <c r="B172" t="s">
        <v>15</v>
      </c>
      <c r="C172">
        <v>1.9206364E-2</v>
      </c>
      <c r="D172">
        <v>0.26258269200000001</v>
      </c>
      <c r="E172">
        <v>0.28178905599999998</v>
      </c>
      <c r="F172">
        <f>IF($A172=2018,C172,IF(C172-C171&gt;0,C172-C171,0))</f>
        <v>1.9206364E-2</v>
      </c>
      <c r="G172">
        <f>IF($A172=2018,D172,IF(D172-D171&gt;0,D172-D171,0))</f>
        <v>0.26258269200000001</v>
      </c>
      <c r="H172">
        <f>IF($A172=2018,E172,IF(E172-E171&gt;0,E172-E171,0))</f>
        <v>0.28178905599999998</v>
      </c>
      <c r="I172" t="str">
        <f>IF($A172=2018,"",A172-1)</f>
        <v/>
      </c>
      <c r="J172" t="str">
        <f>IF($A172=2018,"",B172)</f>
        <v/>
      </c>
      <c r="K172" t="str">
        <f>IF($A172=2018,"",C172)</f>
        <v/>
      </c>
      <c r="L172" t="str">
        <f>IF($A172=2018,"",D172)</f>
        <v/>
      </c>
      <c r="M172" t="str">
        <f>IF($A172=2018,"",E172)</f>
        <v/>
      </c>
    </row>
    <row r="173" spans="1:13" x14ac:dyDescent="0.25">
      <c r="A173">
        <v>2020</v>
      </c>
      <c r="B173" t="s">
        <v>15</v>
      </c>
      <c r="C173">
        <v>3.4676364000000001E-2</v>
      </c>
      <c r="D173">
        <v>0.26258269200000001</v>
      </c>
      <c r="E173">
        <v>0.29725905600000002</v>
      </c>
      <c r="F173">
        <f>IF($A173=2018,C173,IF(C173-C172&gt;0,C173-C172,0))</f>
        <v>1.5470000000000001E-2</v>
      </c>
      <c r="G173">
        <f>IF($A173=2018,D173,IF(D173-D172&gt;0,D173-D172,0))</f>
        <v>0</v>
      </c>
      <c r="H173">
        <f>IF($A173=2018,E173,IF(E173-E172&gt;0,E173-E172,0))</f>
        <v>1.5470000000000039E-2</v>
      </c>
      <c r="I173">
        <f>IF($A173=2018,"",A173-1)</f>
        <v>2019</v>
      </c>
      <c r="J173" t="str">
        <f>IF($A173=2018,"",B173)</f>
        <v>ID</v>
      </c>
      <c r="K173">
        <f>IF($A173=2018,"",C173)</f>
        <v>3.4676364000000001E-2</v>
      </c>
      <c r="L173">
        <f>IF($A173=2018,"",D173)</f>
        <v>0.26258269200000001</v>
      </c>
      <c r="M173">
        <f>IF($A173=2018,"",E173)</f>
        <v>0.29725905600000002</v>
      </c>
    </row>
    <row r="174" spans="1:13" x14ac:dyDescent="0.25">
      <c r="A174">
        <v>2022</v>
      </c>
      <c r="B174" t="s">
        <v>15</v>
      </c>
      <c r="C174">
        <v>4.9237272999999998E-2</v>
      </c>
      <c r="D174">
        <v>0.26258269200000001</v>
      </c>
      <c r="E174">
        <v>0.31181996499999998</v>
      </c>
      <c r="F174">
        <f>IF($A174=2018,C174,IF(C174-C173&gt;0,C174-C173,0))</f>
        <v>1.4560908999999997E-2</v>
      </c>
      <c r="G174">
        <f>IF($A174=2018,D174,IF(D174-D173&gt;0,D174-D173,0))</f>
        <v>0</v>
      </c>
      <c r="H174">
        <f>IF($A174=2018,E174,IF(E174-E173&gt;0,E174-E173,0))</f>
        <v>1.4560908999999955E-2</v>
      </c>
      <c r="I174">
        <f>IF($A174=2018,"",A174-1)</f>
        <v>2021</v>
      </c>
      <c r="J174" t="str">
        <f>IF($A174=2018,"",B174)</f>
        <v>ID</v>
      </c>
      <c r="K174">
        <f>IF($A174=2018,"",C174)</f>
        <v>4.9237272999999998E-2</v>
      </c>
      <c r="L174">
        <f>IF($A174=2018,"",D174)</f>
        <v>0.26258269200000001</v>
      </c>
      <c r="M174">
        <f>IF($A174=2018,"",E174)</f>
        <v>0.31181996499999998</v>
      </c>
    </row>
    <row r="175" spans="1:13" x14ac:dyDescent="0.25">
      <c r="A175">
        <v>2024</v>
      </c>
      <c r="B175" t="s">
        <v>15</v>
      </c>
      <c r="C175">
        <v>6.0169091000000001E-2</v>
      </c>
      <c r="D175">
        <v>0.26258269200000001</v>
      </c>
      <c r="E175">
        <v>0.32275178300000001</v>
      </c>
      <c r="F175">
        <f>IF($A175=2018,C175,IF(C175-C174&gt;0,C175-C174,0))</f>
        <v>1.0931818000000003E-2</v>
      </c>
      <c r="G175">
        <f>IF($A175=2018,D175,IF(D175-D174&gt;0,D175-D174,0))</f>
        <v>0</v>
      </c>
      <c r="H175">
        <f>IF($A175=2018,E175,IF(E175-E174&gt;0,E175-E174,0))</f>
        <v>1.0931818000000038E-2</v>
      </c>
      <c r="I175">
        <f>IF($A175=2018,"",A175-1)</f>
        <v>2023</v>
      </c>
      <c r="J175" t="str">
        <f>IF($A175=2018,"",B175)</f>
        <v>ID</v>
      </c>
      <c r="K175">
        <f>IF($A175=2018,"",C175)</f>
        <v>6.0169091000000001E-2</v>
      </c>
      <c r="L175">
        <f>IF($A175=2018,"",D175)</f>
        <v>0.26258269200000001</v>
      </c>
      <c r="M175">
        <f>IF($A175=2018,"",E175)</f>
        <v>0.32275178300000001</v>
      </c>
    </row>
    <row r="176" spans="1:13" x14ac:dyDescent="0.25">
      <c r="A176">
        <v>2026</v>
      </c>
      <c r="B176" t="s">
        <v>15</v>
      </c>
      <c r="C176">
        <v>7.8496363999999999E-2</v>
      </c>
      <c r="D176">
        <v>0.48190576899999998</v>
      </c>
      <c r="E176">
        <v>0.56040213299999997</v>
      </c>
      <c r="F176">
        <f>IF($A176=2018,C176,IF(C176-C175&gt;0,C176-C175,0))</f>
        <v>1.8327272999999998E-2</v>
      </c>
      <c r="G176">
        <f>IF($A176=2018,D176,IF(D176-D175&gt;0,D176-D175,0))</f>
        <v>0.21932307699999998</v>
      </c>
      <c r="H176">
        <f>IF($A176=2018,E176,IF(E176-E175&gt;0,E176-E175,0))</f>
        <v>0.23765034999999995</v>
      </c>
      <c r="I176">
        <f>IF($A176=2018,"",A176-1)</f>
        <v>2025</v>
      </c>
      <c r="J176" t="str">
        <f>IF($A176=2018,"",B176)</f>
        <v>ID</v>
      </c>
      <c r="K176">
        <f>IF($A176=2018,"",C176)</f>
        <v>7.8496363999999999E-2</v>
      </c>
      <c r="L176">
        <f>IF($A176=2018,"",D176)</f>
        <v>0.48190576899999998</v>
      </c>
      <c r="M176">
        <f>IF($A176=2018,"",E176)</f>
        <v>0.56040213299999997</v>
      </c>
    </row>
    <row r="177" spans="1:13" x14ac:dyDescent="0.25">
      <c r="A177">
        <v>2028</v>
      </c>
      <c r="B177" t="s">
        <v>15</v>
      </c>
      <c r="C177">
        <v>0.10340000000000001</v>
      </c>
      <c r="D177">
        <v>2.1849826920000002</v>
      </c>
      <c r="E177">
        <v>2.2883826919999999</v>
      </c>
      <c r="F177">
        <f>IF($A177=2018,C177,IF(C177-C176&gt;0,C177-C176,0))</f>
        <v>2.4903636000000007E-2</v>
      </c>
      <c r="G177">
        <f>IF($A177=2018,D177,IF(D177-D176&gt;0,D177-D176,0))</f>
        <v>1.7030769230000002</v>
      </c>
      <c r="H177">
        <f>IF($A177=2018,E177,IF(E177-E176&gt;0,E177-E176,0))</f>
        <v>1.7279805589999999</v>
      </c>
      <c r="I177">
        <f>IF($A177=2018,"",A177-1)</f>
        <v>2027</v>
      </c>
      <c r="J177" t="str">
        <f>IF($A177=2018,"",B177)</f>
        <v>ID</v>
      </c>
      <c r="K177">
        <f>IF($A177=2018,"",C177)</f>
        <v>0.10340000000000001</v>
      </c>
      <c r="L177">
        <f>IF($A177=2018,"",D177)</f>
        <v>2.1849826920000002</v>
      </c>
      <c r="M177">
        <f>IF($A177=2018,"",E177)</f>
        <v>2.2883826919999999</v>
      </c>
    </row>
    <row r="178" spans="1:13" x14ac:dyDescent="0.25">
      <c r="A178">
        <v>2030</v>
      </c>
      <c r="B178" t="s">
        <v>15</v>
      </c>
      <c r="C178">
        <v>0.13497727300000001</v>
      </c>
      <c r="D178">
        <v>2.1849826920000002</v>
      </c>
      <c r="E178">
        <v>2.3199599649999998</v>
      </c>
      <c r="F178">
        <f>IF($A178=2018,C178,IF(C178-C177&gt;0,C178-C177,0))</f>
        <v>3.1577273000000003E-2</v>
      </c>
      <c r="G178">
        <f>IF($A178=2018,D178,IF(D178-D177&gt;0,D178-D177,0))</f>
        <v>0</v>
      </c>
      <c r="H178">
        <f>IF($A178=2018,E178,IF(E178-E177&gt;0,E178-E177,0))</f>
        <v>3.1577272999999906E-2</v>
      </c>
      <c r="I178">
        <f>IF($A178=2018,"",A178-1)</f>
        <v>2029</v>
      </c>
      <c r="J178" t="str">
        <f>IF($A178=2018,"",B178)</f>
        <v>ID</v>
      </c>
      <c r="K178">
        <f>IF($A178=2018,"",C178)</f>
        <v>0.13497727300000001</v>
      </c>
      <c r="L178">
        <f>IF($A178=2018,"",D178)</f>
        <v>2.1849826920000002</v>
      </c>
      <c r="M178">
        <f>IF($A178=2018,"",E178)</f>
        <v>2.3199599649999998</v>
      </c>
    </row>
    <row r="179" spans="1:13" x14ac:dyDescent="0.25">
      <c r="A179">
        <v>2032</v>
      </c>
      <c r="B179" t="s">
        <v>15</v>
      </c>
      <c r="C179">
        <v>0.16362090900000001</v>
      </c>
      <c r="D179">
        <v>4.8964140770000002</v>
      </c>
      <c r="E179">
        <v>5.0600349859999998</v>
      </c>
      <c r="F179">
        <f>IF($A179=2018,C179,IF(C179-C178&gt;0,C179-C178,0))</f>
        <v>2.8643636E-2</v>
      </c>
      <c r="G179">
        <f>IF($A179=2018,D179,IF(D179-D178&gt;0,D179-D178,0))</f>
        <v>2.711431385</v>
      </c>
      <c r="H179">
        <f>IF($A179=2018,E179,IF(E179-E178&gt;0,E179-E178,0))</f>
        <v>2.740075021</v>
      </c>
      <c r="I179">
        <f>IF($A179=2018,"",A179-1)</f>
        <v>2031</v>
      </c>
      <c r="J179" t="str">
        <f>IF($A179=2018,"",B179)</f>
        <v>ID</v>
      </c>
      <c r="K179">
        <f>IF($A179=2018,"",C179)</f>
        <v>0.16362090900000001</v>
      </c>
      <c r="L179">
        <f>IF($A179=2018,"",D179)</f>
        <v>4.8964140770000002</v>
      </c>
      <c r="M179">
        <f>IF($A179=2018,"",E179)</f>
        <v>5.0600349859999998</v>
      </c>
    </row>
    <row r="180" spans="1:13" x14ac:dyDescent="0.25">
      <c r="A180">
        <v>2034</v>
      </c>
      <c r="B180" t="s">
        <v>15</v>
      </c>
      <c r="C180">
        <v>0.19663636400000001</v>
      </c>
      <c r="D180">
        <v>4.8964140770000002</v>
      </c>
      <c r="E180">
        <v>5.0930504409999999</v>
      </c>
      <c r="F180">
        <f>IF($A180=2018,C180,IF(C180-C179&gt;0,C180-C179,0))</f>
        <v>3.3015454999999999E-2</v>
      </c>
      <c r="G180">
        <f>IF($A180=2018,D180,IF(D180-D179&gt;0,D180-D179,0))</f>
        <v>0</v>
      </c>
      <c r="H180">
        <f>IF($A180=2018,E180,IF(E180-E179&gt;0,E180-E179,0))</f>
        <v>3.3015455000000138E-2</v>
      </c>
      <c r="I180">
        <f>IF($A180=2018,"",A180-1)</f>
        <v>2033</v>
      </c>
      <c r="J180" t="str">
        <f>IF($A180=2018,"",B180)</f>
        <v>ID</v>
      </c>
      <c r="K180">
        <f>IF($A180=2018,"",C180)</f>
        <v>0.19663636400000001</v>
      </c>
      <c r="L180">
        <f>IF($A180=2018,"",D180)</f>
        <v>4.8964140770000002</v>
      </c>
      <c r="M180">
        <f>IF($A180=2018,"",E180)</f>
        <v>5.0930504409999999</v>
      </c>
    </row>
    <row r="181" spans="1:13" x14ac:dyDescent="0.25">
      <c r="A181">
        <v>2036</v>
      </c>
      <c r="B181" t="s">
        <v>15</v>
      </c>
      <c r="C181">
        <v>0.23966454500000001</v>
      </c>
      <c r="D181">
        <v>4.8964140770000002</v>
      </c>
      <c r="E181">
        <v>5.1360786220000003</v>
      </c>
      <c r="F181">
        <f>IF($A181=2018,C181,IF(C181-C180&gt;0,C181-C180,0))</f>
        <v>4.3028180999999999E-2</v>
      </c>
      <c r="G181">
        <f>IF($A181=2018,D181,IF(D181-D180&gt;0,D181-D180,0))</f>
        <v>0</v>
      </c>
      <c r="H181">
        <f>IF($A181=2018,E181,IF(E181-E180&gt;0,E181-E180,0))</f>
        <v>4.3028181000000387E-2</v>
      </c>
      <c r="I181">
        <f>IF($A181=2018,"",A181-1)</f>
        <v>2035</v>
      </c>
      <c r="J181" t="str">
        <f>IF($A181=2018,"",B181)</f>
        <v>ID</v>
      </c>
      <c r="K181">
        <f>IF($A181=2018,"",C181)</f>
        <v>0.23966454500000001</v>
      </c>
      <c r="L181">
        <f>IF($A181=2018,"",D181)</f>
        <v>4.8964140770000002</v>
      </c>
      <c r="M181">
        <f>IF($A181=2018,"",E181)</f>
        <v>5.1360786220000003</v>
      </c>
    </row>
    <row r="182" spans="1:13" x14ac:dyDescent="0.25">
      <c r="A182">
        <v>2038</v>
      </c>
      <c r="B182" t="s">
        <v>15</v>
      </c>
      <c r="C182">
        <v>0.29695181799999998</v>
      </c>
      <c r="D182">
        <v>4.8964140770000002</v>
      </c>
      <c r="E182">
        <v>5.1933658950000003</v>
      </c>
      <c r="F182">
        <f>IF($A182=2018,C182,IF(C182-C181&gt;0,C182-C181,0))</f>
        <v>5.7287272999999972E-2</v>
      </c>
      <c r="G182">
        <f>IF($A182=2018,D182,IF(D182-D181&gt;0,D182-D181,0))</f>
        <v>0</v>
      </c>
      <c r="H182">
        <f>IF($A182=2018,E182,IF(E182-E181&gt;0,E182-E181,0))</f>
        <v>5.7287273000000027E-2</v>
      </c>
      <c r="I182">
        <f>IF($A182=2018,"",A182-1)</f>
        <v>2037</v>
      </c>
      <c r="J182" t="str">
        <f>IF($A182=2018,"",B182)</f>
        <v>ID</v>
      </c>
      <c r="K182">
        <f>IF($A182=2018,"",C182)</f>
        <v>0.29695181799999998</v>
      </c>
      <c r="L182">
        <f>IF($A182=2018,"",D182)</f>
        <v>4.8964140770000002</v>
      </c>
      <c r="M182">
        <f>IF($A182=2018,"",E182)</f>
        <v>5.1933658950000003</v>
      </c>
    </row>
    <row r="183" spans="1:13" x14ac:dyDescent="0.25">
      <c r="A183">
        <v>2040</v>
      </c>
      <c r="B183" t="s">
        <v>15</v>
      </c>
      <c r="C183">
        <v>0.358315455</v>
      </c>
      <c r="D183">
        <v>5.7806848459999998</v>
      </c>
      <c r="E183">
        <v>6.1390003010000003</v>
      </c>
      <c r="F183">
        <f>IF($A183=2018,C183,IF(C183-C182&gt;0,C183-C182,0))</f>
        <v>6.1363637000000026E-2</v>
      </c>
      <c r="G183">
        <f>IF($A183=2018,D183,IF(D183-D182&gt;0,D183-D182,0))</f>
        <v>0.88427076899999957</v>
      </c>
      <c r="H183">
        <f>IF($A183=2018,E183,IF(E183-E182&gt;0,E183-E182,0))</f>
        <v>0.94563440599999993</v>
      </c>
      <c r="I183">
        <f>IF($A183=2018,"",A183-1)</f>
        <v>2039</v>
      </c>
      <c r="J183" t="str">
        <f>IF($A183=2018,"",B183)</f>
        <v>ID</v>
      </c>
      <c r="K183">
        <f>IF($A183=2018,"",C183)</f>
        <v>0.358315455</v>
      </c>
      <c r="L183">
        <f>IF($A183=2018,"",D183)</f>
        <v>5.7806848459999998</v>
      </c>
      <c r="M183">
        <f>IF($A183=2018,"",E183)</f>
        <v>6.1390003010000003</v>
      </c>
    </row>
    <row r="184" spans="1:13" x14ac:dyDescent="0.25">
      <c r="A184">
        <v>2042</v>
      </c>
      <c r="B184" t="s">
        <v>15</v>
      </c>
      <c r="C184">
        <v>0.38478363599999998</v>
      </c>
      <c r="D184">
        <v>5.7806848459999998</v>
      </c>
      <c r="E184">
        <v>6.1654684819999996</v>
      </c>
      <c r="F184">
        <f>IF($A184=2018,C184,IF(C184-C183&gt;0,C184-C183,0))</f>
        <v>2.646818099999998E-2</v>
      </c>
      <c r="G184">
        <f>IF($A184=2018,D184,IF(D184-D183&gt;0,D184-D183,0))</f>
        <v>0</v>
      </c>
      <c r="H184">
        <f>IF($A184=2018,E184,IF(E184-E183&gt;0,E184-E183,0))</f>
        <v>2.6468180999999369E-2</v>
      </c>
      <c r="I184">
        <f>IF($A184=2018,"",A184-1)</f>
        <v>2041</v>
      </c>
      <c r="J184" t="str">
        <f>IF($A184=2018,"",B184)</f>
        <v>ID</v>
      </c>
      <c r="K184">
        <f>IF($A184=2018,"",C184)</f>
        <v>0.38478363599999998</v>
      </c>
      <c r="L184">
        <f>IF($A184=2018,"",D184)</f>
        <v>5.7806848459999998</v>
      </c>
      <c r="M184">
        <f>IF($A184=2018,"",E184)</f>
        <v>6.1654684819999996</v>
      </c>
    </row>
    <row r="185" spans="1:13" x14ac:dyDescent="0.25">
      <c r="A185">
        <v>2044</v>
      </c>
      <c r="B185" t="s">
        <v>15</v>
      </c>
      <c r="C185">
        <v>0.40245999999999998</v>
      </c>
      <c r="D185">
        <v>5.7806848459999998</v>
      </c>
      <c r="E185">
        <v>6.1831448460000002</v>
      </c>
      <c r="F185">
        <f>IF($A185=2018,C185,IF(C185-C184&gt;0,C185-C184,0))</f>
        <v>1.7676364E-2</v>
      </c>
      <c r="G185">
        <f>IF($A185=2018,D185,IF(D185-D184&gt;0,D185-D184,0))</f>
        <v>0</v>
      </c>
      <c r="H185">
        <f>IF($A185=2018,E185,IF(E185-E184&gt;0,E185-E184,0))</f>
        <v>1.7676364000000611E-2</v>
      </c>
      <c r="I185">
        <f>IF($A185=2018,"",A185-1)</f>
        <v>2043</v>
      </c>
      <c r="J185" t="str">
        <f>IF($A185=2018,"",B185)</f>
        <v>ID</v>
      </c>
      <c r="K185">
        <f>IF($A185=2018,"",C185)</f>
        <v>0.40245999999999998</v>
      </c>
      <c r="L185">
        <f>IF($A185=2018,"",D185)</f>
        <v>5.7806848459999998</v>
      </c>
      <c r="M185">
        <f>IF($A185=2018,"",E185)</f>
        <v>6.1831448460000002</v>
      </c>
    </row>
    <row r="186" spans="1:13" x14ac:dyDescent="0.25">
      <c r="A186">
        <v>2046</v>
      </c>
      <c r="B186" t="s">
        <v>15</v>
      </c>
      <c r="C186">
        <v>0.41410090900000002</v>
      </c>
      <c r="D186">
        <v>8.037789257</v>
      </c>
      <c r="E186">
        <v>8.4518901660000001</v>
      </c>
      <c r="F186">
        <f>IF($A186=2018,C186,IF(C186-C185&gt;0,C186-C185,0))</f>
        <v>1.1640909000000033E-2</v>
      </c>
      <c r="G186">
        <f>IF($A186=2018,D186,IF(D186-D185&gt;0,D186-D185,0))</f>
        <v>2.2571044110000003</v>
      </c>
      <c r="H186">
        <f>IF($A186=2018,E186,IF(E186-E185&gt;0,E186-E185,0))</f>
        <v>2.2687453199999998</v>
      </c>
      <c r="I186">
        <f>IF($A186=2018,"",A186-1)</f>
        <v>2045</v>
      </c>
      <c r="J186" t="str">
        <f>IF($A186=2018,"",B186)</f>
        <v>ID</v>
      </c>
      <c r="K186">
        <f>IF($A186=2018,"",C186)</f>
        <v>0.41410090900000002</v>
      </c>
      <c r="L186">
        <f>IF($A186=2018,"",D186)</f>
        <v>8.037789257</v>
      </c>
      <c r="M186">
        <f>IF($A186=2018,"",E186)</f>
        <v>8.4518901660000001</v>
      </c>
    </row>
    <row r="187" spans="1:13" x14ac:dyDescent="0.25">
      <c r="A187">
        <v>2048</v>
      </c>
      <c r="B187" t="s">
        <v>15</v>
      </c>
      <c r="C187">
        <v>0.42181818199999999</v>
      </c>
      <c r="D187">
        <v>9.6383940369999994</v>
      </c>
      <c r="E187">
        <v>10.06021222</v>
      </c>
      <c r="F187">
        <f>IF($A187=2018,C187,IF(C187-C186&gt;0,C187-C186,0))</f>
        <v>7.717272999999969E-3</v>
      </c>
      <c r="G187">
        <f>IF($A187=2018,D187,IF(D187-D186&gt;0,D187-D186,0))</f>
        <v>1.6006047799999994</v>
      </c>
      <c r="H187">
        <f>IF($A187=2018,E187,IF(E187-E186&gt;0,E187-E186,0))</f>
        <v>1.6083220540000003</v>
      </c>
      <c r="I187">
        <f>IF($A187=2018,"",A187-1)</f>
        <v>2047</v>
      </c>
      <c r="J187" t="str">
        <f>IF($A187=2018,"",B187)</f>
        <v>ID</v>
      </c>
      <c r="K187">
        <f>IF($A187=2018,"",C187)</f>
        <v>0.42181818199999999</v>
      </c>
      <c r="L187">
        <f>IF($A187=2018,"",D187)</f>
        <v>9.6383940369999994</v>
      </c>
      <c r="M187">
        <f>IF($A187=2018,"",E187)</f>
        <v>10.06021222</v>
      </c>
    </row>
    <row r="188" spans="1:13" x14ac:dyDescent="0.25">
      <c r="A188">
        <v>2050</v>
      </c>
      <c r="B188" t="s">
        <v>15</v>
      </c>
      <c r="C188">
        <v>0.429351818</v>
      </c>
      <c r="D188">
        <v>12.140052150000001</v>
      </c>
      <c r="E188">
        <v>12.56940397</v>
      </c>
      <c r="F188">
        <f>IF($A188=2018,C188,IF(C188-C187&gt;0,C188-C187,0))</f>
        <v>7.5336360000000102E-3</v>
      </c>
      <c r="G188">
        <f>IF($A188=2018,D188,IF(D188-D187&gt;0,D188-D187,0))</f>
        <v>2.5016581130000013</v>
      </c>
      <c r="H188">
        <f>IF($A188=2018,E188,IF(E188-E187&gt;0,E188-E187,0))</f>
        <v>2.5091917499999994</v>
      </c>
      <c r="I188">
        <f>IF($A188=2018,"",A188-1)</f>
        <v>2049</v>
      </c>
      <c r="J188" t="str">
        <f>IF($A188=2018,"",B188)</f>
        <v>ID</v>
      </c>
      <c r="K188">
        <f>IF($A188=2018,"",C188)</f>
        <v>0.429351818</v>
      </c>
      <c r="L188">
        <f>IF($A188=2018,"",D188)</f>
        <v>12.140052150000001</v>
      </c>
      <c r="M188">
        <f>IF($A188=2018,"",E188)</f>
        <v>12.56940397</v>
      </c>
    </row>
    <row r="189" spans="1:13" x14ac:dyDescent="0.25">
      <c r="A189">
        <v>2018</v>
      </c>
      <c r="B189" t="s">
        <v>16</v>
      </c>
      <c r="C189">
        <v>3.8157272999999998E-2</v>
      </c>
      <c r="D189">
        <v>5.4974385000000001E-2</v>
      </c>
      <c r="E189">
        <v>9.3131658000000006E-2</v>
      </c>
      <c r="F189">
        <f>IF($A189=2018,C189,IF(C189-C188&gt;0,C189-C188,0))</f>
        <v>3.8157272999999998E-2</v>
      </c>
      <c r="G189">
        <f>IF($A189=2018,D189,IF(D189-D188&gt;0,D189-D188,0))</f>
        <v>5.4974385000000001E-2</v>
      </c>
      <c r="H189">
        <f>IF($A189=2018,E189,IF(E189-E188&gt;0,E189-E188,0))</f>
        <v>9.3131658000000006E-2</v>
      </c>
      <c r="I189" t="str">
        <f>IF($A189=2018,"",A189-1)</f>
        <v/>
      </c>
      <c r="J189" t="str">
        <f>IF($A189=2018,"",B189)</f>
        <v/>
      </c>
      <c r="K189" t="str">
        <f>IF($A189=2018,"",C189)</f>
        <v/>
      </c>
      <c r="L189" t="str">
        <f>IF($A189=2018,"",D189)</f>
        <v/>
      </c>
      <c r="M189" t="str">
        <f>IF($A189=2018,"",E189)</f>
        <v/>
      </c>
    </row>
    <row r="190" spans="1:13" x14ac:dyDescent="0.25">
      <c r="A190">
        <v>2020</v>
      </c>
      <c r="B190" t="s">
        <v>16</v>
      </c>
      <c r="C190">
        <v>7.7079091000000002E-2</v>
      </c>
      <c r="D190">
        <v>0.94827134199999996</v>
      </c>
      <c r="E190">
        <v>1.0253504330000001</v>
      </c>
      <c r="F190">
        <f>IF($A190=2018,C190,IF(C190-C189&gt;0,C190-C189,0))</f>
        <v>3.8921818000000004E-2</v>
      </c>
      <c r="G190">
        <f>IF($A190=2018,D190,IF(D190-D189&gt;0,D190-D189,0))</f>
        <v>0.893296957</v>
      </c>
      <c r="H190">
        <f>IF($A190=2018,E190,IF(E190-E189&gt;0,E190-E189,0))</f>
        <v>0.93221877500000006</v>
      </c>
      <c r="I190">
        <f>IF($A190=2018,"",A190-1)</f>
        <v>2019</v>
      </c>
      <c r="J190" t="str">
        <f>IF($A190=2018,"",B190)</f>
        <v>IL</v>
      </c>
      <c r="K190">
        <f>IF($A190=2018,"",C190)</f>
        <v>7.7079091000000002E-2</v>
      </c>
      <c r="L190">
        <f>IF($A190=2018,"",D190)</f>
        <v>0.94827134199999996</v>
      </c>
      <c r="M190">
        <f>IF($A190=2018,"",E190)</f>
        <v>1.0253504330000001</v>
      </c>
    </row>
    <row r="191" spans="1:13" x14ac:dyDescent="0.25">
      <c r="A191">
        <v>2022</v>
      </c>
      <c r="B191" t="s">
        <v>16</v>
      </c>
      <c r="C191">
        <v>0.20638999999999999</v>
      </c>
      <c r="D191">
        <v>0.94827134199999996</v>
      </c>
      <c r="E191">
        <v>1.154661342</v>
      </c>
      <c r="F191">
        <f>IF($A191=2018,C191,IF(C191-C190&gt;0,C191-C190,0))</f>
        <v>0.12931090899999997</v>
      </c>
      <c r="G191">
        <f>IF($A191=2018,D191,IF(D191-D190&gt;0,D191-D190,0))</f>
        <v>0</v>
      </c>
      <c r="H191">
        <f>IF($A191=2018,E191,IF(E191-E190&gt;0,E191-E190,0))</f>
        <v>0.12931090899999997</v>
      </c>
      <c r="I191">
        <f>IF($A191=2018,"",A191-1)</f>
        <v>2021</v>
      </c>
      <c r="J191" t="str">
        <f>IF($A191=2018,"",B191)</f>
        <v>IL</v>
      </c>
      <c r="K191">
        <f>IF($A191=2018,"",C191)</f>
        <v>0.20638999999999999</v>
      </c>
      <c r="L191">
        <f>IF($A191=2018,"",D191)</f>
        <v>0.94827134199999996</v>
      </c>
      <c r="M191">
        <f>IF($A191=2018,"",E191)</f>
        <v>1.154661342</v>
      </c>
    </row>
    <row r="192" spans="1:13" x14ac:dyDescent="0.25">
      <c r="A192">
        <v>2024</v>
      </c>
      <c r="B192" t="s">
        <v>16</v>
      </c>
      <c r="C192">
        <v>0.50024818199999999</v>
      </c>
      <c r="D192">
        <v>1.2285148340000001</v>
      </c>
      <c r="E192">
        <v>1.728763016</v>
      </c>
      <c r="F192">
        <f>IF($A192=2018,C192,IF(C192-C191&gt;0,C192-C191,0))</f>
        <v>0.29385818200000002</v>
      </c>
      <c r="G192">
        <f>IF($A192=2018,D192,IF(D192-D191&gt;0,D192-D191,0))</f>
        <v>0.28024349200000009</v>
      </c>
      <c r="H192">
        <f>IF($A192=2018,E192,IF(E192-E191&gt;0,E192-E191,0))</f>
        <v>0.57410167400000001</v>
      </c>
      <c r="I192">
        <f>IF($A192=2018,"",A192-1)</f>
        <v>2023</v>
      </c>
      <c r="J192" t="str">
        <f>IF($A192=2018,"",B192)</f>
        <v>IL</v>
      </c>
      <c r="K192">
        <f>IF($A192=2018,"",C192)</f>
        <v>0.50024818199999999</v>
      </c>
      <c r="L192">
        <f>IF($A192=2018,"",D192)</f>
        <v>1.2285148340000001</v>
      </c>
      <c r="M192">
        <f>IF($A192=2018,"",E192)</f>
        <v>1.728763016</v>
      </c>
    </row>
    <row r="193" spans="1:13" x14ac:dyDescent="0.25">
      <c r="A193">
        <v>2026</v>
      </c>
      <c r="B193" t="s">
        <v>16</v>
      </c>
      <c r="C193">
        <v>0.88638818200000002</v>
      </c>
      <c r="D193">
        <v>1.2285148340000001</v>
      </c>
      <c r="E193">
        <v>2.114903016</v>
      </c>
      <c r="F193">
        <f>IF($A193=2018,C193,IF(C193-C192&gt;0,C193-C192,0))</f>
        <v>0.38614000000000004</v>
      </c>
      <c r="G193">
        <f>IF($A193=2018,D193,IF(D193-D192&gt;0,D193-D192,0))</f>
        <v>0</v>
      </c>
      <c r="H193">
        <f>IF($A193=2018,E193,IF(E193-E192&gt;0,E193-E192,0))</f>
        <v>0.38613999999999993</v>
      </c>
      <c r="I193">
        <f>IF($A193=2018,"",A193-1)</f>
        <v>2025</v>
      </c>
      <c r="J193" t="str">
        <f>IF($A193=2018,"",B193)</f>
        <v>IL</v>
      </c>
      <c r="K193">
        <f>IF($A193=2018,"",C193)</f>
        <v>0.88638818200000002</v>
      </c>
      <c r="L193">
        <f>IF($A193=2018,"",D193)</f>
        <v>1.2285148340000001</v>
      </c>
      <c r="M193">
        <f>IF($A193=2018,"",E193)</f>
        <v>2.114903016</v>
      </c>
    </row>
    <row r="194" spans="1:13" x14ac:dyDescent="0.25">
      <c r="A194">
        <v>2028</v>
      </c>
      <c r="B194" t="s">
        <v>16</v>
      </c>
      <c r="C194">
        <v>1.279730909</v>
      </c>
      <c r="D194">
        <v>1.3723363340000001</v>
      </c>
      <c r="E194">
        <v>2.6520672429999999</v>
      </c>
      <c r="F194">
        <f>IF($A194=2018,C194,IF(C194-C193&gt;0,C194-C193,0))</f>
        <v>0.39334272699999995</v>
      </c>
      <c r="G194">
        <f>IF($A194=2018,D194,IF(D194-D193&gt;0,D194-D193,0))</f>
        <v>0.14382150000000005</v>
      </c>
      <c r="H194">
        <f>IF($A194=2018,E194,IF(E194-E193&gt;0,E194-E193,0))</f>
        <v>0.53716422699999988</v>
      </c>
      <c r="I194">
        <f>IF($A194=2018,"",A194-1)</f>
        <v>2027</v>
      </c>
      <c r="J194" t="str">
        <f>IF($A194=2018,"",B194)</f>
        <v>IL</v>
      </c>
      <c r="K194">
        <f>IF($A194=2018,"",C194)</f>
        <v>1.279730909</v>
      </c>
      <c r="L194">
        <f>IF($A194=2018,"",D194)</f>
        <v>1.3723363340000001</v>
      </c>
      <c r="M194">
        <f>IF($A194=2018,"",E194)</f>
        <v>2.6520672429999999</v>
      </c>
    </row>
    <row r="195" spans="1:13" x14ac:dyDescent="0.25">
      <c r="A195">
        <v>2030</v>
      </c>
      <c r="B195" t="s">
        <v>16</v>
      </c>
      <c r="C195">
        <v>1.6841200000000001</v>
      </c>
      <c r="D195">
        <v>2.8813825660000001</v>
      </c>
      <c r="E195">
        <v>4.5655025660000002</v>
      </c>
      <c r="F195">
        <f>IF($A195=2018,C195,IF(C195-C194&gt;0,C195-C194,0))</f>
        <v>0.40438909100000009</v>
      </c>
      <c r="G195">
        <f>IF($A195=2018,D195,IF(D195-D194&gt;0,D195-D194,0))</f>
        <v>1.509046232</v>
      </c>
      <c r="H195">
        <f>IF($A195=2018,E195,IF(E195-E194&gt;0,E195-E194,0))</f>
        <v>1.9134353230000003</v>
      </c>
      <c r="I195">
        <f>IF($A195=2018,"",A195-1)</f>
        <v>2029</v>
      </c>
      <c r="J195" t="str">
        <f>IF($A195=2018,"",B195)</f>
        <v>IL</v>
      </c>
      <c r="K195">
        <f>IF($A195=2018,"",C195)</f>
        <v>1.6841200000000001</v>
      </c>
      <c r="L195">
        <f>IF($A195=2018,"",D195)</f>
        <v>2.8813825660000001</v>
      </c>
      <c r="M195">
        <f>IF($A195=2018,"",E195)</f>
        <v>4.5655025660000002</v>
      </c>
    </row>
    <row r="196" spans="1:13" x14ac:dyDescent="0.25">
      <c r="A196">
        <v>2032</v>
      </c>
      <c r="B196" t="s">
        <v>16</v>
      </c>
      <c r="C196">
        <v>2.132619091</v>
      </c>
      <c r="D196">
        <v>7.6121517970000001</v>
      </c>
      <c r="E196">
        <v>9.7447708879999997</v>
      </c>
      <c r="F196">
        <f>IF($A196=2018,C196,IF(C196-C195&gt;0,C196-C195,0))</f>
        <v>0.44849909099999996</v>
      </c>
      <c r="G196">
        <f>IF($A196=2018,D196,IF(D196-D195&gt;0,D196-D195,0))</f>
        <v>4.730769231</v>
      </c>
      <c r="H196">
        <f>IF($A196=2018,E196,IF(E196-E195&gt;0,E196-E195,0))</f>
        <v>5.1792683219999995</v>
      </c>
      <c r="I196">
        <f>IF($A196=2018,"",A196-1)</f>
        <v>2031</v>
      </c>
      <c r="J196" t="str">
        <f>IF($A196=2018,"",B196)</f>
        <v>IL</v>
      </c>
      <c r="K196">
        <f>IF($A196=2018,"",C196)</f>
        <v>2.132619091</v>
      </c>
      <c r="L196">
        <f>IF($A196=2018,"",D196)</f>
        <v>7.6121517970000001</v>
      </c>
      <c r="M196">
        <f>IF($A196=2018,"",E196)</f>
        <v>9.7447708879999997</v>
      </c>
    </row>
    <row r="197" spans="1:13" x14ac:dyDescent="0.25">
      <c r="A197">
        <v>2034</v>
      </c>
      <c r="B197" t="s">
        <v>16</v>
      </c>
      <c r="C197">
        <v>2.8985136360000001</v>
      </c>
      <c r="D197">
        <v>7.6121517970000001</v>
      </c>
      <c r="E197">
        <v>10.51066543</v>
      </c>
      <c r="F197">
        <f>IF($A197=2018,C197,IF(C197-C196&gt;0,C197-C196,0))</f>
        <v>0.76589454500000009</v>
      </c>
      <c r="G197">
        <f>IF($A197=2018,D197,IF(D197-D196&gt;0,D197-D196,0))</f>
        <v>0</v>
      </c>
      <c r="H197">
        <f>IF($A197=2018,E197,IF(E197-E196&gt;0,E197-E196,0))</f>
        <v>0.76589454199999984</v>
      </c>
      <c r="I197">
        <f>IF($A197=2018,"",A197-1)</f>
        <v>2033</v>
      </c>
      <c r="J197" t="str">
        <f>IF($A197=2018,"",B197)</f>
        <v>IL</v>
      </c>
      <c r="K197">
        <f>IF($A197=2018,"",C197)</f>
        <v>2.8985136360000001</v>
      </c>
      <c r="L197">
        <f>IF($A197=2018,"",D197)</f>
        <v>7.6121517970000001</v>
      </c>
      <c r="M197">
        <f>IF($A197=2018,"",E197)</f>
        <v>10.51066543</v>
      </c>
    </row>
    <row r="198" spans="1:13" x14ac:dyDescent="0.25">
      <c r="A198">
        <v>2036</v>
      </c>
      <c r="B198" t="s">
        <v>16</v>
      </c>
      <c r="C198">
        <v>4.0256400000000001</v>
      </c>
      <c r="D198">
        <v>7.6121517970000001</v>
      </c>
      <c r="E198">
        <v>11.6377918</v>
      </c>
      <c r="F198">
        <f>IF($A198=2018,C198,IF(C198-C197&gt;0,C198-C197,0))</f>
        <v>1.127126364</v>
      </c>
      <c r="G198">
        <f>IF($A198=2018,D198,IF(D198-D197&gt;0,D198-D197,0))</f>
        <v>0</v>
      </c>
      <c r="H198">
        <f>IF($A198=2018,E198,IF(E198-E197&gt;0,E198-E197,0))</f>
        <v>1.1271263700000009</v>
      </c>
      <c r="I198">
        <f>IF($A198=2018,"",A198-1)</f>
        <v>2035</v>
      </c>
      <c r="J198" t="str">
        <f>IF($A198=2018,"",B198)</f>
        <v>IL</v>
      </c>
      <c r="K198">
        <f>IF($A198=2018,"",C198)</f>
        <v>4.0256400000000001</v>
      </c>
      <c r="L198">
        <f>IF($A198=2018,"",D198)</f>
        <v>7.6121517970000001</v>
      </c>
      <c r="M198">
        <f>IF($A198=2018,"",E198)</f>
        <v>11.6377918</v>
      </c>
    </row>
    <row r="199" spans="1:13" x14ac:dyDescent="0.25">
      <c r="A199">
        <v>2038</v>
      </c>
      <c r="B199" t="s">
        <v>16</v>
      </c>
      <c r="C199">
        <v>4.2900909089999999</v>
      </c>
      <c r="D199">
        <v>7.6121517970000001</v>
      </c>
      <c r="E199">
        <v>11.902242709999999</v>
      </c>
      <c r="F199">
        <f>IF($A199=2018,C199,IF(C199-C198&gt;0,C199-C198,0))</f>
        <v>0.26445090899999979</v>
      </c>
      <c r="G199">
        <f>IF($A199=2018,D199,IF(D199-D198&gt;0,D199-D198,0))</f>
        <v>0</v>
      </c>
      <c r="H199">
        <f>IF($A199=2018,E199,IF(E199-E198&gt;0,E199-E198,0))</f>
        <v>0.26445090999999898</v>
      </c>
      <c r="I199">
        <f>IF($A199=2018,"",A199-1)</f>
        <v>2037</v>
      </c>
      <c r="J199" t="str">
        <f>IF($A199=2018,"",B199)</f>
        <v>IL</v>
      </c>
      <c r="K199">
        <f>IF($A199=2018,"",C199)</f>
        <v>4.2900909089999999</v>
      </c>
      <c r="L199">
        <f>IF($A199=2018,"",D199)</f>
        <v>7.6121517970000001</v>
      </c>
      <c r="M199">
        <f>IF($A199=2018,"",E199)</f>
        <v>11.902242709999999</v>
      </c>
    </row>
    <row r="200" spans="1:13" x14ac:dyDescent="0.25">
      <c r="A200">
        <v>2040</v>
      </c>
      <c r="B200" t="s">
        <v>16</v>
      </c>
      <c r="C200">
        <v>4.5990490910000004</v>
      </c>
      <c r="D200">
        <v>7.6121517970000001</v>
      </c>
      <c r="E200">
        <v>12.211200890000001</v>
      </c>
      <c r="F200">
        <f>IF($A200=2018,C200,IF(C200-C199&gt;0,C200-C199,0))</f>
        <v>0.30895818200000047</v>
      </c>
      <c r="G200">
        <f>IF($A200=2018,D200,IF(D200-D199&gt;0,D200-D199,0))</f>
        <v>0</v>
      </c>
      <c r="H200">
        <f>IF($A200=2018,E200,IF(E200-E199&gt;0,E200-E199,0))</f>
        <v>0.30895818000000119</v>
      </c>
      <c r="I200">
        <f>IF($A200=2018,"",A200-1)</f>
        <v>2039</v>
      </c>
      <c r="J200" t="str">
        <f>IF($A200=2018,"",B200)</f>
        <v>IL</v>
      </c>
      <c r="K200">
        <f>IF($A200=2018,"",C200)</f>
        <v>4.5990490910000004</v>
      </c>
      <c r="L200">
        <f>IF($A200=2018,"",D200)</f>
        <v>7.6121517970000001</v>
      </c>
      <c r="M200">
        <f>IF($A200=2018,"",E200)</f>
        <v>12.211200890000001</v>
      </c>
    </row>
    <row r="201" spans="1:13" x14ac:dyDescent="0.25">
      <c r="A201">
        <v>2042</v>
      </c>
      <c r="B201" t="s">
        <v>16</v>
      </c>
      <c r="C201">
        <v>4.7188863640000003</v>
      </c>
      <c r="D201">
        <v>7.5930287200000004</v>
      </c>
      <c r="E201">
        <v>12.31191508</v>
      </c>
      <c r="F201">
        <f>IF($A201=2018,C201,IF(C201-C200&gt;0,C201-C200,0))</f>
        <v>0.11983727299999991</v>
      </c>
      <c r="G201">
        <f>IF($A201=2018,D201,IF(D201-D200&gt;0,D201-D200,0))</f>
        <v>0</v>
      </c>
      <c r="H201">
        <f>IF($A201=2018,E201,IF(E201-E200&gt;0,E201-E200,0))</f>
        <v>0.1007141899999997</v>
      </c>
      <c r="I201">
        <f>IF($A201=2018,"",A201-1)</f>
        <v>2041</v>
      </c>
      <c r="J201" t="str">
        <f>IF($A201=2018,"",B201)</f>
        <v>IL</v>
      </c>
      <c r="K201">
        <f>IF($A201=2018,"",C201)</f>
        <v>4.7188863640000003</v>
      </c>
      <c r="L201">
        <f>IF($A201=2018,"",D201)</f>
        <v>7.5930287200000004</v>
      </c>
      <c r="M201">
        <f>IF($A201=2018,"",E201)</f>
        <v>12.31191508</v>
      </c>
    </row>
    <row r="202" spans="1:13" x14ac:dyDescent="0.25">
      <c r="A202">
        <v>2044</v>
      </c>
      <c r="B202" t="s">
        <v>16</v>
      </c>
      <c r="C202">
        <v>4.782178182</v>
      </c>
      <c r="D202">
        <v>7.6118979500000004</v>
      </c>
      <c r="E202">
        <v>12.39407613</v>
      </c>
      <c r="F202">
        <f>IF($A202=2018,C202,IF(C202-C201&gt;0,C202-C201,0))</f>
        <v>6.3291817999999722E-2</v>
      </c>
      <c r="G202">
        <f>IF($A202=2018,D202,IF(D202-D201&gt;0,D202-D201,0))</f>
        <v>1.8869229999999959E-2</v>
      </c>
      <c r="H202">
        <f>IF($A202=2018,E202,IF(E202-E201&gt;0,E202-E201,0))</f>
        <v>8.2161049999999847E-2</v>
      </c>
      <c r="I202">
        <f>IF($A202=2018,"",A202-1)</f>
        <v>2043</v>
      </c>
      <c r="J202" t="str">
        <f>IF($A202=2018,"",B202)</f>
        <v>IL</v>
      </c>
      <c r="K202">
        <f>IF($A202=2018,"",C202)</f>
        <v>4.782178182</v>
      </c>
      <c r="L202">
        <f>IF($A202=2018,"",D202)</f>
        <v>7.6118979500000004</v>
      </c>
      <c r="M202">
        <f>IF($A202=2018,"",E202)</f>
        <v>12.39407613</v>
      </c>
    </row>
    <row r="203" spans="1:13" x14ac:dyDescent="0.25">
      <c r="A203">
        <v>2046</v>
      </c>
      <c r="B203" t="s">
        <v>16</v>
      </c>
      <c r="C203">
        <v>4.8181354550000002</v>
      </c>
      <c r="D203">
        <v>8.6286575170000006</v>
      </c>
      <c r="E203">
        <v>13.446792970000001</v>
      </c>
      <c r="F203">
        <f>IF($A203=2018,C203,IF(C203-C202&gt;0,C203-C202,0))</f>
        <v>3.5957273000000178E-2</v>
      </c>
      <c r="G203">
        <f>IF($A203=2018,D203,IF(D203-D202&gt;0,D203-D202,0))</f>
        <v>1.0167595670000003</v>
      </c>
      <c r="H203">
        <f>IF($A203=2018,E203,IF(E203-E202&gt;0,E203-E202,0))</f>
        <v>1.0527168400000004</v>
      </c>
      <c r="I203">
        <f>IF($A203=2018,"",A203-1)</f>
        <v>2045</v>
      </c>
      <c r="J203" t="str">
        <f>IF($A203=2018,"",B203)</f>
        <v>IL</v>
      </c>
      <c r="K203">
        <f>IF($A203=2018,"",C203)</f>
        <v>4.8181354550000002</v>
      </c>
      <c r="L203">
        <f>IF($A203=2018,"",D203)</f>
        <v>8.6286575170000006</v>
      </c>
      <c r="M203">
        <f>IF($A203=2018,"",E203)</f>
        <v>13.446792970000001</v>
      </c>
    </row>
    <row r="204" spans="1:13" x14ac:dyDescent="0.25">
      <c r="A204">
        <v>2048</v>
      </c>
      <c r="B204" t="s">
        <v>16</v>
      </c>
      <c r="C204">
        <v>4.8750745450000004</v>
      </c>
      <c r="D204">
        <v>10.966939460000001</v>
      </c>
      <c r="E204">
        <v>15.84201401</v>
      </c>
      <c r="F204">
        <f>IF($A204=2018,C204,IF(C204-C203&gt;0,C204-C203,0))</f>
        <v>5.6939090000000192E-2</v>
      </c>
      <c r="G204">
        <f>IF($A204=2018,D204,IF(D204-D203&gt;0,D204-D203,0))</f>
        <v>2.3382819430000001</v>
      </c>
      <c r="H204">
        <f>IF($A204=2018,E204,IF(E204-E203&gt;0,E204-E203,0))</f>
        <v>2.3952210399999991</v>
      </c>
      <c r="I204">
        <f>IF($A204=2018,"",A204-1)</f>
        <v>2047</v>
      </c>
      <c r="J204" t="str">
        <f>IF($A204=2018,"",B204)</f>
        <v>IL</v>
      </c>
      <c r="K204">
        <f>IF($A204=2018,"",C204)</f>
        <v>4.8750745450000004</v>
      </c>
      <c r="L204">
        <f>IF($A204=2018,"",D204)</f>
        <v>10.966939460000001</v>
      </c>
      <c r="M204">
        <f>IF($A204=2018,"",E204)</f>
        <v>15.84201401</v>
      </c>
    </row>
    <row r="205" spans="1:13" x14ac:dyDescent="0.25">
      <c r="A205">
        <v>2050</v>
      </c>
      <c r="B205" t="s">
        <v>16</v>
      </c>
      <c r="C205">
        <v>4.9168118180000002</v>
      </c>
      <c r="D205">
        <v>11.77331101</v>
      </c>
      <c r="E205">
        <v>16.69012283</v>
      </c>
      <c r="F205">
        <f>IF($A205=2018,C205,IF(C205-C204&gt;0,C205-C204,0))</f>
        <v>4.1737272999999853E-2</v>
      </c>
      <c r="G205">
        <f>IF($A205=2018,D205,IF(D205-D204&gt;0,D205-D204,0))</f>
        <v>0.80637154999999971</v>
      </c>
      <c r="H205">
        <f>IF($A205=2018,E205,IF(E205-E204&gt;0,E205-E204,0))</f>
        <v>0.84810882000000021</v>
      </c>
      <c r="I205">
        <f>IF($A205=2018,"",A205-1)</f>
        <v>2049</v>
      </c>
      <c r="J205" t="str">
        <f>IF($A205=2018,"",B205)</f>
        <v>IL</v>
      </c>
      <c r="K205">
        <f>IF($A205=2018,"",C205)</f>
        <v>4.9168118180000002</v>
      </c>
      <c r="L205">
        <f>IF($A205=2018,"",D205)</f>
        <v>11.77331101</v>
      </c>
      <c r="M205">
        <f>IF($A205=2018,"",E205)</f>
        <v>16.69012283</v>
      </c>
    </row>
    <row r="206" spans="1:13" x14ac:dyDescent="0.25">
      <c r="A206">
        <v>2018</v>
      </c>
      <c r="B206" t="s">
        <v>17</v>
      </c>
      <c r="C206">
        <v>2.7343636000000001E-2</v>
      </c>
      <c r="D206">
        <v>0.192685308</v>
      </c>
      <c r="E206">
        <v>0.220028944</v>
      </c>
      <c r="F206">
        <f>IF($A206=2018,C206,IF(C206-C205&gt;0,C206-C205,0))</f>
        <v>2.7343636000000001E-2</v>
      </c>
      <c r="G206">
        <f>IF($A206=2018,D206,IF(D206-D205&gt;0,D206-D205,0))</f>
        <v>0.192685308</v>
      </c>
      <c r="H206">
        <f>IF($A206=2018,E206,IF(E206-E205&gt;0,E206-E205,0))</f>
        <v>0.220028944</v>
      </c>
      <c r="I206" t="str">
        <f>IF($A206=2018,"",A206-1)</f>
        <v/>
      </c>
      <c r="J206" t="str">
        <f>IF($A206=2018,"",B206)</f>
        <v/>
      </c>
      <c r="K206" t="str">
        <f>IF($A206=2018,"",C206)</f>
        <v/>
      </c>
      <c r="L206" t="str">
        <f>IF($A206=2018,"",D206)</f>
        <v/>
      </c>
      <c r="M206" t="str">
        <f>IF($A206=2018,"",E206)</f>
        <v/>
      </c>
    </row>
    <row r="207" spans="1:13" x14ac:dyDescent="0.25">
      <c r="A207">
        <v>2020</v>
      </c>
      <c r="B207" t="s">
        <v>17</v>
      </c>
      <c r="C207">
        <v>5.2226363999999997E-2</v>
      </c>
      <c r="D207">
        <v>0.192685308</v>
      </c>
      <c r="E207">
        <v>0.244911672</v>
      </c>
      <c r="F207">
        <f>IF($A207=2018,C207,IF(C207-C206&gt;0,C207-C206,0))</f>
        <v>2.4882727999999996E-2</v>
      </c>
      <c r="G207">
        <f>IF($A207=2018,D207,IF(D207-D206&gt;0,D207-D206,0))</f>
        <v>0</v>
      </c>
      <c r="H207">
        <f>IF($A207=2018,E207,IF(E207-E206&gt;0,E207-E206,0))</f>
        <v>2.4882727999999993E-2</v>
      </c>
      <c r="I207">
        <f>IF($A207=2018,"",A207-1)</f>
        <v>2019</v>
      </c>
      <c r="J207" t="str">
        <f>IF($A207=2018,"",B207)</f>
        <v>IN</v>
      </c>
      <c r="K207">
        <f>IF($A207=2018,"",C207)</f>
        <v>5.2226363999999997E-2</v>
      </c>
      <c r="L207">
        <f>IF($A207=2018,"",D207)</f>
        <v>0.192685308</v>
      </c>
      <c r="M207">
        <f>IF($A207=2018,"",E207)</f>
        <v>0.244911672</v>
      </c>
    </row>
    <row r="208" spans="1:13" x14ac:dyDescent="0.25">
      <c r="A208">
        <v>2022</v>
      </c>
      <c r="B208" t="s">
        <v>17</v>
      </c>
      <c r="C208">
        <v>9.2498181999999998E-2</v>
      </c>
      <c r="D208">
        <v>0.71061484600000002</v>
      </c>
      <c r="E208">
        <v>0.80311302799999995</v>
      </c>
      <c r="F208">
        <f>IF($A208=2018,C208,IF(C208-C207&gt;0,C208-C207,0))</f>
        <v>4.0271818000000001E-2</v>
      </c>
      <c r="G208">
        <f>IF($A208=2018,D208,IF(D208-D207&gt;0,D208-D207,0))</f>
        <v>0.51792953799999997</v>
      </c>
      <c r="H208">
        <f>IF($A208=2018,E208,IF(E208-E207&gt;0,E208-E207,0))</f>
        <v>0.55820135599999998</v>
      </c>
      <c r="I208">
        <f>IF($A208=2018,"",A208-1)</f>
        <v>2021</v>
      </c>
      <c r="J208" t="str">
        <f>IF($A208=2018,"",B208)</f>
        <v>IN</v>
      </c>
      <c r="K208">
        <f>IF($A208=2018,"",C208)</f>
        <v>9.2498181999999998E-2</v>
      </c>
      <c r="L208">
        <f>IF($A208=2018,"",D208)</f>
        <v>0.71061484600000002</v>
      </c>
      <c r="M208">
        <f>IF($A208=2018,"",E208)</f>
        <v>0.80311302799999995</v>
      </c>
    </row>
    <row r="209" spans="1:13" x14ac:dyDescent="0.25">
      <c r="A209">
        <v>2024</v>
      </c>
      <c r="B209" t="s">
        <v>17</v>
      </c>
      <c r="C209">
        <v>0.120076364</v>
      </c>
      <c r="D209">
        <v>0.71061484600000002</v>
      </c>
      <c r="E209">
        <v>0.83069121000000001</v>
      </c>
      <c r="F209">
        <f>IF($A209=2018,C209,IF(C209-C208&gt;0,C209-C208,0))</f>
        <v>2.7578182000000007E-2</v>
      </c>
      <c r="G209">
        <f>IF($A209=2018,D209,IF(D209-D208&gt;0,D209-D208,0))</f>
        <v>0</v>
      </c>
      <c r="H209">
        <f>IF($A209=2018,E209,IF(E209-E208&gt;0,E209-E208,0))</f>
        <v>2.7578182000000062E-2</v>
      </c>
      <c r="I209">
        <f>IF($A209=2018,"",A209-1)</f>
        <v>2023</v>
      </c>
      <c r="J209" t="str">
        <f>IF($A209=2018,"",B209)</f>
        <v>IN</v>
      </c>
      <c r="K209">
        <f>IF($A209=2018,"",C209)</f>
        <v>0.120076364</v>
      </c>
      <c r="L209">
        <f>IF($A209=2018,"",D209)</f>
        <v>0.71061484600000002</v>
      </c>
      <c r="M209">
        <f>IF($A209=2018,"",E209)</f>
        <v>0.83069121000000001</v>
      </c>
    </row>
    <row r="210" spans="1:13" x14ac:dyDescent="0.25">
      <c r="A210">
        <v>2026</v>
      </c>
      <c r="B210" t="s">
        <v>17</v>
      </c>
      <c r="C210">
        <v>0.16570090900000001</v>
      </c>
      <c r="D210">
        <v>1.8421184639999999</v>
      </c>
      <c r="E210">
        <v>2.0078193729999998</v>
      </c>
      <c r="F210">
        <f>IF($A210=2018,C210,IF(C210-C209&gt;0,C210-C209,0))</f>
        <v>4.5624545000000002E-2</v>
      </c>
      <c r="G210">
        <f>IF($A210=2018,D210,IF(D210-D209&gt;0,D210-D209,0))</f>
        <v>1.131503618</v>
      </c>
      <c r="H210">
        <f>IF($A210=2018,E210,IF(E210-E209&gt;0,E210-E209,0))</f>
        <v>1.1771281629999999</v>
      </c>
      <c r="I210">
        <f>IF($A210=2018,"",A210-1)</f>
        <v>2025</v>
      </c>
      <c r="J210" t="str">
        <f>IF($A210=2018,"",B210)</f>
        <v>IN</v>
      </c>
      <c r="K210">
        <f>IF($A210=2018,"",C210)</f>
        <v>0.16570090900000001</v>
      </c>
      <c r="L210">
        <f>IF($A210=2018,"",D210)</f>
        <v>1.8421184639999999</v>
      </c>
      <c r="M210">
        <f>IF($A210=2018,"",E210)</f>
        <v>2.0078193729999998</v>
      </c>
    </row>
    <row r="211" spans="1:13" x14ac:dyDescent="0.25">
      <c r="A211">
        <v>2028</v>
      </c>
      <c r="B211" t="s">
        <v>17</v>
      </c>
      <c r="C211">
        <v>0.238195455</v>
      </c>
      <c r="D211">
        <v>3.170158576</v>
      </c>
      <c r="E211">
        <v>3.408354031</v>
      </c>
      <c r="F211">
        <f>IF($A211=2018,C211,IF(C211-C210&gt;0,C211-C210,0))</f>
        <v>7.2494545999999993E-2</v>
      </c>
      <c r="G211">
        <f>IF($A211=2018,D211,IF(D211-D210&gt;0,D211-D210,0))</f>
        <v>1.3280401120000001</v>
      </c>
      <c r="H211">
        <f>IF($A211=2018,E211,IF(E211-E210&gt;0,E211-E210,0))</f>
        <v>1.4005346580000002</v>
      </c>
      <c r="I211">
        <f>IF($A211=2018,"",A211-1)</f>
        <v>2027</v>
      </c>
      <c r="J211" t="str">
        <f>IF($A211=2018,"",B211)</f>
        <v>IN</v>
      </c>
      <c r="K211">
        <f>IF($A211=2018,"",C211)</f>
        <v>0.238195455</v>
      </c>
      <c r="L211">
        <f>IF($A211=2018,"",D211)</f>
        <v>3.170158576</v>
      </c>
      <c r="M211">
        <f>IF($A211=2018,"",E211)</f>
        <v>3.408354031</v>
      </c>
    </row>
    <row r="212" spans="1:13" x14ac:dyDescent="0.25">
      <c r="A212">
        <v>2030</v>
      </c>
      <c r="B212" t="s">
        <v>17</v>
      </c>
      <c r="C212">
        <v>0.34783999999999998</v>
      </c>
      <c r="D212">
        <v>6.0113893450000004</v>
      </c>
      <c r="E212">
        <v>6.3592293450000001</v>
      </c>
      <c r="F212">
        <f>IF($A212=2018,C212,IF(C212-C211&gt;0,C212-C211,0))</f>
        <v>0.10964454499999998</v>
      </c>
      <c r="G212">
        <f>IF($A212=2018,D212,IF(D212-D211&gt;0,D212-D211,0))</f>
        <v>2.8412307690000005</v>
      </c>
      <c r="H212">
        <f>IF($A212=2018,E212,IF(E212-E211&gt;0,E212-E211,0))</f>
        <v>2.9508753140000001</v>
      </c>
      <c r="I212">
        <f>IF($A212=2018,"",A212-1)</f>
        <v>2029</v>
      </c>
      <c r="J212" t="str">
        <f>IF($A212=2018,"",B212)</f>
        <v>IN</v>
      </c>
      <c r="K212">
        <f>IF($A212=2018,"",C212)</f>
        <v>0.34783999999999998</v>
      </c>
      <c r="L212">
        <f>IF($A212=2018,"",D212)</f>
        <v>6.0113893450000004</v>
      </c>
      <c r="M212">
        <f>IF($A212=2018,"",E212)</f>
        <v>6.3592293450000001</v>
      </c>
    </row>
    <row r="213" spans="1:13" x14ac:dyDescent="0.25">
      <c r="A213">
        <v>2032</v>
      </c>
      <c r="B213" t="s">
        <v>17</v>
      </c>
      <c r="C213">
        <v>0.49301636399999998</v>
      </c>
      <c r="D213">
        <v>21.531389350000001</v>
      </c>
      <c r="E213">
        <v>22.02440571</v>
      </c>
      <c r="F213">
        <f>IF($A213=2018,C213,IF(C213-C212&gt;0,C213-C212,0))</f>
        <v>0.145176364</v>
      </c>
      <c r="G213">
        <f>IF($A213=2018,D213,IF(D213-D212&gt;0,D213-D212,0))</f>
        <v>15.520000005</v>
      </c>
      <c r="H213">
        <f>IF($A213=2018,E213,IF(E213-E212&gt;0,E213-E212,0))</f>
        <v>15.665176365000001</v>
      </c>
      <c r="I213">
        <f>IF($A213=2018,"",A213-1)</f>
        <v>2031</v>
      </c>
      <c r="J213" t="str">
        <f>IF($A213=2018,"",B213)</f>
        <v>IN</v>
      </c>
      <c r="K213">
        <f>IF($A213=2018,"",C213)</f>
        <v>0.49301636399999998</v>
      </c>
      <c r="L213">
        <f>IF($A213=2018,"",D213)</f>
        <v>21.531389350000001</v>
      </c>
      <c r="M213">
        <f>IF($A213=2018,"",E213)</f>
        <v>22.02440571</v>
      </c>
    </row>
    <row r="214" spans="1:13" x14ac:dyDescent="0.25">
      <c r="A214">
        <v>2034</v>
      </c>
      <c r="B214" t="s">
        <v>17</v>
      </c>
      <c r="C214">
        <v>0.67232636400000001</v>
      </c>
      <c r="D214">
        <v>21.531389350000001</v>
      </c>
      <c r="E214">
        <v>22.203715710000001</v>
      </c>
      <c r="F214">
        <f>IF($A214=2018,C214,IF(C214-C213&gt;0,C214-C213,0))</f>
        <v>0.17931000000000002</v>
      </c>
      <c r="G214">
        <f>IF($A214=2018,D214,IF(D214-D213&gt;0,D214-D213,0))</f>
        <v>0</v>
      </c>
      <c r="H214">
        <f>IF($A214=2018,E214,IF(E214-E213&gt;0,E214-E213,0))</f>
        <v>0.17931000000000097</v>
      </c>
      <c r="I214">
        <f>IF($A214=2018,"",A214-1)</f>
        <v>2033</v>
      </c>
      <c r="J214" t="str">
        <f>IF($A214=2018,"",B214)</f>
        <v>IN</v>
      </c>
      <c r="K214">
        <f>IF($A214=2018,"",C214)</f>
        <v>0.67232636400000001</v>
      </c>
      <c r="L214">
        <f>IF($A214=2018,"",D214)</f>
        <v>21.531389350000001</v>
      </c>
      <c r="M214">
        <f>IF($A214=2018,"",E214)</f>
        <v>22.203715710000001</v>
      </c>
    </row>
    <row r="215" spans="1:13" x14ac:dyDescent="0.25">
      <c r="A215">
        <v>2036</v>
      </c>
      <c r="B215" t="s">
        <v>17</v>
      </c>
      <c r="C215">
        <v>0.88904818200000002</v>
      </c>
      <c r="D215">
        <v>36.128988499999998</v>
      </c>
      <c r="E215">
        <v>37.018036680000002</v>
      </c>
      <c r="F215">
        <f>IF($A215=2018,C215,IF(C215-C214&gt;0,C215-C214,0))</f>
        <v>0.21672181800000001</v>
      </c>
      <c r="G215">
        <f>IF($A215=2018,D215,IF(D215-D214&gt;0,D215-D214,0))</f>
        <v>14.597599149999997</v>
      </c>
      <c r="H215">
        <f>IF($A215=2018,E215,IF(E215-E214&gt;0,E215-E214,0))</f>
        <v>14.814320970000001</v>
      </c>
      <c r="I215">
        <f>IF($A215=2018,"",A215-1)</f>
        <v>2035</v>
      </c>
      <c r="J215" t="str">
        <f>IF($A215=2018,"",B215)</f>
        <v>IN</v>
      </c>
      <c r="K215">
        <f>IF($A215=2018,"",C215)</f>
        <v>0.88904818200000002</v>
      </c>
      <c r="L215">
        <f>IF($A215=2018,"",D215)</f>
        <v>36.128988499999998</v>
      </c>
      <c r="M215">
        <f>IF($A215=2018,"",E215)</f>
        <v>37.018036680000002</v>
      </c>
    </row>
    <row r="216" spans="1:13" x14ac:dyDescent="0.25">
      <c r="A216">
        <v>2038</v>
      </c>
      <c r="B216" t="s">
        <v>17</v>
      </c>
      <c r="C216">
        <v>1.152171818</v>
      </c>
      <c r="D216">
        <v>36.128988499999998</v>
      </c>
      <c r="E216">
        <v>37.281160319999998</v>
      </c>
      <c r="F216">
        <f>IF($A216=2018,C216,IF(C216-C215&gt;0,C216-C215,0))</f>
        <v>0.26312363599999999</v>
      </c>
      <c r="G216">
        <f>IF($A216=2018,D216,IF(D216-D215&gt;0,D216-D215,0))</f>
        <v>0</v>
      </c>
      <c r="H216">
        <f>IF($A216=2018,E216,IF(E216-E215&gt;0,E216-E215,0))</f>
        <v>0.26312363999999633</v>
      </c>
      <c r="I216">
        <f>IF($A216=2018,"",A216-1)</f>
        <v>2037</v>
      </c>
      <c r="J216" t="str">
        <f>IF($A216=2018,"",B216)</f>
        <v>IN</v>
      </c>
      <c r="K216">
        <f>IF($A216=2018,"",C216)</f>
        <v>1.152171818</v>
      </c>
      <c r="L216">
        <f>IF($A216=2018,"",D216)</f>
        <v>36.128988499999998</v>
      </c>
      <c r="M216">
        <f>IF($A216=2018,"",E216)</f>
        <v>37.281160319999998</v>
      </c>
    </row>
    <row r="217" spans="1:13" x14ac:dyDescent="0.25">
      <c r="A217">
        <v>2040</v>
      </c>
      <c r="B217" t="s">
        <v>17</v>
      </c>
      <c r="C217">
        <v>1.469100909</v>
      </c>
      <c r="D217">
        <v>36.128988499999998</v>
      </c>
      <c r="E217">
        <v>37.59808941</v>
      </c>
      <c r="F217">
        <f>IF($A217=2018,C217,IF(C217-C216&gt;0,C217-C216,0))</f>
        <v>0.316929091</v>
      </c>
      <c r="G217">
        <f>IF($A217=2018,D217,IF(D217-D216&gt;0,D217-D216,0))</f>
        <v>0</v>
      </c>
      <c r="H217">
        <f>IF($A217=2018,E217,IF(E217-E216&gt;0,E217-E216,0))</f>
        <v>0.31692909000000213</v>
      </c>
      <c r="I217">
        <f>IF($A217=2018,"",A217-1)</f>
        <v>2039</v>
      </c>
      <c r="J217" t="str">
        <f>IF($A217=2018,"",B217)</f>
        <v>IN</v>
      </c>
      <c r="K217">
        <f>IF($A217=2018,"",C217)</f>
        <v>1.469100909</v>
      </c>
      <c r="L217">
        <f>IF($A217=2018,"",D217)</f>
        <v>36.128988499999998</v>
      </c>
      <c r="M217">
        <f>IF($A217=2018,"",E217)</f>
        <v>37.59808941</v>
      </c>
    </row>
    <row r="218" spans="1:13" x14ac:dyDescent="0.25">
      <c r="A218">
        <v>2042</v>
      </c>
      <c r="B218" t="s">
        <v>17</v>
      </c>
      <c r="C218">
        <v>1.750220909</v>
      </c>
      <c r="D218">
        <v>36.128988499999998</v>
      </c>
      <c r="E218">
        <v>37.879209410000001</v>
      </c>
      <c r="F218">
        <f>IF($A218=2018,C218,IF(C218-C217&gt;0,C218-C217,0))</f>
        <v>0.28112000000000004</v>
      </c>
      <c r="G218">
        <f>IF($A218=2018,D218,IF(D218-D217&gt;0,D218-D217,0))</f>
        <v>0</v>
      </c>
      <c r="H218">
        <f>IF($A218=2018,E218,IF(E218-E217&gt;0,E218-E217,0))</f>
        <v>0.28112000000000137</v>
      </c>
      <c r="I218">
        <f>IF($A218=2018,"",A218-1)</f>
        <v>2041</v>
      </c>
      <c r="J218" t="str">
        <f>IF($A218=2018,"",B218)</f>
        <v>IN</v>
      </c>
      <c r="K218">
        <f>IF($A218=2018,"",C218)</f>
        <v>1.750220909</v>
      </c>
      <c r="L218">
        <f>IF($A218=2018,"",D218)</f>
        <v>36.128988499999998</v>
      </c>
      <c r="M218">
        <f>IF($A218=2018,"",E218)</f>
        <v>37.879209410000001</v>
      </c>
    </row>
    <row r="219" spans="1:13" x14ac:dyDescent="0.25">
      <c r="A219">
        <v>2044</v>
      </c>
      <c r="B219" t="s">
        <v>17</v>
      </c>
      <c r="C219">
        <v>2.0113663640000001</v>
      </c>
      <c r="D219">
        <v>36.0434178</v>
      </c>
      <c r="E219">
        <v>38.054784159999997</v>
      </c>
      <c r="F219">
        <f>IF($A219=2018,C219,IF(C219-C218&gt;0,C219-C218,0))</f>
        <v>0.26114545500000008</v>
      </c>
      <c r="G219">
        <f>IF($A219=2018,D219,IF(D219-D218&gt;0,D219-D218,0))</f>
        <v>0</v>
      </c>
      <c r="H219">
        <f>IF($A219=2018,E219,IF(E219-E218&gt;0,E219-E218,0))</f>
        <v>0.17557474999999556</v>
      </c>
      <c r="I219">
        <f>IF($A219=2018,"",A219-1)</f>
        <v>2043</v>
      </c>
      <c r="J219" t="str">
        <f>IF($A219=2018,"",B219)</f>
        <v>IN</v>
      </c>
      <c r="K219">
        <f>IF($A219=2018,"",C219)</f>
        <v>2.0113663640000001</v>
      </c>
      <c r="L219">
        <f>IF($A219=2018,"",D219)</f>
        <v>36.0434178</v>
      </c>
      <c r="M219">
        <f>IF($A219=2018,"",E219)</f>
        <v>38.054784159999997</v>
      </c>
    </row>
    <row r="220" spans="1:13" x14ac:dyDescent="0.25">
      <c r="A220">
        <v>2046</v>
      </c>
      <c r="B220" t="s">
        <v>17</v>
      </c>
      <c r="C220">
        <v>2.2376209089999999</v>
      </c>
      <c r="D220">
        <v>35.980083190000002</v>
      </c>
      <c r="E220">
        <v>38.217704099999999</v>
      </c>
      <c r="F220">
        <f>IF($A220=2018,C220,IF(C220-C219&gt;0,C220-C219,0))</f>
        <v>0.22625454499999975</v>
      </c>
      <c r="G220">
        <f>IF($A220=2018,D220,IF(D220-D219&gt;0,D220-D219,0))</f>
        <v>0</v>
      </c>
      <c r="H220">
        <f>IF($A220=2018,E220,IF(E220-E219&gt;0,E220-E219,0))</f>
        <v>0.16291994000000187</v>
      </c>
      <c r="I220">
        <f>IF($A220=2018,"",A220-1)</f>
        <v>2045</v>
      </c>
      <c r="J220" t="str">
        <f>IF($A220=2018,"",B220)</f>
        <v>IN</v>
      </c>
      <c r="K220">
        <f>IF($A220=2018,"",C220)</f>
        <v>2.2376209089999999</v>
      </c>
      <c r="L220">
        <f>IF($A220=2018,"",D220)</f>
        <v>35.980083190000002</v>
      </c>
      <c r="M220">
        <f>IF($A220=2018,"",E220)</f>
        <v>38.217704099999999</v>
      </c>
    </row>
    <row r="221" spans="1:13" x14ac:dyDescent="0.25">
      <c r="A221">
        <v>2048</v>
      </c>
      <c r="B221" t="s">
        <v>17</v>
      </c>
      <c r="C221">
        <v>2.4471318179999999</v>
      </c>
      <c r="D221">
        <v>35.984576269999998</v>
      </c>
      <c r="E221">
        <v>38.431708090000001</v>
      </c>
      <c r="F221">
        <f>IF($A221=2018,C221,IF(C221-C220&gt;0,C221-C220,0))</f>
        <v>0.20951090900000002</v>
      </c>
      <c r="G221">
        <f>IF($A221=2018,D221,IF(D221-D220&gt;0,D221-D220,0))</f>
        <v>4.4930799999960414E-3</v>
      </c>
      <c r="H221">
        <f>IF($A221=2018,E221,IF(E221-E220&gt;0,E221-E220,0))</f>
        <v>0.21400399000000192</v>
      </c>
      <c r="I221">
        <f>IF($A221=2018,"",A221-1)</f>
        <v>2047</v>
      </c>
      <c r="J221" t="str">
        <f>IF($A221=2018,"",B221)</f>
        <v>IN</v>
      </c>
      <c r="K221">
        <f>IF($A221=2018,"",C221)</f>
        <v>2.4471318179999999</v>
      </c>
      <c r="L221">
        <f>IF($A221=2018,"",D221)</f>
        <v>35.984576269999998</v>
      </c>
      <c r="M221">
        <f>IF($A221=2018,"",E221)</f>
        <v>38.431708090000001</v>
      </c>
    </row>
    <row r="222" spans="1:13" x14ac:dyDescent="0.25">
      <c r="A222">
        <v>2050</v>
      </c>
      <c r="B222" t="s">
        <v>17</v>
      </c>
      <c r="C222">
        <v>2.6112554549999998</v>
      </c>
      <c r="D222">
        <v>36.128988499999998</v>
      </c>
      <c r="E222">
        <v>38.740243960000001</v>
      </c>
      <c r="F222">
        <f>IF($A222=2018,C222,IF(C222-C221&gt;0,C222-C221,0))</f>
        <v>0.16412363699999988</v>
      </c>
      <c r="G222">
        <f>IF($A222=2018,D222,IF(D222-D221&gt;0,D222-D221,0))</f>
        <v>0.14441223000000036</v>
      </c>
      <c r="H222">
        <f>IF($A222=2018,E222,IF(E222-E221&gt;0,E222-E221,0))</f>
        <v>0.30853587000000005</v>
      </c>
      <c r="I222">
        <f>IF($A222=2018,"",A222-1)</f>
        <v>2049</v>
      </c>
      <c r="J222" t="str">
        <f>IF($A222=2018,"",B222)</f>
        <v>IN</v>
      </c>
      <c r="K222">
        <f>IF($A222=2018,"",C222)</f>
        <v>2.6112554549999998</v>
      </c>
      <c r="L222">
        <f>IF($A222=2018,"",D222)</f>
        <v>36.128988499999998</v>
      </c>
      <c r="M222">
        <f>IF($A222=2018,"",E222)</f>
        <v>38.740243960000001</v>
      </c>
    </row>
    <row r="223" spans="1:13" x14ac:dyDescent="0.25">
      <c r="A223">
        <v>2018</v>
      </c>
      <c r="B223" t="s">
        <v>18</v>
      </c>
      <c r="C223">
        <v>6.0652726999999997E-2</v>
      </c>
      <c r="D223">
        <v>2.783846E-3</v>
      </c>
      <c r="E223">
        <v>6.3436572999999996E-2</v>
      </c>
      <c r="F223">
        <f>IF($A223=2018,C223,IF(C223-C222&gt;0,C223-C222,0))</f>
        <v>6.0652726999999997E-2</v>
      </c>
      <c r="G223">
        <f>IF($A223=2018,D223,IF(D223-D222&gt;0,D223-D222,0))</f>
        <v>2.783846E-3</v>
      </c>
      <c r="H223">
        <f>IF($A223=2018,E223,IF(E223-E222&gt;0,E223-E222,0))</f>
        <v>6.3436572999999996E-2</v>
      </c>
      <c r="I223" t="str">
        <f>IF($A223=2018,"",A223-1)</f>
        <v/>
      </c>
      <c r="J223" t="str">
        <f>IF($A223=2018,"",B223)</f>
        <v/>
      </c>
      <c r="K223" t="str">
        <f>IF($A223=2018,"",C223)</f>
        <v/>
      </c>
      <c r="L223" t="str">
        <f>IF($A223=2018,"",D223)</f>
        <v/>
      </c>
      <c r="M223" t="str">
        <f>IF($A223=2018,"",E223)</f>
        <v/>
      </c>
    </row>
    <row r="224" spans="1:13" x14ac:dyDescent="0.25">
      <c r="A224">
        <v>2020</v>
      </c>
      <c r="B224" t="s">
        <v>18</v>
      </c>
      <c r="C224">
        <v>8.1579091000000006E-2</v>
      </c>
      <c r="D224">
        <v>2.783846E-3</v>
      </c>
      <c r="E224">
        <v>8.4362936999999999E-2</v>
      </c>
      <c r="F224">
        <f>IF($A224=2018,C224,IF(C224-C223&gt;0,C224-C223,0))</f>
        <v>2.092636400000001E-2</v>
      </c>
      <c r="G224">
        <f>IF($A224=2018,D224,IF(D224-D223&gt;0,D224-D223,0))</f>
        <v>0</v>
      </c>
      <c r="H224">
        <f>IF($A224=2018,E224,IF(E224-E223&gt;0,E224-E223,0))</f>
        <v>2.0926364000000003E-2</v>
      </c>
      <c r="I224">
        <f>IF($A224=2018,"",A224-1)</f>
        <v>2019</v>
      </c>
      <c r="J224" t="str">
        <f>IF($A224=2018,"",B224)</f>
        <v>KS</v>
      </c>
      <c r="K224">
        <f>IF($A224=2018,"",C224)</f>
        <v>8.1579091000000006E-2</v>
      </c>
      <c r="L224">
        <f>IF($A224=2018,"",D224)</f>
        <v>2.783846E-3</v>
      </c>
      <c r="M224">
        <f>IF($A224=2018,"",E224)</f>
        <v>8.4362936999999999E-2</v>
      </c>
    </row>
    <row r="225" spans="1:13" x14ac:dyDescent="0.25">
      <c r="A225">
        <v>2022</v>
      </c>
      <c r="B225" t="s">
        <v>18</v>
      </c>
      <c r="C225">
        <v>0.109835455</v>
      </c>
      <c r="D225">
        <v>2.783846E-3</v>
      </c>
      <c r="E225">
        <v>0.112619301</v>
      </c>
      <c r="F225">
        <f>IF($A225=2018,C225,IF(C225-C224&gt;0,C225-C224,0))</f>
        <v>2.8256363999999992E-2</v>
      </c>
      <c r="G225">
        <f>IF($A225=2018,D225,IF(D225-D224&gt;0,D225-D224,0))</f>
        <v>0</v>
      </c>
      <c r="H225">
        <f>IF($A225=2018,E225,IF(E225-E224&gt;0,E225-E224,0))</f>
        <v>2.8256364000000006E-2</v>
      </c>
      <c r="I225">
        <f>IF($A225=2018,"",A225-1)</f>
        <v>2021</v>
      </c>
      <c r="J225" t="str">
        <f>IF($A225=2018,"",B225)</f>
        <v>KS</v>
      </c>
      <c r="K225">
        <f>IF($A225=2018,"",C225)</f>
        <v>0.109835455</v>
      </c>
      <c r="L225">
        <f>IF($A225=2018,"",D225)</f>
        <v>2.783846E-3</v>
      </c>
      <c r="M225">
        <f>IF($A225=2018,"",E225)</f>
        <v>0.112619301</v>
      </c>
    </row>
    <row r="226" spans="1:13" x14ac:dyDescent="0.25">
      <c r="A226">
        <v>2024</v>
      </c>
      <c r="B226" t="s">
        <v>18</v>
      </c>
      <c r="C226">
        <v>0.14913636399999999</v>
      </c>
      <c r="D226">
        <v>3.5881692E-2</v>
      </c>
      <c r="E226">
        <v>0.18501805599999999</v>
      </c>
      <c r="F226">
        <f>IF($A226=2018,C226,IF(C226-C225&gt;0,C226-C225,0))</f>
        <v>3.9300908999999995E-2</v>
      </c>
      <c r="G226">
        <f>IF($A226=2018,D226,IF(D226-D225&gt;0,D226-D225,0))</f>
        <v>3.3097846E-2</v>
      </c>
      <c r="H226">
        <f>IF($A226=2018,E226,IF(E226-E225&gt;0,E226-E225,0))</f>
        <v>7.2398754999999981E-2</v>
      </c>
      <c r="I226">
        <f>IF($A226=2018,"",A226-1)</f>
        <v>2023</v>
      </c>
      <c r="J226" t="str">
        <f>IF($A226=2018,"",B226)</f>
        <v>KS</v>
      </c>
      <c r="K226">
        <f>IF($A226=2018,"",C226)</f>
        <v>0.14913636399999999</v>
      </c>
      <c r="L226">
        <f>IF($A226=2018,"",D226)</f>
        <v>3.5881692E-2</v>
      </c>
      <c r="M226">
        <f>IF($A226=2018,"",E226)</f>
        <v>0.18501805599999999</v>
      </c>
    </row>
    <row r="227" spans="1:13" x14ac:dyDescent="0.25">
      <c r="A227">
        <v>2026</v>
      </c>
      <c r="B227" t="s">
        <v>18</v>
      </c>
      <c r="C227">
        <v>0.248159091</v>
      </c>
      <c r="D227">
        <v>1.39085419</v>
      </c>
      <c r="E227">
        <v>1.639013281</v>
      </c>
      <c r="F227">
        <f>IF($A227=2018,C227,IF(C227-C226&gt;0,C227-C226,0))</f>
        <v>9.9022727000000005E-2</v>
      </c>
      <c r="G227">
        <f>IF($A227=2018,D227,IF(D227-D226&gt;0,D227-D226,0))</f>
        <v>1.354972498</v>
      </c>
      <c r="H227">
        <f>IF($A227=2018,E227,IF(E227-E226&gt;0,E227-E226,0))</f>
        <v>1.4539952249999999</v>
      </c>
      <c r="I227">
        <f>IF($A227=2018,"",A227-1)</f>
        <v>2025</v>
      </c>
      <c r="J227" t="str">
        <f>IF($A227=2018,"",B227)</f>
        <v>KS</v>
      </c>
      <c r="K227">
        <f>IF($A227=2018,"",C227)</f>
        <v>0.248159091</v>
      </c>
      <c r="L227">
        <f>IF($A227=2018,"",D227)</f>
        <v>1.39085419</v>
      </c>
      <c r="M227">
        <f>IF($A227=2018,"",E227)</f>
        <v>1.639013281</v>
      </c>
    </row>
    <row r="228" spans="1:13" x14ac:dyDescent="0.25">
      <c r="A228">
        <v>2028</v>
      </c>
      <c r="B228" t="s">
        <v>18</v>
      </c>
      <c r="C228">
        <v>0.35392454499999998</v>
      </c>
      <c r="D228">
        <v>3.9012038489999998</v>
      </c>
      <c r="E228">
        <v>4.2551283939999998</v>
      </c>
      <c r="F228">
        <f>IF($A228=2018,C228,IF(C228-C227&gt;0,C228-C227,0))</f>
        <v>0.10576545399999998</v>
      </c>
      <c r="G228">
        <f>IF($A228=2018,D228,IF(D228-D227&gt;0,D228-D227,0))</f>
        <v>2.5103496590000001</v>
      </c>
      <c r="H228">
        <f>IF($A228=2018,E228,IF(E228-E227&gt;0,E228-E227,0))</f>
        <v>2.6161151129999998</v>
      </c>
      <c r="I228">
        <f>IF($A228=2018,"",A228-1)</f>
        <v>2027</v>
      </c>
      <c r="J228" t="str">
        <f>IF($A228=2018,"",B228)</f>
        <v>KS</v>
      </c>
      <c r="K228">
        <f>IF($A228=2018,"",C228)</f>
        <v>0.35392454499999998</v>
      </c>
      <c r="L228">
        <f>IF($A228=2018,"",D228)</f>
        <v>3.9012038489999998</v>
      </c>
      <c r="M228">
        <f>IF($A228=2018,"",E228)</f>
        <v>4.2551283939999998</v>
      </c>
    </row>
    <row r="229" spans="1:13" x14ac:dyDescent="0.25">
      <c r="A229">
        <v>2030</v>
      </c>
      <c r="B229" t="s">
        <v>18</v>
      </c>
      <c r="C229">
        <v>0.456024545</v>
      </c>
      <c r="D229">
        <v>9.9636850680000002</v>
      </c>
      <c r="E229">
        <v>10.41970961</v>
      </c>
      <c r="F229">
        <f>IF($A229=2018,C229,IF(C229-C228&gt;0,C229-C228,0))</f>
        <v>0.10210000000000002</v>
      </c>
      <c r="G229">
        <f>IF($A229=2018,D229,IF(D229-D228&gt;0,D229-D228,0))</f>
        <v>6.0624812190000004</v>
      </c>
      <c r="H229">
        <f>IF($A229=2018,E229,IF(E229-E228&gt;0,E229-E228,0))</f>
        <v>6.1645812160000002</v>
      </c>
      <c r="I229">
        <f>IF($A229=2018,"",A229-1)</f>
        <v>2029</v>
      </c>
      <c r="J229" t="str">
        <f>IF($A229=2018,"",B229)</f>
        <v>KS</v>
      </c>
      <c r="K229">
        <f>IF($A229=2018,"",C229)</f>
        <v>0.456024545</v>
      </c>
      <c r="L229">
        <f>IF($A229=2018,"",D229)</f>
        <v>9.9636850680000002</v>
      </c>
      <c r="M229">
        <f>IF($A229=2018,"",E229)</f>
        <v>10.41970961</v>
      </c>
    </row>
    <row r="230" spans="1:13" x14ac:dyDescent="0.25">
      <c r="A230">
        <v>2032</v>
      </c>
      <c r="B230" t="s">
        <v>18</v>
      </c>
      <c r="C230">
        <v>0.55423181799999999</v>
      </c>
      <c r="D230">
        <v>13.134632549999999</v>
      </c>
      <c r="E230">
        <v>13.688864369999999</v>
      </c>
      <c r="F230">
        <f>IF($A230=2018,C230,IF(C230-C229&gt;0,C230-C229,0))</f>
        <v>9.8207272999999984E-2</v>
      </c>
      <c r="G230">
        <f>IF($A230=2018,D230,IF(D230-D229&gt;0,D230-D229,0))</f>
        <v>3.170947481999999</v>
      </c>
      <c r="H230">
        <f>IF($A230=2018,E230,IF(E230-E229&gt;0,E230-E229,0))</f>
        <v>3.2691547599999993</v>
      </c>
      <c r="I230">
        <f>IF($A230=2018,"",A230-1)</f>
        <v>2031</v>
      </c>
      <c r="J230" t="str">
        <f>IF($A230=2018,"",B230)</f>
        <v>KS</v>
      </c>
      <c r="K230">
        <f>IF($A230=2018,"",C230)</f>
        <v>0.55423181799999999</v>
      </c>
      <c r="L230">
        <f>IF($A230=2018,"",D230)</f>
        <v>13.134632549999999</v>
      </c>
      <c r="M230">
        <f>IF($A230=2018,"",E230)</f>
        <v>13.688864369999999</v>
      </c>
    </row>
    <row r="231" spans="1:13" x14ac:dyDescent="0.25">
      <c r="A231">
        <v>2034</v>
      </c>
      <c r="B231" t="s">
        <v>18</v>
      </c>
      <c r="C231">
        <v>0.65673000000000004</v>
      </c>
      <c r="D231">
        <v>13.134632549999999</v>
      </c>
      <c r="E231">
        <v>13.791362550000001</v>
      </c>
      <c r="F231">
        <f>IF($A231=2018,C231,IF(C231-C230&gt;0,C231-C230,0))</f>
        <v>0.10249818200000005</v>
      </c>
      <c r="G231">
        <f>IF($A231=2018,D231,IF(D231-D230&gt;0,D231-D230,0))</f>
        <v>0</v>
      </c>
      <c r="H231">
        <f>IF($A231=2018,E231,IF(E231-E230&gt;0,E231-E230,0))</f>
        <v>0.10249818000000133</v>
      </c>
      <c r="I231">
        <f>IF($A231=2018,"",A231-1)</f>
        <v>2033</v>
      </c>
      <c r="J231" t="str">
        <f>IF($A231=2018,"",B231)</f>
        <v>KS</v>
      </c>
      <c r="K231">
        <f>IF($A231=2018,"",C231)</f>
        <v>0.65673000000000004</v>
      </c>
      <c r="L231">
        <f>IF($A231=2018,"",D231)</f>
        <v>13.134632549999999</v>
      </c>
      <c r="M231">
        <f>IF($A231=2018,"",E231)</f>
        <v>13.791362550000001</v>
      </c>
    </row>
    <row r="232" spans="1:13" x14ac:dyDescent="0.25">
      <c r="A232">
        <v>2036</v>
      </c>
      <c r="B232" t="s">
        <v>18</v>
      </c>
      <c r="C232">
        <v>0.72743909100000004</v>
      </c>
      <c r="D232">
        <v>13.134632549999999</v>
      </c>
      <c r="E232">
        <v>13.86207164</v>
      </c>
      <c r="F232">
        <f>IF($A232=2018,C232,IF(C232-C231&gt;0,C232-C231,0))</f>
        <v>7.0709091000000002E-2</v>
      </c>
      <c r="G232">
        <f>IF($A232=2018,D232,IF(D232-D231&gt;0,D232-D231,0))</f>
        <v>0</v>
      </c>
      <c r="H232">
        <f>IF($A232=2018,E232,IF(E232-E231&gt;0,E232-E231,0))</f>
        <v>7.0709089999999364E-2</v>
      </c>
      <c r="I232">
        <f>IF($A232=2018,"",A232-1)</f>
        <v>2035</v>
      </c>
      <c r="J232" t="str">
        <f>IF($A232=2018,"",B232)</f>
        <v>KS</v>
      </c>
      <c r="K232">
        <f>IF($A232=2018,"",C232)</f>
        <v>0.72743909100000004</v>
      </c>
      <c r="L232">
        <f>IF($A232=2018,"",D232)</f>
        <v>13.134632549999999</v>
      </c>
      <c r="M232">
        <f>IF($A232=2018,"",E232)</f>
        <v>13.86207164</v>
      </c>
    </row>
    <row r="233" spans="1:13" x14ac:dyDescent="0.25">
      <c r="A233">
        <v>2038</v>
      </c>
      <c r="B233" t="s">
        <v>18</v>
      </c>
      <c r="C233">
        <v>0.91872090900000003</v>
      </c>
      <c r="D233">
        <v>13.134632549999999</v>
      </c>
      <c r="E233">
        <v>14.05335346</v>
      </c>
      <c r="F233">
        <f>IF($A233=2018,C233,IF(C233-C232&gt;0,C233-C232,0))</f>
        <v>0.19128181799999999</v>
      </c>
      <c r="G233">
        <f>IF($A233=2018,D233,IF(D233-D232&gt;0,D233-D232,0))</f>
        <v>0</v>
      </c>
      <c r="H233">
        <f>IF($A233=2018,E233,IF(E233-E232&gt;0,E233-E232,0))</f>
        <v>0.19128182000000038</v>
      </c>
      <c r="I233">
        <f>IF($A233=2018,"",A233-1)</f>
        <v>2037</v>
      </c>
      <c r="J233" t="str">
        <f>IF($A233=2018,"",B233)</f>
        <v>KS</v>
      </c>
      <c r="K233">
        <f>IF($A233=2018,"",C233)</f>
        <v>0.91872090900000003</v>
      </c>
      <c r="L233">
        <f>IF($A233=2018,"",D233)</f>
        <v>13.134632549999999</v>
      </c>
      <c r="M233">
        <f>IF($A233=2018,"",E233)</f>
        <v>14.05335346</v>
      </c>
    </row>
    <row r="234" spans="1:13" x14ac:dyDescent="0.25">
      <c r="A234">
        <v>2040</v>
      </c>
      <c r="B234" t="s">
        <v>18</v>
      </c>
      <c r="C234">
        <v>1.063582727</v>
      </c>
      <c r="D234">
        <v>13.134632549999999</v>
      </c>
      <c r="E234">
        <v>14.198215279999999</v>
      </c>
      <c r="F234">
        <f>IF($A234=2018,C234,IF(C234-C233&gt;0,C234-C233,0))</f>
        <v>0.14486181799999998</v>
      </c>
      <c r="G234">
        <f>IF($A234=2018,D234,IF(D234-D233&gt;0,D234-D233,0))</f>
        <v>0</v>
      </c>
      <c r="H234">
        <f>IF($A234=2018,E234,IF(E234-E233&gt;0,E234-E233,0))</f>
        <v>0.14486181999999914</v>
      </c>
      <c r="I234">
        <f>IF($A234=2018,"",A234-1)</f>
        <v>2039</v>
      </c>
      <c r="J234" t="str">
        <f>IF($A234=2018,"",B234)</f>
        <v>KS</v>
      </c>
      <c r="K234">
        <f>IF($A234=2018,"",C234)</f>
        <v>1.063582727</v>
      </c>
      <c r="L234">
        <f>IF($A234=2018,"",D234)</f>
        <v>13.134632549999999</v>
      </c>
      <c r="M234">
        <f>IF($A234=2018,"",E234)</f>
        <v>14.198215279999999</v>
      </c>
    </row>
    <row r="235" spans="1:13" x14ac:dyDescent="0.25">
      <c r="A235">
        <v>2042</v>
      </c>
      <c r="B235" t="s">
        <v>18</v>
      </c>
      <c r="C235">
        <v>1.1655054549999999</v>
      </c>
      <c r="D235">
        <v>13.134632549999999</v>
      </c>
      <c r="E235">
        <v>14.30013801</v>
      </c>
      <c r="F235">
        <f>IF($A235=2018,C235,IF(C235-C234&gt;0,C235-C234,0))</f>
        <v>0.10192272799999991</v>
      </c>
      <c r="G235">
        <f>IF($A235=2018,D235,IF(D235-D234&gt;0,D235-D234,0))</f>
        <v>0</v>
      </c>
      <c r="H235">
        <f>IF($A235=2018,E235,IF(E235-E234&gt;0,E235-E234,0))</f>
        <v>0.10192273000000007</v>
      </c>
      <c r="I235">
        <f>IF($A235=2018,"",A235-1)</f>
        <v>2041</v>
      </c>
      <c r="J235" t="str">
        <f>IF($A235=2018,"",B235)</f>
        <v>KS</v>
      </c>
      <c r="K235">
        <f>IF($A235=2018,"",C235)</f>
        <v>1.1655054549999999</v>
      </c>
      <c r="L235">
        <f>IF($A235=2018,"",D235)</f>
        <v>13.134632549999999</v>
      </c>
      <c r="M235">
        <f>IF($A235=2018,"",E235)</f>
        <v>14.30013801</v>
      </c>
    </row>
    <row r="236" spans="1:13" x14ac:dyDescent="0.25">
      <c r="A236">
        <v>2044</v>
      </c>
      <c r="B236" t="s">
        <v>18</v>
      </c>
      <c r="C236">
        <v>1.259382727</v>
      </c>
      <c r="D236">
        <v>13.134632549999999</v>
      </c>
      <c r="E236">
        <v>14.39401528</v>
      </c>
      <c r="F236">
        <f>IF($A236=2018,C236,IF(C236-C235&gt;0,C236-C235,0))</f>
        <v>9.3877272000000067E-2</v>
      </c>
      <c r="G236">
        <f>IF($A236=2018,D236,IF(D236-D235&gt;0,D236-D235,0))</f>
        <v>0</v>
      </c>
      <c r="H236">
        <f>IF($A236=2018,E236,IF(E236-E235&gt;0,E236-E235,0))</f>
        <v>9.3877270000000124E-2</v>
      </c>
      <c r="I236">
        <f>IF($A236=2018,"",A236-1)</f>
        <v>2043</v>
      </c>
      <c r="J236" t="str">
        <f>IF($A236=2018,"",B236)</f>
        <v>KS</v>
      </c>
      <c r="K236">
        <f>IF($A236=2018,"",C236)</f>
        <v>1.259382727</v>
      </c>
      <c r="L236">
        <f>IF($A236=2018,"",D236)</f>
        <v>13.134632549999999</v>
      </c>
      <c r="M236">
        <f>IF($A236=2018,"",E236)</f>
        <v>14.39401528</v>
      </c>
    </row>
    <row r="237" spans="1:13" x14ac:dyDescent="0.25">
      <c r="A237">
        <v>2046</v>
      </c>
      <c r="B237" t="s">
        <v>18</v>
      </c>
      <c r="C237">
        <v>1.363273636</v>
      </c>
      <c r="D237">
        <v>13.1337864</v>
      </c>
      <c r="E237">
        <v>14.497060039999999</v>
      </c>
      <c r="F237">
        <f>IF($A237=2018,C237,IF(C237-C236&gt;0,C237-C236,0))</f>
        <v>0.10389090899999998</v>
      </c>
      <c r="G237">
        <f>IF($A237=2018,D237,IF(D237-D236&gt;0,D237-D236,0))</f>
        <v>0</v>
      </c>
      <c r="H237">
        <f>IF($A237=2018,E237,IF(E237-E236&gt;0,E237-E236,0))</f>
        <v>0.10304475999999951</v>
      </c>
      <c r="I237">
        <f>IF($A237=2018,"",A237-1)</f>
        <v>2045</v>
      </c>
      <c r="J237" t="str">
        <f>IF($A237=2018,"",B237)</f>
        <v>KS</v>
      </c>
      <c r="K237">
        <f>IF($A237=2018,"",C237)</f>
        <v>1.363273636</v>
      </c>
      <c r="L237">
        <f>IF($A237=2018,"",D237)</f>
        <v>13.1337864</v>
      </c>
      <c r="M237">
        <f>IF($A237=2018,"",E237)</f>
        <v>14.497060039999999</v>
      </c>
    </row>
    <row r="238" spans="1:13" x14ac:dyDescent="0.25">
      <c r="A238">
        <v>2048</v>
      </c>
      <c r="B238" t="s">
        <v>18</v>
      </c>
      <c r="C238">
        <v>1.467463636</v>
      </c>
      <c r="D238">
        <v>13.1337864</v>
      </c>
      <c r="E238">
        <v>14.60125004</v>
      </c>
      <c r="F238">
        <f>IF($A238=2018,C238,IF(C238-C237&gt;0,C238-C237,0))</f>
        <v>0.10419</v>
      </c>
      <c r="G238">
        <f>IF($A238=2018,D238,IF(D238-D237&gt;0,D238-D237,0))</f>
        <v>0</v>
      </c>
      <c r="H238">
        <f>IF($A238=2018,E238,IF(E238-E237&gt;0,E238-E237,0))</f>
        <v>0.10419000000000089</v>
      </c>
      <c r="I238">
        <f>IF($A238=2018,"",A238-1)</f>
        <v>2047</v>
      </c>
      <c r="J238" t="str">
        <f>IF($A238=2018,"",B238)</f>
        <v>KS</v>
      </c>
      <c r="K238">
        <f>IF($A238=2018,"",C238)</f>
        <v>1.467463636</v>
      </c>
      <c r="L238">
        <f>IF($A238=2018,"",D238)</f>
        <v>13.1337864</v>
      </c>
      <c r="M238">
        <f>IF($A238=2018,"",E238)</f>
        <v>14.60125004</v>
      </c>
    </row>
    <row r="239" spans="1:13" x14ac:dyDescent="0.25">
      <c r="A239">
        <v>2050</v>
      </c>
      <c r="B239" t="s">
        <v>18</v>
      </c>
      <c r="C239">
        <v>1.5722954549999999</v>
      </c>
      <c r="D239">
        <v>13.134632549999999</v>
      </c>
      <c r="E239">
        <v>14.70692801</v>
      </c>
      <c r="F239">
        <f>IF($A239=2018,C239,IF(C239-C238&gt;0,C239-C238,0))</f>
        <v>0.10483181899999994</v>
      </c>
      <c r="G239">
        <f>IF($A239=2018,D239,IF(D239-D238&gt;0,D239-D238,0))</f>
        <v>8.4614999999921281E-4</v>
      </c>
      <c r="H239">
        <f>IF($A239=2018,E239,IF(E239-E238&gt;0,E239-E238,0))</f>
        <v>0.10567797000000034</v>
      </c>
      <c r="I239">
        <f>IF($A239=2018,"",A239-1)</f>
        <v>2049</v>
      </c>
      <c r="J239" t="str">
        <f>IF($A239=2018,"",B239)</f>
        <v>KS</v>
      </c>
      <c r="K239">
        <f>IF($A239=2018,"",C239)</f>
        <v>1.5722954549999999</v>
      </c>
      <c r="L239">
        <f>IF($A239=2018,"",D239)</f>
        <v>13.134632549999999</v>
      </c>
      <c r="M239">
        <f>IF($A239=2018,"",E239)</f>
        <v>14.70692801</v>
      </c>
    </row>
    <row r="240" spans="1:13" x14ac:dyDescent="0.25">
      <c r="A240">
        <v>2018</v>
      </c>
      <c r="B240" t="s">
        <v>19</v>
      </c>
      <c r="C240">
        <v>1.6269090999999999E-2</v>
      </c>
      <c r="D240">
        <v>2.8160000000000001E-2</v>
      </c>
      <c r="E240">
        <v>4.4429090999999997E-2</v>
      </c>
      <c r="F240">
        <f>IF($A240=2018,C240,IF(C240-C239&gt;0,C240-C239,0))</f>
        <v>1.6269090999999999E-2</v>
      </c>
      <c r="G240">
        <f>IF($A240=2018,D240,IF(D240-D239&gt;0,D240-D239,0))</f>
        <v>2.8160000000000001E-2</v>
      </c>
      <c r="H240">
        <f>IF($A240=2018,E240,IF(E240-E239&gt;0,E240-E239,0))</f>
        <v>4.4429090999999997E-2</v>
      </c>
      <c r="I240" t="str">
        <f>IF($A240=2018,"",A240-1)</f>
        <v/>
      </c>
      <c r="J240" t="str">
        <f>IF($A240=2018,"",B240)</f>
        <v/>
      </c>
      <c r="K240" t="str">
        <f>IF($A240=2018,"",C240)</f>
        <v/>
      </c>
      <c r="L240" t="str">
        <f>IF($A240=2018,"",D240)</f>
        <v/>
      </c>
      <c r="M240" t="str">
        <f>IF($A240=2018,"",E240)</f>
        <v/>
      </c>
    </row>
    <row r="241" spans="1:13" x14ac:dyDescent="0.25">
      <c r="A241">
        <v>2020</v>
      </c>
      <c r="B241" t="s">
        <v>19</v>
      </c>
      <c r="C241">
        <v>1.9799091000000001E-2</v>
      </c>
      <c r="D241">
        <v>0.37889023599999999</v>
      </c>
      <c r="E241">
        <v>0.39868932699999998</v>
      </c>
      <c r="F241">
        <f>IF($A241=2018,C241,IF(C241-C240&gt;0,C241-C240,0))</f>
        <v>3.5300000000000019E-3</v>
      </c>
      <c r="G241">
        <f>IF($A241=2018,D241,IF(D241-D240&gt;0,D241-D240,0))</f>
        <v>0.35073023599999997</v>
      </c>
      <c r="H241">
        <f>IF($A241=2018,E241,IF(E241-E240&gt;0,E241-E240,0))</f>
        <v>0.35426023600000001</v>
      </c>
      <c r="I241">
        <f>IF($A241=2018,"",A241-1)</f>
        <v>2019</v>
      </c>
      <c r="J241" t="str">
        <f>IF($A241=2018,"",B241)</f>
        <v>KY</v>
      </c>
      <c r="K241">
        <f>IF($A241=2018,"",C241)</f>
        <v>1.9799091000000001E-2</v>
      </c>
      <c r="L241">
        <f>IF($A241=2018,"",D241)</f>
        <v>0.37889023599999999</v>
      </c>
      <c r="M241">
        <f>IF($A241=2018,"",E241)</f>
        <v>0.39868932699999998</v>
      </c>
    </row>
    <row r="242" spans="1:13" x14ac:dyDescent="0.25">
      <c r="A242">
        <v>2022</v>
      </c>
      <c r="B242" t="s">
        <v>19</v>
      </c>
      <c r="C242">
        <v>2.3291817999999999E-2</v>
      </c>
      <c r="D242">
        <v>1.6511049900000001</v>
      </c>
      <c r="E242">
        <v>1.674396808</v>
      </c>
      <c r="F242">
        <f>IF($A242=2018,C242,IF(C242-C241&gt;0,C242-C241,0))</f>
        <v>3.4927269999999976E-3</v>
      </c>
      <c r="G242">
        <f>IF($A242=2018,D242,IF(D242-D241&gt;0,D242-D241,0))</f>
        <v>1.2722147540000002</v>
      </c>
      <c r="H242">
        <f>IF($A242=2018,E242,IF(E242-E241&gt;0,E242-E241,0))</f>
        <v>1.275707481</v>
      </c>
      <c r="I242">
        <f>IF($A242=2018,"",A242-1)</f>
        <v>2021</v>
      </c>
      <c r="J242" t="str">
        <f>IF($A242=2018,"",B242)</f>
        <v>KY</v>
      </c>
      <c r="K242">
        <f>IF($A242=2018,"",C242)</f>
        <v>2.3291817999999999E-2</v>
      </c>
      <c r="L242">
        <f>IF($A242=2018,"",D242)</f>
        <v>1.6511049900000001</v>
      </c>
      <c r="M242">
        <f>IF($A242=2018,"",E242)</f>
        <v>1.674396808</v>
      </c>
    </row>
    <row r="243" spans="1:13" x14ac:dyDescent="0.25">
      <c r="A243">
        <v>2024</v>
      </c>
      <c r="B243" t="s">
        <v>19</v>
      </c>
      <c r="C243">
        <v>2.7611818E-2</v>
      </c>
      <c r="D243">
        <v>2.509714411</v>
      </c>
      <c r="E243">
        <v>2.537326229</v>
      </c>
      <c r="F243">
        <f>IF($A243=2018,C243,IF(C243-C242&gt;0,C243-C242,0))</f>
        <v>4.3200000000000009E-3</v>
      </c>
      <c r="G243">
        <f>IF($A243=2018,D243,IF(D243-D242&gt;0,D243-D242,0))</f>
        <v>0.85860942099999993</v>
      </c>
      <c r="H243">
        <f>IF($A243=2018,E243,IF(E243-E242&gt;0,E243-E242,0))</f>
        <v>0.86292942100000003</v>
      </c>
      <c r="I243">
        <f>IF($A243=2018,"",A243-1)</f>
        <v>2023</v>
      </c>
      <c r="J243" t="str">
        <f>IF($A243=2018,"",B243)</f>
        <v>KY</v>
      </c>
      <c r="K243">
        <f>IF($A243=2018,"",C243)</f>
        <v>2.7611818E-2</v>
      </c>
      <c r="L243">
        <f>IF($A243=2018,"",D243)</f>
        <v>2.509714411</v>
      </c>
      <c r="M243">
        <f>IF($A243=2018,"",E243)</f>
        <v>2.537326229</v>
      </c>
    </row>
    <row r="244" spans="1:13" x14ac:dyDescent="0.25">
      <c r="A244">
        <v>2026</v>
      </c>
      <c r="B244" t="s">
        <v>19</v>
      </c>
      <c r="C244">
        <v>3.4865454999999997E-2</v>
      </c>
      <c r="D244">
        <v>3.622734093</v>
      </c>
      <c r="E244">
        <v>3.6575995479999999</v>
      </c>
      <c r="F244">
        <f>IF($A244=2018,C244,IF(C244-C243&gt;0,C244-C243,0))</f>
        <v>7.2536369999999968E-3</v>
      </c>
      <c r="G244">
        <f>IF($A244=2018,D244,IF(D244-D243&gt;0,D244-D243,0))</f>
        <v>1.113019682</v>
      </c>
      <c r="H244">
        <f>IF($A244=2018,E244,IF(E244-E243&gt;0,E244-E243,0))</f>
        <v>1.1202733189999998</v>
      </c>
      <c r="I244">
        <f>IF($A244=2018,"",A244-1)</f>
        <v>2025</v>
      </c>
      <c r="J244" t="str">
        <f>IF($A244=2018,"",B244)</f>
        <v>KY</v>
      </c>
      <c r="K244">
        <f>IF($A244=2018,"",C244)</f>
        <v>3.4865454999999997E-2</v>
      </c>
      <c r="L244">
        <f>IF($A244=2018,"",D244)</f>
        <v>3.622734093</v>
      </c>
      <c r="M244">
        <f>IF($A244=2018,"",E244)</f>
        <v>3.6575995479999999</v>
      </c>
    </row>
    <row r="245" spans="1:13" x14ac:dyDescent="0.25">
      <c r="A245">
        <v>2028</v>
      </c>
      <c r="B245" t="s">
        <v>19</v>
      </c>
      <c r="C245">
        <v>4.6305455000000002E-2</v>
      </c>
      <c r="D245">
        <v>6.0260335549999997</v>
      </c>
      <c r="E245">
        <v>6.0723390100000003</v>
      </c>
      <c r="F245">
        <f>IF($A245=2018,C245,IF(C245-C244&gt;0,C245-C244,0))</f>
        <v>1.1440000000000006E-2</v>
      </c>
      <c r="G245">
        <f>IF($A245=2018,D245,IF(D245-D244&gt;0,D245-D244,0))</f>
        <v>2.4032994619999997</v>
      </c>
      <c r="H245">
        <f>IF($A245=2018,E245,IF(E245-E244&gt;0,E245-E244,0))</f>
        <v>2.4147394620000004</v>
      </c>
      <c r="I245">
        <f>IF($A245=2018,"",A245-1)</f>
        <v>2027</v>
      </c>
      <c r="J245" t="str">
        <f>IF($A245=2018,"",B245)</f>
        <v>KY</v>
      </c>
      <c r="K245">
        <f>IF($A245=2018,"",C245)</f>
        <v>4.6305455000000002E-2</v>
      </c>
      <c r="L245">
        <f>IF($A245=2018,"",D245)</f>
        <v>6.0260335549999997</v>
      </c>
      <c r="M245">
        <f>IF($A245=2018,"",E245)</f>
        <v>6.0723390100000003</v>
      </c>
    </row>
    <row r="246" spans="1:13" x14ac:dyDescent="0.25">
      <c r="A246">
        <v>2030</v>
      </c>
      <c r="B246" t="s">
        <v>19</v>
      </c>
      <c r="C246">
        <v>6.4072726999999996E-2</v>
      </c>
      <c r="D246">
        <v>10.68230904</v>
      </c>
      <c r="E246">
        <v>10.746381769999999</v>
      </c>
      <c r="F246">
        <f>IF($A246=2018,C246,IF(C246-C245&gt;0,C246-C245,0))</f>
        <v>1.7767271999999994E-2</v>
      </c>
      <c r="G246">
        <f>IF($A246=2018,D246,IF(D246-D245&gt;0,D246-D245,0))</f>
        <v>4.6562754850000001</v>
      </c>
      <c r="H246">
        <f>IF($A246=2018,E246,IF(E246-E245&gt;0,E246-E245,0))</f>
        <v>4.674042759999999</v>
      </c>
      <c r="I246">
        <f>IF($A246=2018,"",A246-1)</f>
        <v>2029</v>
      </c>
      <c r="J246" t="str">
        <f>IF($A246=2018,"",B246)</f>
        <v>KY</v>
      </c>
      <c r="K246">
        <f>IF($A246=2018,"",C246)</f>
        <v>6.4072726999999996E-2</v>
      </c>
      <c r="L246">
        <f>IF($A246=2018,"",D246)</f>
        <v>10.68230904</v>
      </c>
      <c r="M246">
        <f>IF($A246=2018,"",E246)</f>
        <v>10.746381769999999</v>
      </c>
    </row>
    <row r="247" spans="1:13" x14ac:dyDescent="0.25">
      <c r="A247">
        <v>2032</v>
      </c>
      <c r="B247" t="s">
        <v>19</v>
      </c>
      <c r="C247">
        <v>8.9637273000000003E-2</v>
      </c>
      <c r="D247">
        <v>12.528462879999999</v>
      </c>
      <c r="E247">
        <v>12.61810015</v>
      </c>
      <c r="F247">
        <f>IF($A247=2018,C247,IF(C247-C246&gt;0,C247-C246,0))</f>
        <v>2.5564546000000007E-2</v>
      </c>
      <c r="G247">
        <f>IF($A247=2018,D247,IF(D247-D246&gt;0,D247-D246,0))</f>
        <v>1.8461538399999995</v>
      </c>
      <c r="H247">
        <f>IF($A247=2018,E247,IF(E247-E246&gt;0,E247-E246,0))</f>
        <v>1.8717183800000008</v>
      </c>
      <c r="I247">
        <f>IF($A247=2018,"",A247-1)</f>
        <v>2031</v>
      </c>
      <c r="J247" t="str">
        <f>IF($A247=2018,"",B247)</f>
        <v>KY</v>
      </c>
      <c r="K247">
        <f>IF($A247=2018,"",C247)</f>
        <v>8.9637273000000003E-2</v>
      </c>
      <c r="L247">
        <f>IF($A247=2018,"",D247)</f>
        <v>12.528462879999999</v>
      </c>
      <c r="M247">
        <f>IF($A247=2018,"",E247)</f>
        <v>12.61810015</v>
      </c>
    </row>
    <row r="248" spans="1:13" x14ac:dyDescent="0.25">
      <c r="A248">
        <v>2034</v>
      </c>
      <c r="B248" t="s">
        <v>19</v>
      </c>
      <c r="C248">
        <v>0.12561272700000001</v>
      </c>
      <c r="D248">
        <v>12.528462879999999</v>
      </c>
      <c r="E248">
        <v>12.65407561</v>
      </c>
      <c r="F248">
        <f>IF($A248=2018,C248,IF(C248-C247&gt;0,C248-C247,0))</f>
        <v>3.5975454000000004E-2</v>
      </c>
      <c r="G248">
        <f>IF($A248=2018,D248,IF(D248-D247&gt;0,D248-D247,0))</f>
        <v>0</v>
      </c>
      <c r="H248">
        <f>IF($A248=2018,E248,IF(E248-E247&gt;0,E248-E247,0))</f>
        <v>3.5975459999999515E-2</v>
      </c>
      <c r="I248">
        <f>IF($A248=2018,"",A248-1)</f>
        <v>2033</v>
      </c>
      <c r="J248" t="str">
        <f>IF($A248=2018,"",B248)</f>
        <v>KY</v>
      </c>
      <c r="K248">
        <f>IF($A248=2018,"",C248)</f>
        <v>0.12561272700000001</v>
      </c>
      <c r="L248">
        <f>IF($A248=2018,"",D248)</f>
        <v>12.528462879999999</v>
      </c>
      <c r="M248">
        <f>IF($A248=2018,"",E248)</f>
        <v>12.65407561</v>
      </c>
    </row>
    <row r="249" spans="1:13" x14ac:dyDescent="0.25">
      <c r="A249">
        <v>2036</v>
      </c>
      <c r="B249" t="s">
        <v>19</v>
      </c>
      <c r="C249">
        <v>0.17715181799999999</v>
      </c>
      <c r="D249">
        <v>14.16364426</v>
      </c>
      <c r="E249">
        <v>14.340796080000001</v>
      </c>
      <c r="F249">
        <f>IF($A249=2018,C249,IF(C249-C248&gt;0,C249-C248,0))</f>
        <v>5.1539090999999981E-2</v>
      </c>
      <c r="G249">
        <f>IF($A249=2018,D249,IF(D249-D248&gt;0,D249-D248,0))</f>
        <v>1.6351813800000006</v>
      </c>
      <c r="H249">
        <f>IF($A249=2018,E249,IF(E249-E248&gt;0,E249-E248,0))</f>
        <v>1.6867204700000009</v>
      </c>
      <c r="I249">
        <f>IF($A249=2018,"",A249-1)</f>
        <v>2035</v>
      </c>
      <c r="J249" t="str">
        <f>IF($A249=2018,"",B249)</f>
        <v>KY</v>
      </c>
      <c r="K249">
        <f>IF($A249=2018,"",C249)</f>
        <v>0.17715181799999999</v>
      </c>
      <c r="L249">
        <f>IF($A249=2018,"",D249)</f>
        <v>14.16364426</v>
      </c>
      <c r="M249">
        <f>IF($A249=2018,"",E249)</f>
        <v>14.340796080000001</v>
      </c>
    </row>
    <row r="250" spans="1:13" x14ac:dyDescent="0.25">
      <c r="A250">
        <v>2038</v>
      </c>
      <c r="B250" t="s">
        <v>19</v>
      </c>
      <c r="C250">
        <v>0.249128182</v>
      </c>
      <c r="D250">
        <v>14.16364426</v>
      </c>
      <c r="E250">
        <v>14.412772439999999</v>
      </c>
      <c r="F250">
        <f>IF($A250=2018,C250,IF(C250-C249&gt;0,C250-C249,0))</f>
        <v>7.1976364000000015E-2</v>
      </c>
      <c r="G250">
        <f>IF($A250=2018,D250,IF(D250-D249&gt;0,D250-D249,0))</f>
        <v>0</v>
      </c>
      <c r="H250">
        <f>IF($A250=2018,E250,IF(E250-E249&gt;0,E250-E249,0))</f>
        <v>7.1976359999998962E-2</v>
      </c>
      <c r="I250">
        <f>IF($A250=2018,"",A250-1)</f>
        <v>2037</v>
      </c>
      <c r="J250" t="str">
        <f>IF($A250=2018,"",B250)</f>
        <v>KY</v>
      </c>
      <c r="K250">
        <f>IF($A250=2018,"",C250)</f>
        <v>0.249128182</v>
      </c>
      <c r="L250">
        <f>IF($A250=2018,"",D250)</f>
        <v>14.16364426</v>
      </c>
      <c r="M250">
        <f>IF($A250=2018,"",E250)</f>
        <v>14.412772439999999</v>
      </c>
    </row>
    <row r="251" spans="1:13" x14ac:dyDescent="0.25">
      <c r="A251">
        <v>2040</v>
      </c>
      <c r="B251" t="s">
        <v>19</v>
      </c>
      <c r="C251">
        <v>0.34829272700000002</v>
      </c>
      <c r="D251">
        <v>14.16364426</v>
      </c>
      <c r="E251">
        <v>14.511936990000001</v>
      </c>
      <c r="F251">
        <f>IF($A251=2018,C251,IF(C251-C250&gt;0,C251-C250,0))</f>
        <v>9.9164545000000021E-2</v>
      </c>
      <c r="G251">
        <f>IF($A251=2018,D251,IF(D251-D250&gt;0,D251-D250,0))</f>
        <v>0</v>
      </c>
      <c r="H251">
        <f>IF($A251=2018,E251,IF(E251-E250&gt;0,E251-E250,0))</f>
        <v>9.9164550000001128E-2</v>
      </c>
      <c r="I251">
        <f>IF($A251=2018,"",A251-1)</f>
        <v>2039</v>
      </c>
      <c r="J251" t="str">
        <f>IF($A251=2018,"",B251)</f>
        <v>KY</v>
      </c>
      <c r="K251">
        <f>IF($A251=2018,"",C251)</f>
        <v>0.34829272700000002</v>
      </c>
      <c r="L251">
        <f>IF($A251=2018,"",D251)</f>
        <v>14.16364426</v>
      </c>
      <c r="M251">
        <f>IF($A251=2018,"",E251)</f>
        <v>14.511936990000001</v>
      </c>
    </row>
    <row r="252" spans="1:13" x14ac:dyDescent="0.25">
      <c r="A252">
        <v>2042</v>
      </c>
      <c r="B252" t="s">
        <v>19</v>
      </c>
      <c r="C252">
        <v>0.46919181799999998</v>
      </c>
      <c r="D252">
        <v>15.373213489999999</v>
      </c>
      <c r="E252">
        <v>15.84240531</v>
      </c>
      <c r="F252">
        <f>IF($A252=2018,C252,IF(C252-C251&gt;0,C252-C251,0))</f>
        <v>0.12089909099999996</v>
      </c>
      <c r="G252">
        <f>IF($A252=2018,D252,IF(D252-D251&gt;0,D252-D251,0))</f>
        <v>1.2095692299999996</v>
      </c>
      <c r="H252">
        <f>IF($A252=2018,E252,IF(E252-E251&gt;0,E252-E251,0))</f>
        <v>1.3304683199999996</v>
      </c>
      <c r="I252">
        <f>IF($A252=2018,"",A252-1)</f>
        <v>2041</v>
      </c>
      <c r="J252" t="str">
        <f>IF($A252=2018,"",B252)</f>
        <v>KY</v>
      </c>
      <c r="K252">
        <f>IF($A252=2018,"",C252)</f>
        <v>0.46919181799999998</v>
      </c>
      <c r="L252">
        <f>IF($A252=2018,"",D252)</f>
        <v>15.373213489999999</v>
      </c>
      <c r="M252">
        <f>IF($A252=2018,"",E252)</f>
        <v>15.84240531</v>
      </c>
    </row>
    <row r="253" spans="1:13" x14ac:dyDescent="0.25">
      <c r="A253">
        <v>2044</v>
      </c>
      <c r="B253" t="s">
        <v>19</v>
      </c>
      <c r="C253">
        <v>0.61004545499999996</v>
      </c>
      <c r="D253">
        <v>15.82576845</v>
      </c>
      <c r="E253">
        <v>16.43581391</v>
      </c>
      <c r="F253">
        <f>IF($A253=2018,C253,IF(C253-C252&gt;0,C253-C252,0))</f>
        <v>0.14085363699999998</v>
      </c>
      <c r="G253">
        <f>IF($A253=2018,D253,IF(D253-D252&gt;0,D253-D252,0))</f>
        <v>0.45255496000000051</v>
      </c>
      <c r="H253">
        <f>IF($A253=2018,E253,IF(E253-E252&gt;0,E253-E252,0))</f>
        <v>0.59340860000000006</v>
      </c>
      <c r="I253">
        <f>IF($A253=2018,"",A253-1)</f>
        <v>2043</v>
      </c>
      <c r="J253" t="str">
        <f>IF($A253=2018,"",B253)</f>
        <v>KY</v>
      </c>
      <c r="K253">
        <f>IF($A253=2018,"",C253)</f>
        <v>0.61004545499999996</v>
      </c>
      <c r="L253">
        <f>IF($A253=2018,"",D253)</f>
        <v>15.82576845</v>
      </c>
      <c r="M253">
        <f>IF($A253=2018,"",E253)</f>
        <v>16.43581391</v>
      </c>
    </row>
    <row r="254" spans="1:13" x14ac:dyDescent="0.25">
      <c r="A254">
        <v>2046</v>
      </c>
      <c r="B254" t="s">
        <v>19</v>
      </c>
      <c r="C254">
        <v>0.76744363599999998</v>
      </c>
      <c r="D254">
        <v>16.458286470000001</v>
      </c>
      <c r="E254">
        <v>17.225730110000001</v>
      </c>
      <c r="F254">
        <f>IF($A254=2018,C254,IF(C254-C253&gt;0,C254-C253,0))</f>
        <v>0.15739818100000003</v>
      </c>
      <c r="G254">
        <f>IF($A254=2018,D254,IF(D254-D253&gt;0,D254-D253,0))</f>
        <v>0.6325180200000009</v>
      </c>
      <c r="H254">
        <f>IF($A254=2018,E254,IF(E254-E253&gt;0,E254-E253,0))</f>
        <v>0.7899162000000004</v>
      </c>
      <c r="I254">
        <f>IF($A254=2018,"",A254-1)</f>
        <v>2045</v>
      </c>
      <c r="J254" t="str">
        <f>IF($A254=2018,"",B254)</f>
        <v>KY</v>
      </c>
      <c r="K254">
        <f>IF($A254=2018,"",C254)</f>
        <v>0.76744363599999998</v>
      </c>
      <c r="L254">
        <f>IF($A254=2018,"",D254)</f>
        <v>16.458286470000001</v>
      </c>
      <c r="M254">
        <f>IF($A254=2018,"",E254)</f>
        <v>17.225730110000001</v>
      </c>
    </row>
    <row r="255" spans="1:13" x14ac:dyDescent="0.25">
      <c r="A255">
        <v>2048</v>
      </c>
      <c r="B255" t="s">
        <v>19</v>
      </c>
      <c r="C255">
        <v>0.93778454499999997</v>
      </c>
      <c r="D255">
        <v>18.948960370000002</v>
      </c>
      <c r="E255">
        <v>19.886744920000002</v>
      </c>
      <c r="F255">
        <f>IF($A255=2018,C255,IF(C255-C254&gt;0,C255-C254,0))</f>
        <v>0.17034090899999998</v>
      </c>
      <c r="G255">
        <f>IF($A255=2018,D255,IF(D255-D254&gt;0,D255-D254,0))</f>
        <v>2.4906739000000009</v>
      </c>
      <c r="H255">
        <f>IF($A255=2018,E255,IF(E255-E254&gt;0,E255-E254,0))</f>
        <v>2.6610148100000011</v>
      </c>
      <c r="I255">
        <f>IF($A255=2018,"",A255-1)</f>
        <v>2047</v>
      </c>
      <c r="J255" t="str">
        <f>IF($A255=2018,"",B255)</f>
        <v>KY</v>
      </c>
      <c r="K255">
        <f>IF($A255=2018,"",C255)</f>
        <v>0.93778454499999997</v>
      </c>
      <c r="L255">
        <f>IF($A255=2018,"",D255)</f>
        <v>18.948960370000002</v>
      </c>
      <c r="M255">
        <f>IF($A255=2018,"",E255)</f>
        <v>19.886744920000002</v>
      </c>
    </row>
    <row r="256" spans="1:13" x14ac:dyDescent="0.25">
      <c r="A256">
        <v>2050</v>
      </c>
      <c r="B256" t="s">
        <v>19</v>
      </c>
      <c r="C256">
        <v>1.1140027269999999</v>
      </c>
      <c r="D256">
        <v>21.36308661</v>
      </c>
      <c r="E256">
        <v>22.477089339999999</v>
      </c>
      <c r="F256">
        <f>IF($A256=2018,C256,IF(C256-C255&gt;0,C256-C255,0))</f>
        <v>0.17621818199999995</v>
      </c>
      <c r="G256">
        <f>IF($A256=2018,D256,IF(D256-D255&gt;0,D256-D255,0))</f>
        <v>2.4141262399999981</v>
      </c>
      <c r="H256">
        <f>IF($A256=2018,E256,IF(E256-E255&gt;0,E256-E255,0))</f>
        <v>2.5903444199999974</v>
      </c>
      <c r="I256">
        <f>IF($A256=2018,"",A256-1)</f>
        <v>2049</v>
      </c>
      <c r="J256" t="str">
        <f>IF($A256=2018,"",B256)</f>
        <v>KY</v>
      </c>
      <c r="K256">
        <f>IF($A256=2018,"",C256)</f>
        <v>1.1140027269999999</v>
      </c>
      <c r="L256">
        <f>IF($A256=2018,"",D256)</f>
        <v>21.36308661</v>
      </c>
      <c r="M256">
        <f>IF($A256=2018,"",E256)</f>
        <v>22.477089339999999</v>
      </c>
    </row>
    <row r="257" spans="1:13" x14ac:dyDescent="0.25">
      <c r="A257">
        <v>2018</v>
      </c>
      <c r="B257" t="s">
        <v>20</v>
      </c>
      <c r="C257">
        <v>8.6276363999999994E-2</v>
      </c>
      <c r="D257">
        <v>3.3E-3</v>
      </c>
      <c r="E257">
        <v>8.9576364000000006E-2</v>
      </c>
      <c r="F257">
        <f>IF($A257=2018,C257,IF(C257-C256&gt;0,C257-C256,0))</f>
        <v>8.6276363999999994E-2</v>
      </c>
      <c r="G257">
        <f>IF($A257=2018,D257,IF(D257-D256&gt;0,D257-D256,0))</f>
        <v>3.3E-3</v>
      </c>
      <c r="H257">
        <f>IF($A257=2018,E257,IF(E257-E256&gt;0,E257-E256,0))</f>
        <v>8.9576364000000006E-2</v>
      </c>
      <c r="I257" t="str">
        <f>IF($A257=2018,"",A257-1)</f>
        <v/>
      </c>
      <c r="J257" t="str">
        <f>IF($A257=2018,"",B257)</f>
        <v/>
      </c>
      <c r="K257" t="str">
        <f>IF($A257=2018,"",C257)</f>
        <v/>
      </c>
      <c r="L257" t="str">
        <f>IF($A257=2018,"",D257)</f>
        <v/>
      </c>
      <c r="M257" t="str">
        <f>IF($A257=2018,"",E257)</f>
        <v/>
      </c>
    </row>
    <row r="258" spans="1:13" x14ac:dyDescent="0.25">
      <c r="A258">
        <v>2020</v>
      </c>
      <c r="B258" t="s">
        <v>20</v>
      </c>
      <c r="C258">
        <v>0.14915636400000001</v>
      </c>
      <c r="D258">
        <v>0.66791538500000003</v>
      </c>
      <c r="E258">
        <v>0.81707174900000001</v>
      </c>
      <c r="F258">
        <f>IF($A258=2018,C258,IF(C258-C257&gt;0,C258-C257,0))</f>
        <v>6.2880000000000019E-2</v>
      </c>
      <c r="G258">
        <f>IF($A258=2018,D258,IF(D258-D257&gt;0,D258-D257,0))</f>
        <v>0.66461538500000006</v>
      </c>
      <c r="H258">
        <f>IF($A258=2018,E258,IF(E258-E257&gt;0,E258-E257,0))</f>
        <v>0.72749538499999999</v>
      </c>
      <c r="I258">
        <f>IF($A258=2018,"",A258-1)</f>
        <v>2019</v>
      </c>
      <c r="J258" t="str">
        <f>IF($A258=2018,"",B258)</f>
        <v>LA</v>
      </c>
      <c r="K258">
        <f>IF($A258=2018,"",C258)</f>
        <v>0.14915636400000001</v>
      </c>
      <c r="L258">
        <f>IF($A258=2018,"",D258)</f>
        <v>0.66791538500000003</v>
      </c>
      <c r="M258">
        <f>IF($A258=2018,"",E258)</f>
        <v>0.81707174900000001</v>
      </c>
    </row>
    <row r="259" spans="1:13" x14ac:dyDescent="0.25">
      <c r="A259">
        <v>2022</v>
      </c>
      <c r="B259" t="s">
        <v>20</v>
      </c>
      <c r="C259">
        <v>0.20137909100000001</v>
      </c>
      <c r="D259">
        <v>1.389378462</v>
      </c>
      <c r="E259">
        <v>1.590757553</v>
      </c>
      <c r="F259">
        <f>IF($A259=2018,C259,IF(C259-C258&gt;0,C259-C258,0))</f>
        <v>5.2222726999999997E-2</v>
      </c>
      <c r="G259">
        <f>IF($A259=2018,D259,IF(D259-D258&gt;0,D259-D258,0))</f>
        <v>0.72146307700000001</v>
      </c>
      <c r="H259">
        <f>IF($A259=2018,E259,IF(E259-E258&gt;0,E259-E258,0))</f>
        <v>0.77368580399999998</v>
      </c>
      <c r="I259">
        <f>IF($A259=2018,"",A259-1)</f>
        <v>2021</v>
      </c>
      <c r="J259" t="str">
        <f>IF($A259=2018,"",B259)</f>
        <v>LA</v>
      </c>
      <c r="K259">
        <f>IF($A259=2018,"",C259)</f>
        <v>0.20137909100000001</v>
      </c>
      <c r="L259">
        <f>IF($A259=2018,"",D259)</f>
        <v>1.389378462</v>
      </c>
      <c r="M259">
        <f>IF($A259=2018,"",E259)</f>
        <v>1.590757553</v>
      </c>
    </row>
    <row r="260" spans="1:13" x14ac:dyDescent="0.25">
      <c r="A260">
        <v>2024</v>
      </c>
      <c r="B260" t="s">
        <v>20</v>
      </c>
      <c r="C260">
        <v>0.24574818200000001</v>
      </c>
      <c r="D260">
        <v>2.0157008059999999</v>
      </c>
      <c r="E260">
        <v>2.2614489880000002</v>
      </c>
      <c r="F260">
        <f>IF($A260=2018,C260,IF(C260-C259&gt;0,C260-C259,0))</f>
        <v>4.4369090999999999E-2</v>
      </c>
      <c r="G260">
        <f>IF($A260=2018,D260,IF(D260-D259&gt;0,D260-D259,0))</f>
        <v>0.62632234399999986</v>
      </c>
      <c r="H260">
        <f>IF($A260=2018,E260,IF(E260-E259&gt;0,E260-E259,0))</f>
        <v>0.67069143500000017</v>
      </c>
      <c r="I260">
        <f>IF($A260=2018,"",A260-1)</f>
        <v>2023</v>
      </c>
      <c r="J260" t="str">
        <f>IF($A260=2018,"",B260)</f>
        <v>LA</v>
      </c>
      <c r="K260">
        <f>IF($A260=2018,"",C260)</f>
        <v>0.24574818200000001</v>
      </c>
      <c r="L260">
        <f>IF($A260=2018,"",D260)</f>
        <v>2.0157008059999999</v>
      </c>
      <c r="M260">
        <f>IF($A260=2018,"",E260)</f>
        <v>2.2614489880000002</v>
      </c>
    </row>
    <row r="261" spans="1:13" x14ac:dyDescent="0.25">
      <c r="A261">
        <v>2026</v>
      </c>
      <c r="B261" t="s">
        <v>20</v>
      </c>
      <c r="C261">
        <v>0.32940636400000001</v>
      </c>
      <c r="D261">
        <v>3.4249260800000001</v>
      </c>
      <c r="E261">
        <v>3.7543324440000001</v>
      </c>
      <c r="F261">
        <f>IF($A261=2018,C261,IF(C261-C260&gt;0,C261-C260,0))</f>
        <v>8.3658181999999998E-2</v>
      </c>
      <c r="G261">
        <f>IF($A261=2018,D261,IF(D261-D260&gt;0,D261-D260,0))</f>
        <v>1.4092252740000002</v>
      </c>
      <c r="H261">
        <f>IF($A261=2018,E261,IF(E261-E260&gt;0,E261-E260,0))</f>
        <v>1.4928834559999999</v>
      </c>
      <c r="I261">
        <f>IF($A261=2018,"",A261-1)</f>
        <v>2025</v>
      </c>
      <c r="J261" t="str">
        <f>IF($A261=2018,"",B261)</f>
        <v>LA</v>
      </c>
      <c r="K261">
        <f>IF($A261=2018,"",C261)</f>
        <v>0.32940636400000001</v>
      </c>
      <c r="L261">
        <f>IF($A261=2018,"",D261)</f>
        <v>3.4249260800000001</v>
      </c>
      <c r="M261">
        <f>IF($A261=2018,"",E261)</f>
        <v>3.7543324440000001</v>
      </c>
    </row>
    <row r="262" spans="1:13" x14ac:dyDescent="0.25">
      <c r="A262">
        <v>2028</v>
      </c>
      <c r="B262" t="s">
        <v>20</v>
      </c>
      <c r="C262">
        <v>0.565075455</v>
      </c>
      <c r="D262">
        <v>6.1518971220000003</v>
      </c>
      <c r="E262">
        <v>6.7169725769999999</v>
      </c>
      <c r="F262">
        <f>IF($A262=2018,C262,IF(C262-C261&gt;0,C262-C261,0))</f>
        <v>0.235669091</v>
      </c>
      <c r="G262">
        <f>IF($A262=2018,D262,IF(D262-D261&gt;0,D262-D261,0))</f>
        <v>2.7269710420000002</v>
      </c>
      <c r="H262">
        <f>IF($A262=2018,E262,IF(E262-E261&gt;0,E262-E261,0))</f>
        <v>2.9626401329999998</v>
      </c>
      <c r="I262">
        <f>IF($A262=2018,"",A262-1)</f>
        <v>2027</v>
      </c>
      <c r="J262" t="str">
        <f>IF($A262=2018,"",B262)</f>
        <v>LA</v>
      </c>
      <c r="K262">
        <f>IF($A262=2018,"",C262)</f>
        <v>0.565075455</v>
      </c>
      <c r="L262">
        <f>IF($A262=2018,"",D262)</f>
        <v>6.1518971220000003</v>
      </c>
      <c r="M262">
        <f>IF($A262=2018,"",E262)</f>
        <v>6.7169725769999999</v>
      </c>
    </row>
    <row r="263" spans="1:13" x14ac:dyDescent="0.25">
      <c r="A263">
        <v>2030</v>
      </c>
      <c r="B263" t="s">
        <v>20</v>
      </c>
      <c r="C263">
        <v>0.99975272699999995</v>
      </c>
      <c r="D263">
        <v>10.12575706</v>
      </c>
      <c r="E263">
        <v>11.125509790000001</v>
      </c>
      <c r="F263">
        <f>IF($A263=2018,C263,IF(C263-C262&gt;0,C263-C262,0))</f>
        <v>0.43467727199999995</v>
      </c>
      <c r="G263">
        <f>IF($A263=2018,D263,IF(D263-D262&gt;0,D263-D262,0))</f>
        <v>3.9738599379999995</v>
      </c>
      <c r="H263">
        <f>IF($A263=2018,E263,IF(E263-E262&gt;0,E263-E262,0))</f>
        <v>4.4085372130000007</v>
      </c>
      <c r="I263">
        <f>IF($A263=2018,"",A263-1)</f>
        <v>2029</v>
      </c>
      <c r="J263" t="str">
        <f>IF($A263=2018,"",B263)</f>
        <v>LA</v>
      </c>
      <c r="K263">
        <f>IF($A263=2018,"",C263)</f>
        <v>0.99975272699999995</v>
      </c>
      <c r="L263">
        <f>IF($A263=2018,"",D263)</f>
        <v>10.12575706</v>
      </c>
      <c r="M263">
        <f>IF($A263=2018,"",E263)</f>
        <v>11.125509790000001</v>
      </c>
    </row>
    <row r="264" spans="1:13" x14ac:dyDescent="0.25">
      <c r="A264">
        <v>2032</v>
      </c>
      <c r="B264" t="s">
        <v>20</v>
      </c>
      <c r="C264">
        <v>1.443178182</v>
      </c>
      <c r="D264">
        <v>16.66543119</v>
      </c>
      <c r="E264">
        <v>18.10860937</v>
      </c>
      <c r="F264">
        <f>IF($A264=2018,C264,IF(C264-C263&gt;0,C264-C263,0))</f>
        <v>0.44342545500000008</v>
      </c>
      <c r="G264">
        <f>IF($A264=2018,D264,IF(D264-D263&gt;0,D264-D263,0))</f>
        <v>6.5396741299999999</v>
      </c>
      <c r="H264">
        <f>IF($A264=2018,E264,IF(E264-E263&gt;0,E264-E263,0))</f>
        <v>6.9830995799999993</v>
      </c>
      <c r="I264">
        <f>IF($A264=2018,"",A264-1)</f>
        <v>2031</v>
      </c>
      <c r="J264" t="str">
        <f>IF($A264=2018,"",B264)</f>
        <v>LA</v>
      </c>
      <c r="K264">
        <f>IF($A264=2018,"",C264)</f>
        <v>1.443178182</v>
      </c>
      <c r="L264">
        <f>IF($A264=2018,"",D264)</f>
        <v>16.66543119</v>
      </c>
      <c r="M264">
        <f>IF($A264=2018,"",E264)</f>
        <v>18.10860937</v>
      </c>
    </row>
    <row r="265" spans="1:13" x14ac:dyDescent="0.25">
      <c r="A265">
        <v>2034</v>
      </c>
      <c r="B265" t="s">
        <v>20</v>
      </c>
      <c r="C265">
        <v>1.830375455</v>
      </c>
      <c r="D265">
        <v>16.66543119</v>
      </c>
      <c r="E265">
        <v>18.495806649999999</v>
      </c>
      <c r="F265">
        <f>IF($A265=2018,C265,IF(C265-C264&gt;0,C265-C264,0))</f>
        <v>0.38719727299999995</v>
      </c>
      <c r="G265">
        <f>IF($A265=2018,D265,IF(D265-D264&gt;0,D265-D264,0))</f>
        <v>0</v>
      </c>
      <c r="H265">
        <f>IF($A265=2018,E265,IF(E265-E264&gt;0,E265-E264,0))</f>
        <v>0.38719727999999876</v>
      </c>
      <c r="I265">
        <f>IF($A265=2018,"",A265-1)</f>
        <v>2033</v>
      </c>
      <c r="J265" t="str">
        <f>IF($A265=2018,"",B265)</f>
        <v>LA</v>
      </c>
      <c r="K265">
        <f>IF($A265=2018,"",C265)</f>
        <v>1.830375455</v>
      </c>
      <c r="L265">
        <f>IF($A265=2018,"",D265)</f>
        <v>16.66543119</v>
      </c>
      <c r="M265">
        <f>IF($A265=2018,"",E265)</f>
        <v>18.495806649999999</v>
      </c>
    </row>
    <row r="266" spans="1:13" x14ac:dyDescent="0.25">
      <c r="A266">
        <v>2036</v>
      </c>
      <c r="B266" t="s">
        <v>20</v>
      </c>
      <c r="C266">
        <v>2.2429736359999999</v>
      </c>
      <c r="D266">
        <v>16.66543119</v>
      </c>
      <c r="E266">
        <v>18.908404829999998</v>
      </c>
      <c r="F266">
        <f>IF($A266=2018,C266,IF(C266-C265&gt;0,C266-C265,0))</f>
        <v>0.4125981809999999</v>
      </c>
      <c r="G266">
        <f>IF($A266=2018,D266,IF(D266-D265&gt;0,D266-D265,0))</f>
        <v>0</v>
      </c>
      <c r="H266">
        <f>IF($A266=2018,E266,IF(E266-E265&gt;0,E266-E265,0))</f>
        <v>0.41259817999999981</v>
      </c>
      <c r="I266">
        <f>IF($A266=2018,"",A266-1)</f>
        <v>2035</v>
      </c>
      <c r="J266" t="str">
        <f>IF($A266=2018,"",B266)</f>
        <v>LA</v>
      </c>
      <c r="K266">
        <f>IF($A266=2018,"",C266)</f>
        <v>2.2429736359999999</v>
      </c>
      <c r="L266">
        <f>IF($A266=2018,"",D266)</f>
        <v>16.66543119</v>
      </c>
      <c r="M266">
        <f>IF($A266=2018,"",E266)</f>
        <v>18.908404829999998</v>
      </c>
    </row>
    <row r="267" spans="1:13" x14ac:dyDescent="0.25">
      <c r="A267">
        <v>2038</v>
      </c>
      <c r="B267" t="s">
        <v>20</v>
      </c>
      <c r="C267">
        <v>2.8184681820000002</v>
      </c>
      <c r="D267">
        <v>16.66543119</v>
      </c>
      <c r="E267">
        <v>19.48389937</v>
      </c>
      <c r="F267">
        <f>IF($A267=2018,C267,IF(C267-C266&gt;0,C267-C266,0))</f>
        <v>0.57549454600000027</v>
      </c>
      <c r="G267">
        <f>IF($A267=2018,D267,IF(D267-D266&gt;0,D267-D266,0))</f>
        <v>0</v>
      </c>
      <c r="H267">
        <f>IF($A267=2018,E267,IF(E267-E266&gt;0,E267-E266,0))</f>
        <v>0.57549454000000111</v>
      </c>
      <c r="I267">
        <f>IF($A267=2018,"",A267-1)</f>
        <v>2037</v>
      </c>
      <c r="J267" t="str">
        <f>IF($A267=2018,"",B267)</f>
        <v>LA</v>
      </c>
      <c r="K267">
        <f>IF($A267=2018,"",C267)</f>
        <v>2.8184681820000002</v>
      </c>
      <c r="L267">
        <f>IF($A267=2018,"",D267)</f>
        <v>16.66543119</v>
      </c>
      <c r="M267">
        <f>IF($A267=2018,"",E267)</f>
        <v>19.48389937</v>
      </c>
    </row>
    <row r="268" spans="1:13" x14ac:dyDescent="0.25">
      <c r="A268">
        <v>2040</v>
      </c>
      <c r="B268" t="s">
        <v>20</v>
      </c>
      <c r="C268">
        <v>2.9501636360000001</v>
      </c>
      <c r="D268">
        <v>16.66543119</v>
      </c>
      <c r="E268">
        <v>19.615594829999999</v>
      </c>
      <c r="F268">
        <f>IF($A268=2018,C268,IF(C268-C267&gt;0,C268-C267,0))</f>
        <v>0.13169545399999993</v>
      </c>
      <c r="G268">
        <f>IF($A268=2018,D268,IF(D268-D267&gt;0,D268-D267,0))</f>
        <v>0</v>
      </c>
      <c r="H268">
        <f>IF($A268=2018,E268,IF(E268-E267&gt;0,E268-E267,0))</f>
        <v>0.13169545999999954</v>
      </c>
      <c r="I268">
        <f>IF($A268=2018,"",A268-1)</f>
        <v>2039</v>
      </c>
      <c r="J268" t="str">
        <f>IF($A268=2018,"",B268)</f>
        <v>LA</v>
      </c>
      <c r="K268">
        <f>IF($A268=2018,"",C268)</f>
        <v>2.9501636360000001</v>
      </c>
      <c r="L268">
        <f>IF($A268=2018,"",D268)</f>
        <v>16.66543119</v>
      </c>
      <c r="M268">
        <f>IF($A268=2018,"",E268)</f>
        <v>19.615594829999999</v>
      </c>
    </row>
    <row r="269" spans="1:13" x14ac:dyDescent="0.25">
      <c r="A269">
        <v>2042</v>
      </c>
      <c r="B269" t="s">
        <v>20</v>
      </c>
      <c r="C269">
        <v>3.0095263640000001</v>
      </c>
      <c r="D269">
        <v>16.66543119</v>
      </c>
      <c r="E269">
        <v>19.674957549999998</v>
      </c>
      <c r="F269">
        <f>IF($A269=2018,C269,IF(C269-C268&gt;0,C269-C268,0))</f>
        <v>5.9362727999999976E-2</v>
      </c>
      <c r="G269">
        <f>IF($A269=2018,D269,IF(D269-D268&gt;0,D269-D268,0))</f>
        <v>0</v>
      </c>
      <c r="H269">
        <f>IF($A269=2018,E269,IF(E269-E268&gt;0,E269-E268,0))</f>
        <v>5.9362719999999314E-2</v>
      </c>
      <c r="I269">
        <f>IF($A269=2018,"",A269-1)</f>
        <v>2041</v>
      </c>
      <c r="J269" t="str">
        <f>IF($A269=2018,"",B269)</f>
        <v>LA</v>
      </c>
      <c r="K269">
        <f>IF($A269=2018,"",C269)</f>
        <v>3.0095263640000001</v>
      </c>
      <c r="L269">
        <f>IF($A269=2018,"",D269)</f>
        <v>16.66543119</v>
      </c>
      <c r="M269">
        <f>IF($A269=2018,"",E269)</f>
        <v>19.674957549999998</v>
      </c>
    </row>
    <row r="270" spans="1:13" x14ac:dyDescent="0.25">
      <c r="A270">
        <v>2044</v>
      </c>
      <c r="B270" t="s">
        <v>20</v>
      </c>
      <c r="C270">
        <v>3.0324745449999999</v>
      </c>
      <c r="D270">
        <v>16.66543119</v>
      </c>
      <c r="E270">
        <v>19.697905739999999</v>
      </c>
      <c r="F270">
        <f>IF($A270=2018,C270,IF(C270-C269&gt;0,C270-C269,0))</f>
        <v>2.2948180999999845E-2</v>
      </c>
      <c r="G270">
        <f>IF($A270=2018,D270,IF(D270-D269&gt;0,D270-D269,0))</f>
        <v>0</v>
      </c>
      <c r="H270">
        <f>IF($A270=2018,E270,IF(E270-E269&gt;0,E270-E269,0))</f>
        <v>2.2948190000001034E-2</v>
      </c>
      <c r="I270">
        <f>IF($A270=2018,"",A270-1)</f>
        <v>2043</v>
      </c>
      <c r="J270" t="str">
        <f>IF($A270=2018,"",B270)</f>
        <v>LA</v>
      </c>
      <c r="K270">
        <f>IF($A270=2018,"",C270)</f>
        <v>3.0324745449999999</v>
      </c>
      <c r="L270">
        <f>IF($A270=2018,"",D270)</f>
        <v>16.66543119</v>
      </c>
      <c r="M270">
        <f>IF($A270=2018,"",E270)</f>
        <v>19.697905739999999</v>
      </c>
    </row>
    <row r="271" spans="1:13" x14ac:dyDescent="0.25">
      <c r="A271">
        <v>2046</v>
      </c>
      <c r="B271" t="s">
        <v>20</v>
      </c>
      <c r="C271">
        <v>3.046145455</v>
      </c>
      <c r="D271">
        <v>21.924550589999999</v>
      </c>
      <c r="E271">
        <v>24.970696050000001</v>
      </c>
      <c r="F271">
        <f>IF($A271=2018,C271,IF(C271-C270&gt;0,C271-C270,0))</f>
        <v>1.3670910000000092E-2</v>
      </c>
      <c r="G271">
        <f>IF($A271=2018,D271,IF(D271-D270&gt;0,D271-D270,0))</f>
        <v>5.2591193999999994</v>
      </c>
      <c r="H271">
        <f>IF($A271=2018,E271,IF(E271-E270&gt;0,E271-E270,0))</f>
        <v>5.2727903100000013</v>
      </c>
      <c r="I271">
        <f>IF($A271=2018,"",A271-1)</f>
        <v>2045</v>
      </c>
      <c r="J271" t="str">
        <f>IF($A271=2018,"",B271)</f>
        <v>LA</v>
      </c>
      <c r="K271">
        <f>IF($A271=2018,"",C271)</f>
        <v>3.046145455</v>
      </c>
      <c r="L271">
        <f>IF($A271=2018,"",D271)</f>
        <v>21.924550589999999</v>
      </c>
      <c r="M271">
        <f>IF($A271=2018,"",E271)</f>
        <v>24.970696050000001</v>
      </c>
    </row>
    <row r="272" spans="1:13" x14ac:dyDescent="0.25">
      <c r="A272">
        <v>2048</v>
      </c>
      <c r="B272" t="s">
        <v>20</v>
      </c>
      <c r="C272">
        <v>3.0537054549999998</v>
      </c>
      <c r="D272">
        <v>22.697646689999999</v>
      </c>
      <c r="E272">
        <v>25.751352149999999</v>
      </c>
      <c r="F272">
        <f>IF($A272=2018,C272,IF(C272-C271&gt;0,C272-C271,0))</f>
        <v>7.5599999999997891E-3</v>
      </c>
      <c r="G272">
        <f>IF($A272=2018,D272,IF(D272-D271&gt;0,D272-D271,0))</f>
        <v>0.77309610000000006</v>
      </c>
      <c r="H272">
        <f>IF($A272=2018,E272,IF(E272-E271&gt;0,E272-E271,0))</f>
        <v>0.78065609999999808</v>
      </c>
      <c r="I272">
        <f>IF($A272=2018,"",A272-1)</f>
        <v>2047</v>
      </c>
      <c r="J272" t="str">
        <f>IF($A272=2018,"",B272)</f>
        <v>LA</v>
      </c>
      <c r="K272">
        <f>IF($A272=2018,"",C272)</f>
        <v>3.0537054549999998</v>
      </c>
      <c r="L272">
        <f>IF($A272=2018,"",D272)</f>
        <v>22.697646689999999</v>
      </c>
      <c r="M272">
        <f>IF($A272=2018,"",E272)</f>
        <v>25.751352149999999</v>
      </c>
    </row>
    <row r="273" spans="1:13" x14ac:dyDescent="0.25">
      <c r="A273">
        <v>2050</v>
      </c>
      <c r="B273" t="s">
        <v>20</v>
      </c>
      <c r="C273">
        <v>3.5751309089999999</v>
      </c>
      <c r="D273">
        <v>24.349303150000001</v>
      </c>
      <c r="E273">
        <v>27.924434059999999</v>
      </c>
      <c r="F273">
        <f>IF($A273=2018,C273,IF(C273-C272&gt;0,C273-C272,0))</f>
        <v>0.52142545400000007</v>
      </c>
      <c r="G273">
        <f>IF($A273=2018,D273,IF(D273-D272&gt;0,D273-D272,0))</f>
        <v>1.6516564600000017</v>
      </c>
      <c r="H273">
        <f>IF($A273=2018,E273,IF(E273-E272&gt;0,E273-E272,0))</f>
        <v>2.1730819100000005</v>
      </c>
      <c r="I273">
        <f>IF($A273=2018,"",A273-1)</f>
        <v>2049</v>
      </c>
      <c r="J273" t="str">
        <f>IF($A273=2018,"",B273)</f>
        <v>LA</v>
      </c>
      <c r="K273">
        <f>IF($A273=2018,"",C273)</f>
        <v>3.5751309089999999</v>
      </c>
      <c r="L273">
        <f>IF($A273=2018,"",D273)</f>
        <v>24.349303150000001</v>
      </c>
      <c r="M273">
        <f>IF($A273=2018,"",E273)</f>
        <v>27.924434059999999</v>
      </c>
    </row>
    <row r="274" spans="1:13" x14ac:dyDescent="0.25">
      <c r="A274">
        <v>2018</v>
      </c>
      <c r="B274" t="s">
        <v>21</v>
      </c>
      <c r="C274">
        <v>1.5612227270000001</v>
      </c>
      <c r="D274">
        <v>0.77491169199999999</v>
      </c>
      <c r="E274">
        <v>2.336134419</v>
      </c>
      <c r="F274">
        <f>IF($A274=2018,C274,IF(C274-C273&gt;0,C274-C273,0))</f>
        <v>1.5612227270000001</v>
      </c>
      <c r="G274">
        <f>IF($A274=2018,D274,IF(D274-D273&gt;0,D274-D273,0))</f>
        <v>0.77491169199999999</v>
      </c>
      <c r="H274">
        <f>IF($A274=2018,E274,IF(E274-E273&gt;0,E274-E273,0))</f>
        <v>2.336134419</v>
      </c>
      <c r="I274" t="str">
        <f>IF($A274=2018,"",A274-1)</f>
        <v/>
      </c>
      <c r="J274" t="str">
        <f>IF($A274=2018,"",B274)</f>
        <v/>
      </c>
      <c r="K274" t="str">
        <f>IF($A274=2018,"",C274)</f>
        <v/>
      </c>
      <c r="L274" t="str">
        <f>IF($A274=2018,"",D274)</f>
        <v/>
      </c>
      <c r="M274" t="str">
        <f>IF($A274=2018,"",E274)</f>
        <v/>
      </c>
    </row>
    <row r="275" spans="1:13" x14ac:dyDescent="0.25">
      <c r="A275">
        <v>2020</v>
      </c>
      <c r="B275" t="s">
        <v>21</v>
      </c>
      <c r="C275">
        <v>1.880063636</v>
      </c>
      <c r="D275">
        <v>1.357814012</v>
      </c>
      <c r="E275">
        <v>3.237877648</v>
      </c>
      <c r="F275">
        <f>IF($A275=2018,C275,IF(C275-C274&gt;0,C275-C274,0))</f>
        <v>0.31884090899999995</v>
      </c>
      <c r="G275">
        <f>IF($A275=2018,D275,IF(D275-D274&gt;0,D275-D274,0))</f>
        <v>0.58290231999999997</v>
      </c>
      <c r="H275">
        <f>IF($A275=2018,E275,IF(E275-E274&gt;0,E275-E274,0))</f>
        <v>0.90174322900000004</v>
      </c>
      <c r="I275">
        <f>IF($A275=2018,"",A275-1)</f>
        <v>2019</v>
      </c>
      <c r="J275" t="str">
        <f>IF($A275=2018,"",B275)</f>
        <v>MA</v>
      </c>
      <c r="K275">
        <f>IF($A275=2018,"",C275)</f>
        <v>1.880063636</v>
      </c>
      <c r="L275">
        <f>IF($A275=2018,"",D275)</f>
        <v>1.357814012</v>
      </c>
      <c r="M275">
        <f>IF($A275=2018,"",E275)</f>
        <v>3.237877648</v>
      </c>
    </row>
    <row r="276" spans="1:13" x14ac:dyDescent="0.25">
      <c r="A276">
        <v>2022</v>
      </c>
      <c r="B276" t="s">
        <v>21</v>
      </c>
      <c r="C276">
        <v>2.239519091</v>
      </c>
      <c r="D276">
        <v>1.443720092</v>
      </c>
      <c r="E276">
        <v>3.683239183</v>
      </c>
      <c r="F276">
        <f>IF($A276=2018,C276,IF(C276-C275&gt;0,C276-C275,0))</f>
        <v>0.35945545499999998</v>
      </c>
      <c r="G276">
        <f>IF($A276=2018,D276,IF(D276-D275&gt;0,D276-D275,0))</f>
        <v>8.5906079999999996E-2</v>
      </c>
      <c r="H276">
        <f>IF($A276=2018,E276,IF(E276-E275&gt;0,E276-E275,0))</f>
        <v>0.44536153499999998</v>
      </c>
      <c r="I276">
        <f>IF($A276=2018,"",A276-1)</f>
        <v>2021</v>
      </c>
      <c r="J276" t="str">
        <f>IF($A276=2018,"",B276)</f>
        <v>MA</v>
      </c>
      <c r="K276">
        <f>IF($A276=2018,"",C276)</f>
        <v>2.239519091</v>
      </c>
      <c r="L276">
        <f>IF($A276=2018,"",D276)</f>
        <v>1.443720092</v>
      </c>
      <c r="M276">
        <f>IF($A276=2018,"",E276)</f>
        <v>3.683239183</v>
      </c>
    </row>
    <row r="277" spans="1:13" x14ac:dyDescent="0.25">
      <c r="A277">
        <v>2024</v>
      </c>
      <c r="B277" t="s">
        <v>21</v>
      </c>
      <c r="C277">
        <v>2.4670536360000002</v>
      </c>
      <c r="D277">
        <v>1.443720092</v>
      </c>
      <c r="E277">
        <v>3.9107737280000001</v>
      </c>
      <c r="F277">
        <f>IF($A277=2018,C277,IF(C277-C276&gt;0,C277-C276,0))</f>
        <v>0.22753454500000014</v>
      </c>
      <c r="G277">
        <f>IF($A277=2018,D277,IF(D277-D276&gt;0,D277-D276,0))</f>
        <v>0</v>
      </c>
      <c r="H277">
        <f>IF($A277=2018,E277,IF(E277-E276&gt;0,E277-E276,0))</f>
        <v>0.22753454500000014</v>
      </c>
      <c r="I277">
        <f>IF($A277=2018,"",A277-1)</f>
        <v>2023</v>
      </c>
      <c r="J277" t="str">
        <f>IF($A277=2018,"",B277)</f>
        <v>MA</v>
      </c>
      <c r="K277">
        <f>IF($A277=2018,"",C277)</f>
        <v>2.4670536360000002</v>
      </c>
      <c r="L277">
        <f>IF($A277=2018,"",D277)</f>
        <v>1.443720092</v>
      </c>
      <c r="M277">
        <f>IF($A277=2018,"",E277)</f>
        <v>3.9107737280000001</v>
      </c>
    </row>
    <row r="278" spans="1:13" x14ac:dyDescent="0.25">
      <c r="A278">
        <v>2026</v>
      </c>
      <c r="B278" t="s">
        <v>21</v>
      </c>
      <c r="C278">
        <v>2.7359781820000002</v>
      </c>
      <c r="D278">
        <v>1.443720092</v>
      </c>
      <c r="E278">
        <v>4.1796982739999997</v>
      </c>
      <c r="F278">
        <f>IF($A278=2018,C278,IF(C278-C277&gt;0,C278-C277,0))</f>
        <v>0.26892454600000004</v>
      </c>
      <c r="G278">
        <f>IF($A278=2018,D278,IF(D278-D277&gt;0,D278-D277,0))</f>
        <v>0</v>
      </c>
      <c r="H278">
        <f>IF($A278=2018,E278,IF(E278-E277&gt;0,E278-E277,0))</f>
        <v>0.2689245459999996</v>
      </c>
      <c r="I278">
        <f>IF($A278=2018,"",A278-1)</f>
        <v>2025</v>
      </c>
      <c r="J278" t="str">
        <f>IF($A278=2018,"",B278)</f>
        <v>MA</v>
      </c>
      <c r="K278">
        <f>IF($A278=2018,"",C278)</f>
        <v>2.7359781820000002</v>
      </c>
      <c r="L278">
        <f>IF($A278=2018,"",D278)</f>
        <v>1.443720092</v>
      </c>
      <c r="M278">
        <f>IF($A278=2018,"",E278)</f>
        <v>4.1796982739999997</v>
      </c>
    </row>
    <row r="279" spans="1:13" x14ac:dyDescent="0.25">
      <c r="A279">
        <v>2028</v>
      </c>
      <c r="B279" t="s">
        <v>21</v>
      </c>
      <c r="C279">
        <v>3.066772727</v>
      </c>
      <c r="D279">
        <v>1.443720092</v>
      </c>
      <c r="E279">
        <v>4.5104928190000004</v>
      </c>
      <c r="F279">
        <f>IF($A279=2018,C279,IF(C279-C278&gt;0,C279-C278,0))</f>
        <v>0.33079454499999983</v>
      </c>
      <c r="G279">
        <f>IF($A279=2018,D279,IF(D279-D278&gt;0,D279-D278,0))</f>
        <v>0</v>
      </c>
      <c r="H279">
        <f>IF($A279=2018,E279,IF(E279-E278&gt;0,E279-E278,0))</f>
        <v>0.33079454500000072</v>
      </c>
      <c r="I279">
        <f>IF($A279=2018,"",A279-1)</f>
        <v>2027</v>
      </c>
      <c r="J279" t="str">
        <f>IF($A279=2018,"",B279)</f>
        <v>MA</v>
      </c>
      <c r="K279">
        <f>IF($A279=2018,"",C279)</f>
        <v>3.066772727</v>
      </c>
      <c r="L279">
        <f>IF($A279=2018,"",D279)</f>
        <v>1.443720092</v>
      </c>
      <c r="M279">
        <f>IF($A279=2018,"",E279)</f>
        <v>4.5104928190000004</v>
      </c>
    </row>
    <row r="280" spans="1:13" x14ac:dyDescent="0.25">
      <c r="A280">
        <v>2030</v>
      </c>
      <c r="B280" t="s">
        <v>21</v>
      </c>
      <c r="C280">
        <v>3.429326364</v>
      </c>
      <c r="D280">
        <v>1.443720092</v>
      </c>
      <c r="E280">
        <v>4.873046456</v>
      </c>
      <c r="F280">
        <f>IF($A280=2018,C280,IF(C280-C279&gt;0,C280-C279,0))</f>
        <v>0.36255363699999998</v>
      </c>
      <c r="G280">
        <f>IF($A280=2018,D280,IF(D280-D279&gt;0,D280-D279,0))</f>
        <v>0</v>
      </c>
      <c r="H280">
        <f>IF($A280=2018,E280,IF(E280-E279&gt;0,E280-E279,0))</f>
        <v>0.36255363699999954</v>
      </c>
      <c r="I280">
        <f>IF($A280=2018,"",A280-1)</f>
        <v>2029</v>
      </c>
      <c r="J280" t="str">
        <f>IF($A280=2018,"",B280)</f>
        <v>MA</v>
      </c>
      <c r="K280">
        <f>IF($A280=2018,"",C280)</f>
        <v>3.429326364</v>
      </c>
      <c r="L280">
        <f>IF($A280=2018,"",D280)</f>
        <v>1.443720092</v>
      </c>
      <c r="M280">
        <f>IF($A280=2018,"",E280)</f>
        <v>4.873046456</v>
      </c>
    </row>
    <row r="281" spans="1:13" x14ac:dyDescent="0.25">
      <c r="A281">
        <v>2032</v>
      </c>
      <c r="B281" t="s">
        <v>21</v>
      </c>
      <c r="C281">
        <v>3.7773954550000002</v>
      </c>
      <c r="D281">
        <v>1.443720092</v>
      </c>
      <c r="E281">
        <v>5.2211155470000001</v>
      </c>
      <c r="F281">
        <f>IF($A281=2018,C281,IF(C281-C280&gt;0,C281-C280,0))</f>
        <v>0.34806909100000016</v>
      </c>
      <c r="G281">
        <f>IF($A281=2018,D281,IF(D281-D280&gt;0,D281-D280,0))</f>
        <v>0</v>
      </c>
      <c r="H281">
        <f>IF($A281=2018,E281,IF(E281-E280&gt;0,E281-E280,0))</f>
        <v>0.34806909100000016</v>
      </c>
      <c r="I281">
        <f>IF($A281=2018,"",A281-1)</f>
        <v>2031</v>
      </c>
      <c r="J281" t="str">
        <f>IF($A281=2018,"",B281)</f>
        <v>MA</v>
      </c>
      <c r="K281">
        <f>IF($A281=2018,"",C281)</f>
        <v>3.7773954550000002</v>
      </c>
      <c r="L281">
        <f>IF($A281=2018,"",D281)</f>
        <v>1.443720092</v>
      </c>
      <c r="M281">
        <f>IF($A281=2018,"",E281)</f>
        <v>5.2211155470000001</v>
      </c>
    </row>
    <row r="282" spans="1:13" x14ac:dyDescent="0.25">
      <c r="A282">
        <v>2034</v>
      </c>
      <c r="B282" t="s">
        <v>21</v>
      </c>
      <c r="C282">
        <v>4.1027763640000003</v>
      </c>
      <c r="D282">
        <v>3.2898739379999999</v>
      </c>
      <c r="E282">
        <v>7.3926503019999998</v>
      </c>
      <c r="F282">
        <f>IF($A282=2018,C282,IF(C282-C281&gt;0,C282-C281,0))</f>
        <v>0.32538090900000016</v>
      </c>
      <c r="G282">
        <f>IF($A282=2018,D282,IF(D282-D281&gt;0,D282-D281,0))</f>
        <v>1.846153846</v>
      </c>
      <c r="H282">
        <f>IF($A282=2018,E282,IF(E282-E281&gt;0,E282-E281,0))</f>
        <v>2.1715347549999997</v>
      </c>
      <c r="I282">
        <f>IF($A282=2018,"",A282-1)</f>
        <v>2033</v>
      </c>
      <c r="J282" t="str">
        <f>IF($A282=2018,"",B282)</f>
        <v>MA</v>
      </c>
      <c r="K282">
        <f>IF($A282=2018,"",C282)</f>
        <v>4.1027763640000003</v>
      </c>
      <c r="L282">
        <f>IF($A282=2018,"",D282)</f>
        <v>3.2898739379999999</v>
      </c>
      <c r="M282">
        <f>IF($A282=2018,"",E282)</f>
        <v>7.3926503019999998</v>
      </c>
    </row>
    <row r="283" spans="1:13" x14ac:dyDescent="0.25">
      <c r="A283">
        <v>2036</v>
      </c>
      <c r="B283" t="s">
        <v>21</v>
      </c>
      <c r="C283">
        <v>4.402549091</v>
      </c>
      <c r="D283">
        <v>3.2898739379999999</v>
      </c>
      <c r="E283">
        <v>7.6924230290000004</v>
      </c>
      <c r="F283">
        <f>IF($A283=2018,C283,IF(C283-C282&gt;0,C283-C282,0))</f>
        <v>0.29977272699999968</v>
      </c>
      <c r="G283">
        <f>IF($A283=2018,D283,IF(D283-D282&gt;0,D283-D282,0))</f>
        <v>0</v>
      </c>
      <c r="H283">
        <f>IF($A283=2018,E283,IF(E283-E282&gt;0,E283-E282,0))</f>
        <v>0.29977272700000057</v>
      </c>
      <c r="I283">
        <f>IF($A283=2018,"",A283-1)</f>
        <v>2035</v>
      </c>
      <c r="J283" t="str">
        <f>IF($A283=2018,"",B283)</f>
        <v>MA</v>
      </c>
      <c r="K283">
        <f>IF($A283=2018,"",C283)</f>
        <v>4.402549091</v>
      </c>
      <c r="L283">
        <f>IF($A283=2018,"",D283)</f>
        <v>3.2898739379999999</v>
      </c>
      <c r="M283">
        <f>IF($A283=2018,"",E283)</f>
        <v>7.6924230290000004</v>
      </c>
    </row>
    <row r="284" spans="1:13" x14ac:dyDescent="0.25">
      <c r="A284">
        <v>2038</v>
      </c>
      <c r="B284" t="s">
        <v>21</v>
      </c>
      <c r="C284">
        <v>4.6780763639999998</v>
      </c>
      <c r="D284">
        <v>7.0283354759999996</v>
      </c>
      <c r="E284">
        <v>11.706411839999999</v>
      </c>
      <c r="F284">
        <f>IF($A284=2018,C284,IF(C284-C283&gt;0,C284-C283,0))</f>
        <v>0.27552727299999979</v>
      </c>
      <c r="G284">
        <f>IF($A284=2018,D284,IF(D284-D283&gt;0,D284-D283,0))</f>
        <v>3.7384615379999997</v>
      </c>
      <c r="H284">
        <f>IF($A284=2018,E284,IF(E284-E283&gt;0,E284-E283,0))</f>
        <v>4.013988810999999</v>
      </c>
      <c r="I284">
        <f>IF($A284=2018,"",A284-1)</f>
        <v>2037</v>
      </c>
      <c r="J284" t="str">
        <f>IF($A284=2018,"",B284)</f>
        <v>MA</v>
      </c>
      <c r="K284">
        <f>IF($A284=2018,"",C284)</f>
        <v>4.6780763639999998</v>
      </c>
      <c r="L284">
        <f>IF($A284=2018,"",D284)</f>
        <v>7.0283354759999996</v>
      </c>
      <c r="M284">
        <f>IF($A284=2018,"",E284)</f>
        <v>11.706411839999999</v>
      </c>
    </row>
    <row r="285" spans="1:13" x14ac:dyDescent="0.25">
      <c r="A285">
        <v>2040</v>
      </c>
      <c r="B285" t="s">
        <v>21</v>
      </c>
      <c r="C285">
        <v>4.9429309090000002</v>
      </c>
      <c r="D285">
        <v>7.0283354759999996</v>
      </c>
      <c r="E285">
        <v>11.97126639</v>
      </c>
      <c r="F285">
        <f>IF($A285=2018,C285,IF(C285-C284&gt;0,C285-C284,0))</f>
        <v>0.26485454500000039</v>
      </c>
      <c r="G285">
        <f>IF($A285=2018,D285,IF(D285-D284&gt;0,D285-D284,0))</f>
        <v>0</v>
      </c>
      <c r="H285">
        <f>IF($A285=2018,E285,IF(E285-E284&gt;0,E285-E284,0))</f>
        <v>0.2648545500000008</v>
      </c>
      <c r="I285">
        <f>IF($A285=2018,"",A285-1)</f>
        <v>2039</v>
      </c>
      <c r="J285" t="str">
        <f>IF($A285=2018,"",B285)</f>
        <v>MA</v>
      </c>
      <c r="K285">
        <f>IF($A285=2018,"",C285)</f>
        <v>4.9429309090000002</v>
      </c>
      <c r="L285">
        <f>IF($A285=2018,"",D285)</f>
        <v>7.0283354759999996</v>
      </c>
      <c r="M285">
        <f>IF($A285=2018,"",E285)</f>
        <v>11.97126639</v>
      </c>
    </row>
    <row r="286" spans="1:13" x14ac:dyDescent="0.25">
      <c r="A286">
        <v>2042</v>
      </c>
      <c r="B286" t="s">
        <v>21</v>
      </c>
      <c r="C286">
        <v>5.144954545</v>
      </c>
      <c r="D286">
        <v>6.9795047840000004</v>
      </c>
      <c r="E286">
        <v>12.124459330000001</v>
      </c>
      <c r="F286">
        <f>IF($A286=2018,C286,IF(C286-C285&gt;0,C286-C285,0))</f>
        <v>0.20202363599999984</v>
      </c>
      <c r="G286">
        <f>IF($A286=2018,D286,IF(D286-D285&gt;0,D286-D285,0))</f>
        <v>0</v>
      </c>
      <c r="H286">
        <f>IF($A286=2018,E286,IF(E286-E285&gt;0,E286-E285,0))</f>
        <v>0.15319294000000028</v>
      </c>
      <c r="I286">
        <f>IF($A286=2018,"",A286-1)</f>
        <v>2041</v>
      </c>
      <c r="J286" t="str">
        <f>IF($A286=2018,"",B286)</f>
        <v>MA</v>
      </c>
      <c r="K286">
        <f>IF($A286=2018,"",C286)</f>
        <v>5.144954545</v>
      </c>
      <c r="L286">
        <f>IF($A286=2018,"",D286)</f>
        <v>6.9795047840000004</v>
      </c>
      <c r="M286">
        <f>IF($A286=2018,"",E286)</f>
        <v>12.124459330000001</v>
      </c>
    </row>
    <row r="287" spans="1:13" x14ac:dyDescent="0.25">
      <c r="A287">
        <v>2044</v>
      </c>
      <c r="B287" t="s">
        <v>21</v>
      </c>
      <c r="C287">
        <v>5.2971199999999996</v>
      </c>
      <c r="D287">
        <v>6.6769870149999999</v>
      </c>
      <c r="E287">
        <v>11.97410702</v>
      </c>
      <c r="F287">
        <f>IF($A287=2018,C287,IF(C287-C286&gt;0,C287-C286,0))</f>
        <v>0.15216545499999956</v>
      </c>
      <c r="G287">
        <f>IF($A287=2018,D287,IF(D287-D286&gt;0,D287-D286,0))</f>
        <v>0</v>
      </c>
      <c r="H287">
        <f>IF($A287=2018,E287,IF(E287-E286&gt;0,E287-E286,0))</f>
        <v>0</v>
      </c>
      <c r="I287">
        <f>IF($A287=2018,"",A287-1)</f>
        <v>2043</v>
      </c>
      <c r="J287" t="str">
        <f>IF($A287=2018,"",B287)</f>
        <v>MA</v>
      </c>
      <c r="K287">
        <f>IF($A287=2018,"",C287)</f>
        <v>5.2971199999999996</v>
      </c>
      <c r="L287">
        <f>IF($A287=2018,"",D287)</f>
        <v>6.6769870149999999</v>
      </c>
      <c r="M287">
        <f>IF($A287=2018,"",E287)</f>
        <v>11.97410702</v>
      </c>
    </row>
    <row r="288" spans="1:13" x14ac:dyDescent="0.25">
      <c r="A288">
        <v>2046</v>
      </c>
      <c r="B288" t="s">
        <v>21</v>
      </c>
      <c r="C288">
        <v>5.4144054549999998</v>
      </c>
      <c r="D288">
        <v>7.0170249379999996</v>
      </c>
      <c r="E288">
        <v>12.431430389999999</v>
      </c>
      <c r="F288">
        <f>IF($A288=2018,C288,IF(C288-C287&gt;0,C288-C287,0))</f>
        <v>0.1172854550000002</v>
      </c>
      <c r="G288">
        <f>IF($A288=2018,D288,IF(D288-D287&gt;0,D288-D287,0))</f>
        <v>0.34003792299999969</v>
      </c>
      <c r="H288">
        <f>IF($A288=2018,E288,IF(E288-E287&gt;0,E288-E287,0))</f>
        <v>0.45732336999999923</v>
      </c>
      <c r="I288">
        <f>IF($A288=2018,"",A288-1)</f>
        <v>2045</v>
      </c>
      <c r="J288" t="str">
        <f>IF($A288=2018,"",B288)</f>
        <v>MA</v>
      </c>
      <c r="K288">
        <f>IF($A288=2018,"",C288)</f>
        <v>5.4144054549999998</v>
      </c>
      <c r="L288">
        <f>IF($A288=2018,"",D288)</f>
        <v>7.0170249379999996</v>
      </c>
      <c r="M288">
        <f>IF($A288=2018,"",E288)</f>
        <v>12.431430389999999</v>
      </c>
    </row>
    <row r="289" spans="1:13" x14ac:dyDescent="0.25">
      <c r="A289">
        <v>2048</v>
      </c>
      <c r="B289" t="s">
        <v>21</v>
      </c>
      <c r="C289">
        <v>5.5030690910000004</v>
      </c>
      <c r="D289">
        <v>10.651913649999999</v>
      </c>
      <c r="E289">
        <v>16.154982740000001</v>
      </c>
      <c r="F289">
        <f>IF($A289=2018,C289,IF(C289-C288&gt;0,C289-C288,0))</f>
        <v>8.8663636000000601E-2</v>
      </c>
      <c r="G289">
        <f>IF($A289=2018,D289,IF(D289-D288&gt;0,D289-D288,0))</f>
        <v>3.6348887119999995</v>
      </c>
      <c r="H289">
        <f>IF($A289=2018,E289,IF(E289-E288&gt;0,E289-E288,0))</f>
        <v>3.7235523500000021</v>
      </c>
      <c r="I289">
        <f>IF($A289=2018,"",A289-1)</f>
        <v>2047</v>
      </c>
      <c r="J289" t="str">
        <f>IF($A289=2018,"",B289)</f>
        <v>MA</v>
      </c>
      <c r="K289">
        <f>IF($A289=2018,"",C289)</f>
        <v>5.5030690910000004</v>
      </c>
      <c r="L289">
        <f>IF($A289=2018,"",D289)</f>
        <v>10.651913649999999</v>
      </c>
      <c r="M289">
        <f>IF($A289=2018,"",E289)</f>
        <v>16.154982740000001</v>
      </c>
    </row>
    <row r="290" spans="1:13" x14ac:dyDescent="0.25">
      <c r="A290">
        <v>2050</v>
      </c>
      <c r="B290" t="s">
        <v>21</v>
      </c>
      <c r="C290">
        <v>5.5734599999999999</v>
      </c>
      <c r="D290">
        <v>16.248938760000001</v>
      </c>
      <c r="E290">
        <v>21.822398759999999</v>
      </c>
      <c r="F290">
        <f>IF($A290=2018,C290,IF(C290-C289&gt;0,C290-C289,0))</f>
        <v>7.0390908999999446E-2</v>
      </c>
      <c r="G290">
        <f>IF($A290=2018,D290,IF(D290-D289&gt;0,D290-D289,0))</f>
        <v>5.5970251100000024</v>
      </c>
      <c r="H290">
        <f>IF($A290=2018,E290,IF(E290-E289&gt;0,E290-E289,0))</f>
        <v>5.6674160199999974</v>
      </c>
      <c r="I290">
        <f>IF($A290=2018,"",A290-1)</f>
        <v>2049</v>
      </c>
      <c r="J290" t="str">
        <f>IF($A290=2018,"",B290)</f>
        <v>MA</v>
      </c>
      <c r="K290">
        <f>IF($A290=2018,"",C290)</f>
        <v>5.5734599999999999</v>
      </c>
      <c r="L290">
        <f>IF($A290=2018,"",D290)</f>
        <v>16.248938760000001</v>
      </c>
      <c r="M290">
        <f>IF($A290=2018,"",E290)</f>
        <v>21.822398759999999</v>
      </c>
    </row>
    <row r="291" spans="1:13" x14ac:dyDescent="0.25">
      <c r="A291">
        <v>2018</v>
      </c>
      <c r="B291" t="s">
        <v>22</v>
      </c>
      <c r="C291">
        <v>0.84216090899999996</v>
      </c>
      <c r="D291">
        <v>0.33832753799999998</v>
      </c>
      <c r="E291">
        <v>1.1804884470000001</v>
      </c>
      <c r="F291">
        <f>IF($A291=2018,C291,IF(C291-C290&gt;0,C291-C290,0))</f>
        <v>0.84216090899999996</v>
      </c>
      <c r="G291">
        <f>IF($A291=2018,D291,IF(D291-D290&gt;0,D291-D290,0))</f>
        <v>0.33832753799999998</v>
      </c>
      <c r="H291">
        <f>IF($A291=2018,E291,IF(E291-E290&gt;0,E291-E290,0))</f>
        <v>1.1804884470000001</v>
      </c>
      <c r="I291" t="str">
        <f>IF($A291=2018,"",A291-1)</f>
        <v/>
      </c>
      <c r="J291" t="str">
        <f>IF($A291=2018,"",B291)</f>
        <v/>
      </c>
      <c r="K291" t="str">
        <f>IF($A291=2018,"",C291)</f>
        <v/>
      </c>
      <c r="L291" t="str">
        <f>IF($A291=2018,"",D291)</f>
        <v/>
      </c>
      <c r="M291" t="str">
        <f>IF($A291=2018,"",E291)</f>
        <v/>
      </c>
    </row>
    <row r="292" spans="1:13" x14ac:dyDescent="0.25">
      <c r="A292">
        <v>2020</v>
      </c>
      <c r="B292" t="s">
        <v>22</v>
      </c>
      <c r="C292">
        <v>1.2379790909999999</v>
      </c>
      <c r="D292">
        <v>0.34750840999999999</v>
      </c>
      <c r="E292">
        <v>1.585487501</v>
      </c>
      <c r="F292">
        <f>IF($A292=2018,C292,IF(C292-C291&gt;0,C292-C291,0))</f>
        <v>0.39581818199999996</v>
      </c>
      <c r="G292">
        <f>IF($A292=2018,D292,IF(D292-D291&gt;0,D292-D291,0))</f>
        <v>9.1808720000000066E-3</v>
      </c>
      <c r="H292">
        <f>IF($A292=2018,E292,IF(E292-E291&gt;0,E292-E291,0))</f>
        <v>0.40499905399999991</v>
      </c>
      <c r="I292">
        <f>IF($A292=2018,"",A292-1)</f>
        <v>2019</v>
      </c>
      <c r="J292" t="str">
        <f>IF($A292=2018,"",B292)</f>
        <v>MD</v>
      </c>
      <c r="K292">
        <f>IF($A292=2018,"",C292)</f>
        <v>1.2379790909999999</v>
      </c>
      <c r="L292">
        <f>IF($A292=2018,"",D292)</f>
        <v>0.34750840999999999</v>
      </c>
      <c r="M292">
        <f>IF($A292=2018,"",E292)</f>
        <v>1.585487501</v>
      </c>
    </row>
    <row r="293" spans="1:13" x14ac:dyDescent="0.25">
      <c r="A293">
        <v>2022</v>
      </c>
      <c r="B293" t="s">
        <v>22</v>
      </c>
      <c r="C293">
        <v>1.6671936359999999</v>
      </c>
      <c r="D293">
        <v>0.34750840999999999</v>
      </c>
      <c r="E293">
        <v>2.014702046</v>
      </c>
      <c r="F293">
        <f>IF($A293=2018,C293,IF(C293-C292&gt;0,C293-C292,0))</f>
        <v>0.429214545</v>
      </c>
      <c r="G293">
        <f>IF($A293=2018,D293,IF(D293-D292&gt;0,D293-D292,0))</f>
        <v>0</v>
      </c>
      <c r="H293">
        <f>IF($A293=2018,E293,IF(E293-E292&gt;0,E293-E292,0))</f>
        <v>0.429214545</v>
      </c>
      <c r="I293">
        <f>IF($A293=2018,"",A293-1)</f>
        <v>2021</v>
      </c>
      <c r="J293" t="str">
        <f>IF($A293=2018,"",B293)</f>
        <v>MD</v>
      </c>
      <c r="K293">
        <f>IF($A293=2018,"",C293)</f>
        <v>1.6671936359999999</v>
      </c>
      <c r="L293">
        <f>IF($A293=2018,"",D293)</f>
        <v>0.34750840999999999</v>
      </c>
      <c r="M293">
        <f>IF($A293=2018,"",E293)</f>
        <v>2.014702046</v>
      </c>
    </row>
    <row r="294" spans="1:13" x14ac:dyDescent="0.25">
      <c r="A294">
        <v>2024</v>
      </c>
      <c r="B294" t="s">
        <v>22</v>
      </c>
      <c r="C294">
        <v>1.8786327270000001</v>
      </c>
      <c r="D294">
        <v>0.34750840999999999</v>
      </c>
      <c r="E294">
        <v>2.2261411369999999</v>
      </c>
      <c r="F294">
        <f>IF($A294=2018,C294,IF(C294-C293&gt;0,C294-C293,0))</f>
        <v>0.21143909100000013</v>
      </c>
      <c r="G294">
        <f>IF($A294=2018,D294,IF(D294-D293&gt;0,D294-D293,0))</f>
        <v>0</v>
      </c>
      <c r="H294">
        <f>IF($A294=2018,E294,IF(E294-E293&gt;0,E294-E293,0))</f>
        <v>0.21143909099999991</v>
      </c>
      <c r="I294">
        <f>IF($A294=2018,"",A294-1)</f>
        <v>2023</v>
      </c>
      <c r="J294" t="str">
        <f>IF($A294=2018,"",B294)</f>
        <v>MD</v>
      </c>
      <c r="K294">
        <f>IF($A294=2018,"",C294)</f>
        <v>1.8786327270000001</v>
      </c>
      <c r="L294">
        <f>IF($A294=2018,"",D294)</f>
        <v>0.34750840999999999</v>
      </c>
      <c r="M294">
        <f>IF($A294=2018,"",E294)</f>
        <v>2.2261411369999999</v>
      </c>
    </row>
    <row r="295" spans="1:13" x14ac:dyDescent="0.25">
      <c r="A295">
        <v>2026</v>
      </c>
      <c r="B295" t="s">
        <v>22</v>
      </c>
      <c r="C295">
        <v>2.0287263640000002</v>
      </c>
      <c r="D295">
        <v>0.34750840999999999</v>
      </c>
      <c r="E295">
        <v>2.3762347739999998</v>
      </c>
      <c r="F295">
        <f>IF($A295=2018,C295,IF(C295-C294&gt;0,C295-C294,0))</f>
        <v>0.15009363700000011</v>
      </c>
      <c r="G295">
        <f>IF($A295=2018,D295,IF(D295-D294&gt;0,D295-D294,0))</f>
        <v>0</v>
      </c>
      <c r="H295">
        <f>IF($A295=2018,E295,IF(E295-E294&gt;0,E295-E294,0))</f>
        <v>0.15009363699999989</v>
      </c>
      <c r="I295">
        <f>IF($A295=2018,"",A295-1)</f>
        <v>2025</v>
      </c>
      <c r="J295" t="str">
        <f>IF($A295=2018,"",B295)</f>
        <v>MD</v>
      </c>
      <c r="K295">
        <f>IF($A295=2018,"",C295)</f>
        <v>2.0287263640000002</v>
      </c>
      <c r="L295">
        <f>IF($A295=2018,"",D295)</f>
        <v>0.34750840999999999</v>
      </c>
      <c r="M295">
        <f>IF($A295=2018,"",E295)</f>
        <v>2.3762347739999998</v>
      </c>
    </row>
    <row r="296" spans="1:13" x14ac:dyDescent="0.25">
      <c r="A296">
        <v>2028</v>
      </c>
      <c r="B296" t="s">
        <v>22</v>
      </c>
      <c r="C296">
        <v>2.2026963639999999</v>
      </c>
      <c r="D296">
        <v>0.34750840999999999</v>
      </c>
      <c r="E296">
        <v>2.550204774</v>
      </c>
      <c r="F296">
        <f>IF($A296=2018,C296,IF(C296-C295&gt;0,C296-C295,0))</f>
        <v>0.17396999999999974</v>
      </c>
      <c r="G296">
        <f>IF($A296=2018,D296,IF(D296-D295&gt;0,D296-D295,0))</f>
        <v>0</v>
      </c>
      <c r="H296">
        <f>IF($A296=2018,E296,IF(E296-E295&gt;0,E296-E295,0))</f>
        <v>0.17397000000000018</v>
      </c>
      <c r="I296">
        <f>IF($A296=2018,"",A296-1)</f>
        <v>2027</v>
      </c>
      <c r="J296" t="str">
        <f>IF($A296=2018,"",B296)</f>
        <v>MD</v>
      </c>
      <c r="K296">
        <f>IF($A296=2018,"",C296)</f>
        <v>2.2026963639999999</v>
      </c>
      <c r="L296">
        <f>IF($A296=2018,"",D296)</f>
        <v>0.34750840999999999</v>
      </c>
      <c r="M296">
        <f>IF($A296=2018,"",E296)</f>
        <v>2.550204774</v>
      </c>
    </row>
    <row r="297" spans="1:13" x14ac:dyDescent="0.25">
      <c r="A297">
        <v>2030</v>
      </c>
      <c r="B297" t="s">
        <v>22</v>
      </c>
      <c r="C297">
        <v>2.4326045449999998</v>
      </c>
      <c r="D297">
        <v>1.3859699480000001</v>
      </c>
      <c r="E297">
        <v>3.8185744929999998</v>
      </c>
      <c r="F297">
        <f>IF($A297=2018,C297,IF(C297-C296&gt;0,C297-C296,0))</f>
        <v>0.22990818099999988</v>
      </c>
      <c r="G297">
        <f>IF($A297=2018,D297,IF(D297-D296&gt;0,D297-D296,0))</f>
        <v>1.038461538</v>
      </c>
      <c r="H297">
        <f>IF($A297=2018,E297,IF(E297-E296&gt;0,E297-E296,0))</f>
        <v>1.2683697189999998</v>
      </c>
      <c r="I297">
        <f>IF($A297=2018,"",A297-1)</f>
        <v>2029</v>
      </c>
      <c r="J297" t="str">
        <f>IF($A297=2018,"",B297)</f>
        <v>MD</v>
      </c>
      <c r="K297">
        <f>IF($A297=2018,"",C297)</f>
        <v>2.4326045449999998</v>
      </c>
      <c r="L297">
        <f>IF($A297=2018,"",D297)</f>
        <v>1.3859699480000001</v>
      </c>
      <c r="M297">
        <f>IF($A297=2018,"",E297)</f>
        <v>3.8185744929999998</v>
      </c>
    </row>
    <row r="298" spans="1:13" x14ac:dyDescent="0.25">
      <c r="A298">
        <v>2032</v>
      </c>
      <c r="B298" t="s">
        <v>22</v>
      </c>
      <c r="C298">
        <v>2.67944</v>
      </c>
      <c r="D298">
        <v>3.232123794</v>
      </c>
      <c r="E298">
        <v>5.9115637940000001</v>
      </c>
      <c r="F298">
        <f>IF($A298=2018,C298,IF(C298-C297&gt;0,C298-C297,0))</f>
        <v>0.24683545500000026</v>
      </c>
      <c r="G298">
        <f>IF($A298=2018,D298,IF(D298-D297&gt;0,D298-D297,0))</f>
        <v>1.846153846</v>
      </c>
      <c r="H298">
        <f>IF($A298=2018,E298,IF(E298-E297&gt;0,E298-E297,0))</f>
        <v>2.0929893010000002</v>
      </c>
      <c r="I298">
        <f>IF($A298=2018,"",A298-1)</f>
        <v>2031</v>
      </c>
      <c r="J298" t="str">
        <f>IF($A298=2018,"",B298)</f>
        <v>MD</v>
      </c>
      <c r="K298">
        <f>IF($A298=2018,"",C298)</f>
        <v>2.67944</v>
      </c>
      <c r="L298">
        <f>IF($A298=2018,"",D298)</f>
        <v>3.232123794</v>
      </c>
      <c r="M298">
        <f>IF($A298=2018,"",E298)</f>
        <v>5.9115637940000001</v>
      </c>
    </row>
    <row r="299" spans="1:13" x14ac:dyDescent="0.25">
      <c r="A299">
        <v>2034</v>
      </c>
      <c r="B299" t="s">
        <v>22</v>
      </c>
      <c r="C299">
        <v>2.9354509090000001</v>
      </c>
      <c r="D299">
        <v>10.61673918</v>
      </c>
      <c r="E299">
        <v>13.55219009</v>
      </c>
      <c r="F299">
        <f>IF($A299=2018,C299,IF(C299-C298&gt;0,C299-C298,0))</f>
        <v>0.25601090900000001</v>
      </c>
      <c r="G299">
        <f>IF($A299=2018,D299,IF(D299-D298&gt;0,D299-D298,0))</f>
        <v>7.3846153860000001</v>
      </c>
      <c r="H299">
        <f>IF($A299=2018,E299,IF(E299-E298&gt;0,E299-E298,0))</f>
        <v>7.6406262959999998</v>
      </c>
      <c r="I299">
        <f>IF($A299=2018,"",A299-1)</f>
        <v>2033</v>
      </c>
      <c r="J299" t="str">
        <f>IF($A299=2018,"",B299)</f>
        <v>MD</v>
      </c>
      <c r="K299">
        <f>IF($A299=2018,"",C299)</f>
        <v>2.9354509090000001</v>
      </c>
      <c r="L299">
        <f>IF($A299=2018,"",D299)</f>
        <v>10.61673918</v>
      </c>
      <c r="M299">
        <f>IF($A299=2018,"",E299)</f>
        <v>13.55219009</v>
      </c>
    </row>
    <row r="300" spans="1:13" x14ac:dyDescent="0.25">
      <c r="A300">
        <v>2036</v>
      </c>
      <c r="B300" t="s">
        <v>22</v>
      </c>
      <c r="C300">
        <v>3.2042609089999998</v>
      </c>
      <c r="D300">
        <v>10.61673918</v>
      </c>
      <c r="E300">
        <v>13.82100009</v>
      </c>
      <c r="F300">
        <f>IF($A300=2018,C300,IF(C300-C299&gt;0,C300-C299,0))</f>
        <v>0.26880999999999977</v>
      </c>
      <c r="G300">
        <f>IF($A300=2018,D300,IF(D300-D299&gt;0,D300-D299,0))</f>
        <v>0</v>
      </c>
      <c r="H300">
        <f>IF($A300=2018,E300,IF(E300-E299&gt;0,E300-E299,0))</f>
        <v>0.26881000000000022</v>
      </c>
      <c r="I300">
        <f>IF($A300=2018,"",A300-1)</f>
        <v>2035</v>
      </c>
      <c r="J300" t="str">
        <f>IF($A300=2018,"",B300)</f>
        <v>MD</v>
      </c>
      <c r="K300">
        <f>IF($A300=2018,"",C300)</f>
        <v>3.2042609089999998</v>
      </c>
      <c r="L300">
        <f>IF($A300=2018,"",D300)</f>
        <v>10.61673918</v>
      </c>
      <c r="M300">
        <f>IF($A300=2018,"",E300)</f>
        <v>13.82100009</v>
      </c>
    </row>
    <row r="301" spans="1:13" x14ac:dyDescent="0.25">
      <c r="A301">
        <v>2038</v>
      </c>
      <c r="B301" t="s">
        <v>22</v>
      </c>
      <c r="C301">
        <v>3.493217273</v>
      </c>
      <c r="D301">
        <v>12.513727340000001</v>
      </c>
      <c r="E301">
        <v>16.006944610000001</v>
      </c>
      <c r="F301">
        <f>IF($A301=2018,C301,IF(C301-C300&gt;0,C301-C300,0))</f>
        <v>0.28895636400000013</v>
      </c>
      <c r="G301">
        <f>IF($A301=2018,D301,IF(D301-D300&gt;0,D301-D300,0))</f>
        <v>1.8969881600000011</v>
      </c>
      <c r="H301">
        <f>IF($A301=2018,E301,IF(E301-E300&gt;0,E301-E300,0))</f>
        <v>2.1859445200000014</v>
      </c>
      <c r="I301">
        <f>IF($A301=2018,"",A301-1)</f>
        <v>2037</v>
      </c>
      <c r="J301" t="str">
        <f>IF($A301=2018,"",B301)</f>
        <v>MD</v>
      </c>
      <c r="K301">
        <f>IF($A301=2018,"",C301)</f>
        <v>3.493217273</v>
      </c>
      <c r="L301">
        <f>IF($A301=2018,"",D301)</f>
        <v>12.513727340000001</v>
      </c>
      <c r="M301">
        <f>IF($A301=2018,"",E301)</f>
        <v>16.006944610000001</v>
      </c>
    </row>
    <row r="302" spans="1:13" x14ac:dyDescent="0.25">
      <c r="A302">
        <v>2040</v>
      </c>
      <c r="B302" t="s">
        <v>22</v>
      </c>
      <c r="C302">
        <v>3.823390909</v>
      </c>
      <c r="D302">
        <v>12.513727340000001</v>
      </c>
      <c r="E302">
        <v>16.33711825</v>
      </c>
      <c r="F302">
        <f>IF($A302=2018,C302,IF(C302-C301&gt;0,C302-C301,0))</f>
        <v>0.33017363600000005</v>
      </c>
      <c r="G302">
        <f>IF($A302=2018,D302,IF(D302-D301&gt;0,D302-D301,0))</f>
        <v>0</v>
      </c>
      <c r="H302">
        <f>IF($A302=2018,E302,IF(E302-E301&gt;0,E302-E301,0))</f>
        <v>0.33017363999999816</v>
      </c>
      <c r="I302">
        <f>IF($A302=2018,"",A302-1)</f>
        <v>2039</v>
      </c>
      <c r="J302" t="str">
        <f>IF($A302=2018,"",B302)</f>
        <v>MD</v>
      </c>
      <c r="K302">
        <f>IF($A302=2018,"",C302)</f>
        <v>3.823390909</v>
      </c>
      <c r="L302">
        <f>IF($A302=2018,"",D302)</f>
        <v>12.513727340000001</v>
      </c>
      <c r="M302">
        <f>IF($A302=2018,"",E302)</f>
        <v>16.33711825</v>
      </c>
    </row>
    <row r="303" spans="1:13" x14ac:dyDescent="0.25">
      <c r="A303">
        <v>2042</v>
      </c>
      <c r="B303" t="s">
        <v>22</v>
      </c>
      <c r="C303">
        <v>4.0640109090000003</v>
      </c>
      <c r="D303">
        <v>12.482102340000001</v>
      </c>
      <c r="E303">
        <v>16.546113250000001</v>
      </c>
      <c r="F303">
        <f>IF($A303=2018,C303,IF(C303-C302&gt;0,C303-C302,0))</f>
        <v>0.24062000000000028</v>
      </c>
      <c r="G303">
        <f>IF($A303=2018,D303,IF(D303-D302&gt;0,D303-D302,0))</f>
        <v>0</v>
      </c>
      <c r="H303">
        <f>IF($A303=2018,E303,IF(E303-E302&gt;0,E303-E302,0))</f>
        <v>0.2089950000000016</v>
      </c>
      <c r="I303">
        <f>IF($A303=2018,"",A303-1)</f>
        <v>2041</v>
      </c>
      <c r="J303" t="str">
        <f>IF($A303=2018,"",B303)</f>
        <v>MD</v>
      </c>
      <c r="K303">
        <f>IF($A303=2018,"",C303)</f>
        <v>4.0640109090000003</v>
      </c>
      <c r="L303">
        <f>IF($A303=2018,"",D303)</f>
        <v>12.482102340000001</v>
      </c>
      <c r="M303">
        <f>IF($A303=2018,"",E303)</f>
        <v>16.546113250000001</v>
      </c>
    </row>
    <row r="304" spans="1:13" x14ac:dyDescent="0.25">
      <c r="A304">
        <v>2044</v>
      </c>
      <c r="B304" t="s">
        <v>22</v>
      </c>
      <c r="C304">
        <v>4.2520127270000003</v>
      </c>
      <c r="D304">
        <v>12.634841939999999</v>
      </c>
      <c r="E304">
        <v>16.886854670000002</v>
      </c>
      <c r="F304">
        <f>IF($A304=2018,C304,IF(C304-C303&gt;0,C304-C303,0))</f>
        <v>0.18800181800000004</v>
      </c>
      <c r="G304">
        <f>IF($A304=2018,D304,IF(D304-D303&gt;0,D304-D303,0))</f>
        <v>0.15273959999999853</v>
      </c>
      <c r="H304">
        <f>IF($A304=2018,E304,IF(E304-E303&gt;0,E304-E303,0))</f>
        <v>0.34074142000000052</v>
      </c>
      <c r="I304">
        <f>IF($A304=2018,"",A304-1)</f>
        <v>2043</v>
      </c>
      <c r="J304" t="str">
        <f>IF($A304=2018,"",B304)</f>
        <v>MD</v>
      </c>
      <c r="K304">
        <f>IF($A304=2018,"",C304)</f>
        <v>4.2520127270000003</v>
      </c>
      <c r="L304">
        <f>IF($A304=2018,"",D304)</f>
        <v>12.634841939999999</v>
      </c>
      <c r="M304">
        <f>IF($A304=2018,"",E304)</f>
        <v>16.886854670000002</v>
      </c>
    </row>
    <row r="305" spans="1:13" x14ac:dyDescent="0.25">
      <c r="A305">
        <v>2046</v>
      </c>
      <c r="B305" t="s">
        <v>22</v>
      </c>
      <c r="C305">
        <v>4.409796364</v>
      </c>
      <c r="D305">
        <v>14.022002929999999</v>
      </c>
      <c r="E305">
        <v>18.431799290000001</v>
      </c>
      <c r="F305">
        <f>IF($A305=2018,C305,IF(C305-C304&gt;0,C305-C304,0))</f>
        <v>0.15778363699999964</v>
      </c>
      <c r="G305">
        <f>IF($A305=2018,D305,IF(D305-D304&gt;0,D305-D304,0))</f>
        <v>1.3871609899999999</v>
      </c>
      <c r="H305">
        <f>IF($A305=2018,E305,IF(E305-E304&gt;0,E305-E304,0))</f>
        <v>1.544944619999999</v>
      </c>
      <c r="I305">
        <f>IF($A305=2018,"",A305-1)</f>
        <v>2045</v>
      </c>
      <c r="J305" t="str">
        <f>IF($A305=2018,"",B305)</f>
        <v>MD</v>
      </c>
      <c r="K305">
        <f>IF($A305=2018,"",C305)</f>
        <v>4.409796364</v>
      </c>
      <c r="L305">
        <f>IF($A305=2018,"",D305)</f>
        <v>14.022002929999999</v>
      </c>
      <c r="M305">
        <f>IF($A305=2018,"",E305)</f>
        <v>18.431799290000001</v>
      </c>
    </row>
    <row r="306" spans="1:13" x14ac:dyDescent="0.25">
      <c r="A306">
        <v>2048</v>
      </c>
      <c r="B306" t="s">
        <v>22</v>
      </c>
      <c r="C306">
        <v>4.5532609089999996</v>
      </c>
      <c r="D306">
        <v>17.28685449</v>
      </c>
      <c r="E306">
        <v>21.840115399999998</v>
      </c>
      <c r="F306">
        <f>IF($A306=2018,C306,IF(C306-C305&gt;0,C306-C305,0))</f>
        <v>0.14346454499999961</v>
      </c>
      <c r="G306">
        <f>IF($A306=2018,D306,IF(D306-D305&gt;0,D306-D305,0))</f>
        <v>3.2648515600000003</v>
      </c>
      <c r="H306">
        <f>IF($A306=2018,E306,IF(E306-E305&gt;0,E306-E305,0))</f>
        <v>3.4083161099999977</v>
      </c>
      <c r="I306">
        <f>IF($A306=2018,"",A306-1)</f>
        <v>2047</v>
      </c>
      <c r="J306" t="str">
        <f>IF($A306=2018,"",B306)</f>
        <v>MD</v>
      </c>
      <c r="K306">
        <f>IF($A306=2018,"",C306)</f>
        <v>4.5532609089999996</v>
      </c>
      <c r="L306">
        <f>IF($A306=2018,"",D306)</f>
        <v>17.28685449</v>
      </c>
      <c r="M306">
        <f>IF($A306=2018,"",E306)</f>
        <v>21.840115399999998</v>
      </c>
    </row>
    <row r="307" spans="1:13" x14ac:dyDescent="0.25">
      <c r="A307">
        <v>2050</v>
      </c>
      <c r="B307" t="s">
        <v>22</v>
      </c>
      <c r="C307">
        <v>4.6838863640000001</v>
      </c>
      <c r="D307">
        <v>22.526349589999999</v>
      </c>
      <c r="E307">
        <v>27.210235950000001</v>
      </c>
      <c r="F307">
        <f>IF($A307=2018,C307,IF(C307-C306&gt;0,C307-C306,0))</f>
        <v>0.13062545500000056</v>
      </c>
      <c r="G307">
        <f>IF($A307=2018,D307,IF(D307-D306&gt;0,D307-D306,0))</f>
        <v>5.2394950999999992</v>
      </c>
      <c r="H307">
        <f>IF($A307=2018,E307,IF(E307-E306&gt;0,E307-E306,0))</f>
        <v>5.3701205500000029</v>
      </c>
      <c r="I307">
        <f>IF($A307=2018,"",A307-1)</f>
        <v>2049</v>
      </c>
      <c r="J307" t="str">
        <f>IF($A307=2018,"",B307)</f>
        <v>MD</v>
      </c>
      <c r="K307">
        <f>IF($A307=2018,"",C307)</f>
        <v>4.6838863640000001</v>
      </c>
      <c r="L307">
        <f>IF($A307=2018,"",D307)</f>
        <v>22.526349589999999</v>
      </c>
      <c r="M307">
        <f>IF($A307=2018,"",E307)</f>
        <v>27.210235950000001</v>
      </c>
    </row>
    <row r="308" spans="1:13" x14ac:dyDescent="0.25">
      <c r="A308">
        <v>2018</v>
      </c>
      <c r="B308" t="s">
        <v>23</v>
      </c>
      <c r="C308">
        <v>2.0733636E-2</v>
      </c>
      <c r="D308">
        <v>1.9662077E-2</v>
      </c>
      <c r="E308">
        <v>4.0395713E-2</v>
      </c>
      <c r="F308">
        <f>IF($A308=2018,C308,IF(C308-C307&gt;0,C308-C307,0))</f>
        <v>2.0733636E-2</v>
      </c>
      <c r="G308">
        <f>IF($A308=2018,D308,IF(D308-D307&gt;0,D308-D307,0))</f>
        <v>1.9662077E-2</v>
      </c>
      <c r="H308">
        <f>IF($A308=2018,E308,IF(E308-E307&gt;0,E308-E307,0))</f>
        <v>4.0395713E-2</v>
      </c>
      <c r="I308" t="str">
        <f>IF($A308=2018,"",A308-1)</f>
        <v/>
      </c>
      <c r="J308" t="str">
        <f>IF($A308=2018,"",B308)</f>
        <v/>
      </c>
      <c r="K308" t="str">
        <f>IF($A308=2018,"",C308)</f>
        <v/>
      </c>
      <c r="L308" t="str">
        <f>IF($A308=2018,"",D308)</f>
        <v/>
      </c>
      <c r="M308" t="str">
        <f>IF($A308=2018,"",E308)</f>
        <v/>
      </c>
    </row>
    <row r="309" spans="1:13" x14ac:dyDescent="0.25">
      <c r="A309">
        <v>2020</v>
      </c>
      <c r="B309" t="s">
        <v>23</v>
      </c>
      <c r="C309">
        <v>3.1073636000000002E-2</v>
      </c>
      <c r="D309">
        <v>1.9662077E-2</v>
      </c>
      <c r="E309">
        <v>5.0735713000000002E-2</v>
      </c>
      <c r="F309">
        <f>IF($A309=2018,C309,IF(C309-C308&gt;0,C309-C308,0))</f>
        <v>1.0340000000000002E-2</v>
      </c>
      <c r="G309">
        <f>IF($A309=2018,D309,IF(D309-D308&gt;0,D309-D308,0))</f>
        <v>0</v>
      </c>
      <c r="H309">
        <f>IF($A309=2018,E309,IF(E309-E308&gt;0,E309-E308,0))</f>
        <v>1.0340000000000002E-2</v>
      </c>
      <c r="I309">
        <f>IF($A309=2018,"",A309-1)</f>
        <v>2019</v>
      </c>
      <c r="J309" t="str">
        <f>IF($A309=2018,"",B309)</f>
        <v>ME</v>
      </c>
      <c r="K309">
        <f>IF($A309=2018,"",C309)</f>
        <v>3.1073636000000002E-2</v>
      </c>
      <c r="L309">
        <f>IF($A309=2018,"",D309)</f>
        <v>1.9662077E-2</v>
      </c>
      <c r="M309">
        <f>IF($A309=2018,"",E309)</f>
        <v>5.0735713000000002E-2</v>
      </c>
    </row>
    <row r="310" spans="1:13" x14ac:dyDescent="0.25">
      <c r="A310">
        <v>2022</v>
      </c>
      <c r="B310" t="s">
        <v>23</v>
      </c>
      <c r="C310">
        <v>4.1498182000000002E-2</v>
      </c>
      <c r="D310">
        <v>1.9662077E-2</v>
      </c>
      <c r="E310">
        <v>6.1160259000000002E-2</v>
      </c>
      <c r="F310">
        <f>IF($A310=2018,C310,IF(C310-C309&gt;0,C310-C309,0))</f>
        <v>1.0424546E-2</v>
      </c>
      <c r="G310">
        <f>IF($A310=2018,D310,IF(D310-D309&gt;0,D310-D309,0))</f>
        <v>0</v>
      </c>
      <c r="H310">
        <f>IF($A310=2018,E310,IF(E310-E309&gt;0,E310-E309,0))</f>
        <v>1.0424546E-2</v>
      </c>
      <c r="I310">
        <f>IF($A310=2018,"",A310-1)</f>
        <v>2021</v>
      </c>
      <c r="J310" t="str">
        <f>IF($A310=2018,"",B310)</f>
        <v>ME</v>
      </c>
      <c r="K310">
        <f>IF($A310=2018,"",C310)</f>
        <v>4.1498182000000002E-2</v>
      </c>
      <c r="L310">
        <f>IF($A310=2018,"",D310)</f>
        <v>1.9662077E-2</v>
      </c>
      <c r="M310">
        <f>IF($A310=2018,"",E310)</f>
        <v>6.1160259000000002E-2</v>
      </c>
    </row>
    <row r="311" spans="1:13" x14ac:dyDescent="0.25">
      <c r="A311">
        <v>2024</v>
      </c>
      <c r="B311" t="s">
        <v>23</v>
      </c>
      <c r="C311">
        <v>5.4102727000000003E-2</v>
      </c>
      <c r="D311">
        <v>1.9662077E-2</v>
      </c>
      <c r="E311">
        <v>7.3764804000000003E-2</v>
      </c>
      <c r="F311">
        <f>IF($A311=2018,C311,IF(C311-C310&gt;0,C311-C310,0))</f>
        <v>1.2604545000000002E-2</v>
      </c>
      <c r="G311">
        <f>IF($A311=2018,D311,IF(D311-D310&gt;0,D311-D310,0))</f>
        <v>0</v>
      </c>
      <c r="H311">
        <f>IF($A311=2018,E311,IF(E311-E310&gt;0,E311-E310,0))</f>
        <v>1.2604545000000002E-2</v>
      </c>
      <c r="I311">
        <f>IF($A311=2018,"",A311-1)</f>
        <v>2023</v>
      </c>
      <c r="J311" t="str">
        <f>IF($A311=2018,"",B311)</f>
        <v>ME</v>
      </c>
      <c r="K311">
        <f>IF($A311=2018,"",C311)</f>
        <v>5.4102727000000003E-2</v>
      </c>
      <c r="L311">
        <f>IF($A311=2018,"",D311)</f>
        <v>1.9662077E-2</v>
      </c>
      <c r="M311">
        <f>IF($A311=2018,"",E311)</f>
        <v>7.3764804000000003E-2</v>
      </c>
    </row>
    <row r="312" spans="1:13" x14ac:dyDescent="0.25">
      <c r="A312">
        <v>2026</v>
      </c>
      <c r="B312" t="s">
        <v>23</v>
      </c>
      <c r="C312">
        <v>7.0216364000000003E-2</v>
      </c>
      <c r="D312">
        <v>1.9662077E-2</v>
      </c>
      <c r="E312">
        <v>8.9878441000000003E-2</v>
      </c>
      <c r="F312">
        <f>IF($A312=2018,C312,IF(C312-C311&gt;0,C312-C311,0))</f>
        <v>1.6113637E-2</v>
      </c>
      <c r="G312">
        <f>IF($A312=2018,D312,IF(D312-D311&gt;0,D312-D311,0))</f>
        <v>0</v>
      </c>
      <c r="H312">
        <f>IF($A312=2018,E312,IF(E312-E311&gt;0,E312-E311,0))</f>
        <v>1.6113637E-2</v>
      </c>
      <c r="I312">
        <f>IF($A312=2018,"",A312-1)</f>
        <v>2025</v>
      </c>
      <c r="J312" t="str">
        <f>IF($A312=2018,"",B312)</f>
        <v>ME</v>
      </c>
      <c r="K312">
        <f>IF($A312=2018,"",C312)</f>
        <v>7.0216364000000003E-2</v>
      </c>
      <c r="L312">
        <f>IF($A312=2018,"",D312)</f>
        <v>1.9662077E-2</v>
      </c>
      <c r="M312">
        <f>IF($A312=2018,"",E312)</f>
        <v>8.9878441000000003E-2</v>
      </c>
    </row>
    <row r="313" spans="1:13" x14ac:dyDescent="0.25">
      <c r="A313">
        <v>2028</v>
      </c>
      <c r="B313" t="s">
        <v>23</v>
      </c>
      <c r="C313">
        <v>7.8325455000000002E-2</v>
      </c>
      <c r="D313">
        <v>1.9662077E-2</v>
      </c>
      <c r="E313">
        <v>9.7987532000000002E-2</v>
      </c>
      <c r="F313">
        <f>IF($A313=2018,C313,IF(C313-C312&gt;0,C313-C312,0))</f>
        <v>8.1090909999999988E-3</v>
      </c>
      <c r="G313">
        <f>IF($A313=2018,D313,IF(D313-D312&gt;0,D313-D312,0))</f>
        <v>0</v>
      </c>
      <c r="H313">
        <f>IF($A313=2018,E313,IF(E313-E312&gt;0,E313-E312,0))</f>
        <v>8.1090909999999988E-3</v>
      </c>
      <c r="I313">
        <f>IF($A313=2018,"",A313-1)</f>
        <v>2027</v>
      </c>
      <c r="J313" t="str">
        <f>IF($A313=2018,"",B313)</f>
        <v>ME</v>
      </c>
      <c r="K313">
        <f>IF($A313=2018,"",C313)</f>
        <v>7.8325455000000002E-2</v>
      </c>
      <c r="L313">
        <f>IF($A313=2018,"",D313)</f>
        <v>1.9662077E-2</v>
      </c>
      <c r="M313">
        <f>IF($A313=2018,"",E313)</f>
        <v>9.7987532000000002E-2</v>
      </c>
    </row>
    <row r="314" spans="1:13" x14ac:dyDescent="0.25">
      <c r="A314">
        <v>2030</v>
      </c>
      <c r="B314" t="s">
        <v>23</v>
      </c>
      <c r="C314">
        <v>8.8938182000000005E-2</v>
      </c>
      <c r="D314">
        <v>1.9662077E-2</v>
      </c>
      <c r="E314">
        <v>0.108600259</v>
      </c>
      <c r="F314">
        <f>IF($A314=2018,C314,IF(C314-C313&gt;0,C314-C313,0))</f>
        <v>1.0612727000000002E-2</v>
      </c>
      <c r="G314">
        <f>IF($A314=2018,D314,IF(D314-D313&gt;0,D314-D313,0))</f>
        <v>0</v>
      </c>
      <c r="H314">
        <f>IF($A314=2018,E314,IF(E314-E313&gt;0,E314-E313,0))</f>
        <v>1.0612727000000002E-2</v>
      </c>
      <c r="I314">
        <f>IF($A314=2018,"",A314-1)</f>
        <v>2029</v>
      </c>
      <c r="J314" t="str">
        <f>IF($A314=2018,"",B314)</f>
        <v>ME</v>
      </c>
      <c r="K314">
        <f>IF($A314=2018,"",C314)</f>
        <v>8.8938182000000005E-2</v>
      </c>
      <c r="L314">
        <f>IF($A314=2018,"",D314)</f>
        <v>1.9662077E-2</v>
      </c>
      <c r="M314">
        <f>IF($A314=2018,"",E314)</f>
        <v>0.108600259</v>
      </c>
    </row>
    <row r="315" spans="1:13" x14ac:dyDescent="0.25">
      <c r="A315">
        <v>2032</v>
      </c>
      <c r="B315" t="s">
        <v>23</v>
      </c>
      <c r="C315">
        <v>0.101941818</v>
      </c>
      <c r="D315">
        <v>1.9662077E-2</v>
      </c>
      <c r="E315">
        <v>0.121603895</v>
      </c>
      <c r="F315">
        <f>IF($A315=2018,C315,IF(C315-C314&gt;0,C315-C314,0))</f>
        <v>1.3003635999999999E-2</v>
      </c>
      <c r="G315">
        <f>IF($A315=2018,D315,IF(D315-D314&gt;0,D315-D314,0))</f>
        <v>0</v>
      </c>
      <c r="H315">
        <f>IF($A315=2018,E315,IF(E315-E314&gt;0,E315-E314,0))</f>
        <v>1.3003635999999999E-2</v>
      </c>
      <c r="I315">
        <f>IF($A315=2018,"",A315-1)</f>
        <v>2031</v>
      </c>
      <c r="J315" t="str">
        <f>IF($A315=2018,"",B315)</f>
        <v>ME</v>
      </c>
      <c r="K315">
        <f>IF($A315=2018,"",C315)</f>
        <v>0.101941818</v>
      </c>
      <c r="L315">
        <f>IF($A315=2018,"",D315)</f>
        <v>1.9662077E-2</v>
      </c>
      <c r="M315">
        <f>IF($A315=2018,"",E315)</f>
        <v>0.121603895</v>
      </c>
    </row>
    <row r="316" spans="1:13" x14ac:dyDescent="0.25">
      <c r="A316">
        <v>2034</v>
      </c>
      <c r="B316" t="s">
        <v>23</v>
      </c>
      <c r="C316">
        <v>0.117088182</v>
      </c>
      <c r="D316">
        <v>1.9662077E-2</v>
      </c>
      <c r="E316">
        <v>0.13675025900000001</v>
      </c>
      <c r="F316">
        <f>IF($A316=2018,C316,IF(C316-C315&gt;0,C316-C315,0))</f>
        <v>1.5146363999999995E-2</v>
      </c>
      <c r="G316">
        <f>IF($A316=2018,D316,IF(D316-D315&gt;0,D316-D315,0))</f>
        <v>0</v>
      </c>
      <c r="H316">
        <f>IF($A316=2018,E316,IF(E316-E315&gt;0,E316-E315,0))</f>
        <v>1.5146364000000009E-2</v>
      </c>
      <c r="I316">
        <f>IF($A316=2018,"",A316-1)</f>
        <v>2033</v>
      </c>
      <c r="J316" t="str">
        <f>IF($A316=2018,"",B316)</f>
        <v>ME</v>
      </c>
      <c r="K316">
        <f>IF($A316=2018,"",C316)</f>
        <v>0.117088182</v>
      </c>
      <c r="L316">
        <f>IF($A316=2018,"",D316)</f>
        <v>1.9662077E-2</v>
      </c>
      <c r="M316">
        <f>IF($A316=2018,"",E316)</f>
        <v>0.13675025900000001</v>
      </c>
    </row>
    <row r="317" spans="1:13" x14ac:dyDescent="0.25">
      <c r="A317">
        <v>2036</v>
      </c>
      <c r="B317" t="s">
        <v>23</v>
      </c>
      <c r="C317">
        <v>0.13320000000000001</v>
      </c>
      <c r="D317">
        <v>1.9662077E-2</v>
      </c>
      <c r="E317">
        <v>0.15286207700000001</v>
      </c>
      <c r="F317">
        <f>IF($A317=2018,C317,IF(C317-C316&gt;0,C317-C316,0))</f>
        <v>1.6111818000000014E-2</v>
      </c>
      <c r="G317">
        <f>IF($A317=2018,D317,IF(D317-D316&gt;0,D317-D316,0))</f>
        <v>0</v>
      </c>
      <c r="H317">
        <f>IF($A317=2018,E317,IF(E317-E316&gt;0,E317-E316,0))</f>
        <v>1.6111818E-2</v>
      </c>
      <c r="I317">
        <f>IF($A317=2018,"",A317-1)</f>
        <v>2035</v>
      </c>
      <c r="J317" t="str">
        <f>IF($A317=2018,"",B317)</f>
        <v>ME</v>
      </c>
      <c r="K317">
        <f>IF($A317=2018,"",C317)</f>
        <v>0.13320000000000001</v>
      </c>
      <c r="L317">
        <f>IF($A317=2018,"",D317)</f>
        <v>1.9662077E-2</v>
      </c>
      <c r="M317">
        <f>IF($A317=2018,"",E317)</f>
        <v>0.15286207700000001</v>
      </c>
    </row>
    <row r="318" spans="1:13" x14ac:dyDescent="0.25">
      <c r="A318">
        <v>2038</v>
      </c>
      <c r="B318" t="s">
        <v>23</v>
      </c>
      <c r="C318">
        <v>0.151749091</v>
      </c>
      <c r="D318">
        <v>0.37204314100000002</v>
      </c>
      <c r="E318">
        <v>0.52379223200000002</v>
      </c>
      <c r="F318">
        <f>IF($A318=2018,C318,IF(C318-C317&gt;0,C318-C317,0))</f>
        <v>1.854909099999999E-2</v>
      </c>
      <c r="G318">
        <f>IF($A318=2018,D318,IF(D318-D317&gt;0,D318-D317,0))</f>
        <v>0.35238106400000002</v>
      </c>
      <c r="H318">
        <f>IF($A318=2018,E318,IF(E318-E317&gt;0,E318-E317,0))</f>
        <v>0.37093015500000004</v>
      </c>
      <c r="I318">
        <f>IF($A318=2018,"",A318-1)</f>
        <v>2037</v>
      </c>
      <c r="J318" t="str">
        <f>IF($A318=2018,"",B318)</f>
        <v>ME</v>
      </c>
      <c r="K318">
        <f>IF($A318=2018,"",C318)</f>
        <v>0.151749091</v>
      </c>
      <c r="L318">
        <f>IF($A318=2018,"",D318)</f>
        <v>0.37204314100000002</v>
      </c>
      <c r="M318">
        <f>IF($A318=2018,"",E318)</f>
        <v>0.52379223200000002</v>
      </c>
    </row>
    <row r="319" spans="1:13" x14ac:dyDescent="0.25">
      <c r="A319">
        <v>2040</v>
      </c>
      <c r="B319" t="s">
        <v>23</v>
      </c>
      <c r="C319">
        <v>0.17285181799999999</v>
      </c>
      <c r="D319">
        <v>0.37204314100000002</v>
      </c>
      <c r="E319">
        <v>0.54489495899999996</v>
      </c>
      <c r="F319">
        <f>IF($A319=2018,C319,IF(C319-C318&gt;0,C319-C318,0))</f>
        <v>2.1102726999999988E-2</v>
      </c>
      <c r="G319">
        <f>IF($A319=2018,D319,IF(D319-D318&gt;0,D319-D318,0))</f>
        <v>0</v>
      </c>
      <c r="H319">
        <f>IF($A319=2018,E319,IF(E319-E318&gt;0,E319-E318,0))</f>
        <v>2.1102726999999932E-2</v>
      </c>
      <c r="I319">
        <f>IF($A319=2018,"",A319-1)</f>
        <v>2039</v>
      </c>
      <c r="J319" t="str">
        <f>IF($A319=2018,"",B319)</f>
        <v>ME</v>
      </c>
      <c r="K319">
        <f>IF($A319=2018,"",C319)</f>
        <v>0.17285181799999999</v>
      </c>
      <c r="L319">
        <f>IF($A319=2018,"",D319)</f>
        <v>0.37204314100000002</v>
      </c>
      <c r="M319">
        <f>IF($A319=2018,"",E319)</f>
        <v>0.54489495899999996</v>
      </c>
    </row>
    <row r="320" spans="1:13" x14ac:dyDescent="0.25">
      <c r="A320">
        <v>2042</v>
      </c>
      <c r="B320" t="s">
        <v>23</v>
      </c>
      <c r="C320">
        <v>0.19352090899999999</v>
      </c>
      <c r="D320">
        <v>0.37204314100000002</v>
      </c>
      <c r="E320">
        <v>0.56556404999999998</v>
      </c>
      <c r="F320">
        <f>IF($A320=2018,C320,IF(C320-C319&gt;0,C320-C319,0))</f>
        <v>2.0669091000000001E-2</v>
      </c>
      <c r="G320">
        <f>IF($A320=2018,D320,IF(D320-D319&gt;0,D320-D319,0))</f>
        <v>0</v>
      </c>
      <c r="H320">
        <f>IF($A320=2018,E320,IF(E320-E319&gt;0,E320-E319,0))</f>
        <v>2.0669091000000028E-2</v>
      </c>
      <c r="I320">
        <f>IF($A320=2018,"",A320-1)</f>
        <v>2041</v>
      </c>
      <c r="J320" t="str">
        <f>IF($A320=2018,"",B320)</f>
        <v>ME</v>
      </c>
      <c r="K320">
        <f>IF($A320=2018,"",C320)</f>
        <v>0.19352090899999999</v>
      </c>
      <c r="L320">
        <f>IF($A320=2018,"",D320)</f>
        <v>0.37204314100000002</v>
      </c>
      <c r="M320">
        <f>IF($A320=2018,"",E320)</f>
        <v>0.56556404999999998</v>
      </c>
    </row>
    <row r="321" spans="1:13" x14ac:dyDescent="0.25">
      <c r="A321">
        <v>2044</v>
      </c>
      <c r="B321" t="s">
        <v>23</v>
      </c>
      <c r="C321">
        <v>0.21282000000000001</v>
      </c>
      <c r="D321">
        <v>0.37102775599999999</v>
      </c>
      <c r="E321">
        <v>0.58384775600000005</v>
      </c>
      <c r="F321">
        <f>IF($A321=2018,C321,IF(C321-C320&gt;0,C321-C320,0))</f>
        <v>1.9299091000000018E-2</v>
      </c>
      <c r="G321">
        <f>IF($A321=2018,D321,IF(D321-D320&gt;0,D321-D320,0))</f>
        <v>0</v>
      </c>
      <c r="H321">
        <f>IF($A321=2018,E321,IF(E321-E320&gt;0,E321-E320,0))</f>
        <v>1.8283706000000066E-2</v>
      </c>
      <c r="I321">
        <f>IF($A321=2018,"",A321-1)</f>
        <v>2043</v>
      </c>
      <c r="J321" t="str">
        <f>IF($A321=2018,"",B321)</f>
        <v>ME</v>
      </c>
      <c r="K321">
        <f>IF($A321=2018,"",C321)</f>
        <v>0.21282000000000001</v>
      </c>
      <c r="L321">
        <f>IF($A321=2018,"",D321)</f>
        <v>0.37102775599999999</v>
      </c>
      <c r="M321">
        <f>IF($A321=2018,"",E321)</f>
        <v>0.58384775600000005</v>
      </c>
    </row>
    <row r="322" spans="1:13" x14ac:dyDescent="0.25">
      <c r="A322">
        <v>2046</v>
      </c>
      <c r="B322" t="s">
        <v>23</v>
      </c>
      <c r="C322">
        <v>0.23101181800000001</v>
      </c>
      <c r="D322">
        <v>0.37102775599999999</v>
      </c>
      <c r="E322">
        <v>0.60203957399999997</v>
      </c>
      <c r="F322">
        <f>IF($A322=2018,C322,IF(C322-C321&gt;0,C322-C321,0))</f>
        <v>1.8191817999999998E-2</v>
      </c>
      <c r="G322">
        <f>IF($A322=2018,D322,IF(D322-D321&gt;0,D322-D321,0))</f>
        <v>0</v>
      </c>
      <c r="H322">
        <f>IF($A322=2018,E322,IF(E322-E321&gt;0,E322-E321,0))</f>
        <v>1.8191817999999915E-2</v>
      </c>
      <c r="I322">
        <f>IF($A322=2018,"",A322-1)</f>
        <v>2045</v>
      </c>
      <c r="J322" t="str">
        <f>IF($A322=2018,"",B322)</f>
        <v>ME</v>
      </c>
      <c r="K322">
        <f>IF($A322=2018,"",C322)</f>
        <v>0.23101181800000001</v>
      </c>
      <c r="L322">
        <f>IF($A322=2018,"",D322)</f>
        <v>0.37102775599999999</v>
      </c>
      <c r="M322">
        <f>IF($A322=2018,"",E322)</f>
        <v>0.60203957399999997</v>
      </c>
    </row>
    <row r="323" spans="1:13" x14ac:dyDescent="0.25">
      <c r="A323">
        <v>2048</v>
      </c>
      <c r="B323" t="s">
        <v>23</v>
      </c>
      <c r="C323">
        <v>0.246999091</v>
      </c>
      <c r="D323">
        <v>0.39038652600000001</v>
      </c>
      <c r="E323">
        <v>0.63738561699999996</v>
      </c>
      <c r="F323">
        <f>IF($A323=2018,C323,IF(C323-C322&gt;0,C323-C322,0))</f>
        <v>1.5987272999999996E-2</v>
      </c>
      <c r="G323">
        <f>IF($A323=2018,D323,IF(D323-D322&gt;0,D323-D322,0))</f>
        <v>1.9358770000000025E-2</v>
      </c>
      <c r="H323">
        <f>IF($A323=2018,E323,IF(E323-E322&gt;0,E323-E322,0))</f>
        <v>3.5346042999999994E-2</v>
      </c>
      <c r="I323">
        <f>IF($A323=2018,"",A323-1)</f>
        <v>2047</v>
      </c>
      <c r="J323" t="str">
        <f>IF($A323=2018,"",B323)</f>
        <v>ME</v>
      </c>
      <c r="K323">
        <f>IF($A323=2018,"",C323)</f>
        <v>0.246999091</v>
      </c>
      <c r="L323">
        <f>IF($A323=2018,"",D323)</f>
        <v>0.39038652600000001</v>
      </c>
      <c r="M323">
        <f>IF($A323=2018,"",E323)</f>
        <v>0.63738561699999996</v>
      </c>
    </row>
    <row r="324" spans="1:13" x14ac:dyDescent="0.25">
      <c r="A324">
        <v>2050</v>
      </c>
      <c r="B324" t="s">
        <v>23</v>
      </c>
      <c r="C324">
        <v>0.260956364</v>
      </c>
      <c r="D324">
        <v>0.39038652600000001</v>
      </c>
      <c r="E324">
        <v>0.65134289000000001</v>
      </c>
      <c r="F324">
        <f>IF($A324=2018,C324,IF(C324-C323&gt;0,C324-C323,0))</f>
        <v>1.3957272999999992E-2</v>
      </c>
      <c r="G324">
        <f>IF($A324=2018,D324,IF(D324-D323&gt;0,D324-D323,0))</f>
        <v>0</v>
      </c>
      <c r="H324">
        <f>IF($A324=2018,E324,IF(E324-E323&gt;0,E324-E323,0))</f>
        <v>1.3957273000000048E-2</v>
      </c>
      <c r="I324">
        <f>IF($A324=2018,"",A324-1)</f>
        <v>2049</v>
      </c>
      <c r="J324" t="str">
        <f>IF($A324=2018,"",B324)</f>
        <v>ME</v>
      </c>
      <c r="K324">
        <f>IF($A324=2018,"",C324)</f>
        <v>0.260956364</v>
      </c>
      <c r="L324">
        <f>IF($A324=2018,"",D324)</f>
        <v>0.39038652600000001</v>
      </c>
      <c r="M324">
        <f>IF($A324=2018,"",E324)</f>
        <v>0.65134289000000001</v>
      </c>
    </row>
    <row r="325" spans="1:13" x14ac:dyDescent="0.25">
      <c r="A325">
        <v>2018</v>
      </c>
      <c r="B325" t="s">
        <v>24</v>
      </c>
      <c r="C325">
        <v>3.1406363999999999E-2</v>
      </c>
      <c r="D325">
        <v>0.178087308</v>
      </c>
      <c r="E325">
        <v>0.20949367199999999</v>
      </c>
      <c r="F325">
        <f>IF($A325=2018,C325,IF(C325-C324&gt;0,C325-C324,0))</f>
        <v>3.1406363999999999E-2</v>
      </c>
      <c r="G325">
        <f>IF($A325=2018,D325,IF(D325-D324&gt;0,D325-D324,0))</f>
        <v>0.178087308</v>
      </c>
      <c r="H325">
        <f>IF($A325=2018,E325,IF(E325-E324&gt;0,E325-E324,0))</f>
        <v>0.20949367199999999</v>
      </c>
      <c r="I325" t="str">
        <f>IF($A325=2018,"",A325-1)</f>
        <v/>
      </c>
      <c r="J325" t="str">
        <f>IF($A325=2018,"",B325)</f>
        <v/>
      </c>
      <c r="K325" t="str">
        <f>IF($A325=2018,"",C325)</f>
        <v/>
      </c>
      <c r="L325" t="str">
        <f>IF($A325=2018,"",D325)</f>
        <v/>
      </c>
      <c r="M325" t="str">
        <f>IF($A325=2018,"",E325)</f>
        <v/>
      </c>
    </row>
    <row r="326" spans="1:13" x14ac:dyDescent="0.25">
      <c r="A326">
        <v>2020</v>
      </c>
      <c r="B326" t="s">
        <v>24</v>
      </c>
      <c r="C326">
        <v>4.1698182E-2</v>
      </c>
      <c r="D326">
        <v>0.178087308</v>
      </c>
      <c r="E326">
        <v>0.21978549</v>
      </c>
      <c r="F326">
        <f>IF($A326=2018,C326,IF(C326-C325&gt;0,C326-C325,0))</f>
        <v>1.0291818000000001E-2</v>
      </c>
      <c r="G326">
        <f>IF($A326=2018,D326,IF(D326-D325&gt;0,D326-D325,0))</f>
        <v>0</v>
      </c>
      <c r="H326">
        <f>IF($A326=2018,E326,IF(E326-E325&gt;0,E326-E325,0))</f>
        <v>1.0291818000000008E-2</v>
      </c>
      <c r="I326">
        <f>IF($A326=2018,"",A326-1)</f>
        <v>2019</v>
      </c>
      <c r="J326" t="str">
        <f>IF($A326=2018,"",B326)</f>
        <v>MI</v>
      </c>
      <c r="K326">
        <f>IF($A326=2018,"",C326)</f>
        <v>4.1698182E-2</v>
      </c>
      <c r="L326">
        <f>IF($A326=2018,"",D326)</f>
        <v>0.178087308</v>
      </c>
      <c r="M326">
        <f>IF($A326=2018,"",E326)</f>
        <v>0.21978549</v>
      </c>
    </row>
    <row r="327" spans="1:13" x14ac:dyDescent="0.25">
      <c r="A327">
        <v>2022</v>
      </c>
      <c r="B327" t="s">
        <v>24</v>
      </c>
      <c r="C327">
        <v>5.8931817999999997E-2</v>
      </c>
      <c r="D327">
        <v>1.216548846</v>
      </c>
      <c r="E327">
        <v>1.275480664</v>
      </c>
      <c r="F327">
        <f>IF($A327=2018,C327,IF(C327-C326&gt;0,C327-C326,0))</f>
        <v>1.7233635999999997E-2</v>
      </c>
      <c r="G327">
        <f>IF($A327=2018,D327,IF(D327-D326&gt;0,D327-D326,0))</f>
        <v>1.038461538</v>
      </c>
      <c r="H327">
        <f>IF($A327=2018,E327,IF(E327-E326&gt;0,E327-E326,0))</f>
        <v>1.055695174</v>
      </c>
      <c r="I327">
        <f>IF($A327=2018,"",A327-1)</f>
        <v>2021</v>
      </c>
      <c r="J327" t="str">
        <f>IF($A327=2018,"",B327)</f>
        <v>MI</v>
      </c>
      <c r="K327">
        <f>IF($A327=2018,"",C327)</f>
        <v>5.8931817999999997E-2</v>
      </c>
      <c r="L327">
        <f>IF($A327=2018,"",D327)</f>
        <v>1.216548846</v>
      </c>
      <c r="M327">
        <f>IF($A327=2018,"",E327)</f>
        <v>1.275480664</v>
      </c>
    </row>
    <row r="328" spans="1:13" x14ac:dyDescent="0.25">
      <c r="A328">
        <v>2024</v>
      </c>
      <c r="B328" t="s">
        <v>24</v>
      </c>
      <c r="C328">
        <v>8.5042726999999999E-2</v>
      </c>
      <c r="D328">
        <v>1.216548846</v>
      </c>
      <c r="E328">
        <v>1.3015915730000001</v>
      </c>
      <c r="F328">
        <f>IF($A328=2018,C328,IF(C328-C327&gt;0,C328-C327,0))</f>
        <v>2.6110909000000002E-2</v>
      </c>
      <c r="G328">
        <f>IF($A328=2018,D328,IF(D328-D327&gt;0,D328-D327,0))</f>
        <v>0</v>
      </c>
      <c r="H328">
        <f>IF($A328=2018,E328,IF(E328-E327&gt;0,E328-E327,0))</f>
        <v>2.6110909000000015E-2</v>
      </c>
      <c r="I328">
        <f>IF($A328=2018,"",A328-1)</f>
        <v>2023</v>
      </c>
      <c r="J328" t="str">
        <f>IF($A328=2018,"",B328)</f>
        <v>MI</v>
      </c>
      <c r="K328">
        <f>IF($A328=2018,"",C328)</f>
        <v>8.5042726999999999E-2</v>
      </c>
      <c r="L328">
        <f>IF($A328=2018,"",D328)</f>
        <v>1.216548846</v>
      </c>
      <c r="M328">
        <f>IF($A328=2018,"",E328)</f>
        <v>1.3015915730000001</v>
      </c>
    </row>
    <row r="329" spans="1:13" x14ac:dyDescent="0.25">
      <c r="A329">
        <v>2026</v>
      </c>
      <c r="B329" t="s">
        <v>24</v>
      </c>
      <c r="C329">
        <v>0.125352727</v>
      </c>
      <c r="D329">
        <v>2.3404438980000002</v>
      </c>
      <c r="E329">
        <v>2.4657966249999999</v>
      </c>
      <c r="F329">
        <f>IF($A329=2018,C329,IF(C329-C328&gt;0,C329-C328,0))</f>
        <v>4.0309999999999999E-2</v>
      </c>
      <c r="G329">
        <f>IF($A329=2018,D329,IF(D329-D328&gt;0,D329-D328,0))</f>
        <v>1.1238950520000002</v>
      </c>
      <c r="H329">
        <f>IF($A329=2018,E329,IF(E329-E328&gt;0,E329-E328,0))</f>
        <v>1.1642050519999998</v>
      </c>
      <c r="I329">
        <f>IF($A329=2018,"",A329-1)</f>
        <v>2025</v>
      </c>
      <c r="J329" t="str">
        <f>IF($A329=2018,"",B329)</f>
        <v>MI</v>
      </c>
      <c r="K329">
        <f>IF($A329=2018,"",C329)</f>
        <v>0.125352727</v>
      </c>
      <c r="L329">
        <f>IF($A329=2018,"",D329)</f>
        <v>2.3404438980000002</v>
      </c>
      <c r="M329">
        <f>IF($A329=2018,"",E329)</f>
        <v>2.4657966249999999</v>
      </c>
    </row>
    <row r="330" spans="1:13" x14ac:dyDescent="0.25">
      <c r="A330">
        <v>2028</v>
      </c>
      <c r="B330" t="s">
        <v>24</v>
      </c>
      <c r="C330">
        <v>0.18234545499999999</v>
      </c>
      <c r="D330">
        <v>3.9588527729999998</v>
      </c>
      <c r="E330">
        <v>4.1411982280000004</v>
      </c>
      <c r="F330">
        <f>IF($A330=2018,C330,IF(C330-C329&gt;0,C330-C329,0))</f>
        <v>5.6992727999999993E-2</v>
      </c>
      <c r="G330">
        <f>IF($A330=2018,D330,IF(D330-D329&gt;0,D330-D329,0))</f>
        <v>1.6184088749999996</v>
      </c>
      <c r="H330">
        <f>IF($A330=2018,E330,IF(E330-E329&gt;0,E330-E329,0))</f>
        <v>1.6754016030000005</v>
      </c>
      <c r="I330">
        <f>IF($A330=2018,"",A330-1)</f>
        <v>2027</v>
      </c>
      <c r="J330" t="str">
        <f>IF($A330=2018,"",B330)</f>
        <v>MI</v>
      </c>
      <c r="K330">
        <f>IF($A330=2018,"",C330)</f>
        <v>0.18234545499999999</v>
      </c>
      <c r="L330">
        <f>IF($A330=2018,"",D330)</f>
        <v>3.9588527729999998</v>
      </c>
      <c r="M330">
        <f>IF($A330=2018,"",E330)</f>
        <v>4.1411982280000004</v>
      </c>
    </row>
    <row r="331" spans="1:13" x14ac:dyDescent="0.25">
      <c r="A331">
        <v>2030</v>
      </c>
      <c r="B331" t="s">
        <v>24</v>
      </c>
      <c r="C331">
        <v>0.26193181799999998</v>
      </c>
      <c r="D331">
        <v>6.6717435839999997</v>
      </c>
      <c r="E331">
        <v>6.9336754020000004</v>
      </c>
      <c r="F331">
        <f>IF($A331=2018,C331,IF(C331-C330&gt;0,C331-C330,0))</f>
        <v>7.9586362999999993E-2</v>
      </c>
      <c r="G331">
        <f>IF($A331=2018,D331,IF(D331-D330&gt;0,D331-D330,0))</f>
        <v>2.7128908109999998</v>
      </c>
      <c r="H331">
        <f>IF($A331=2018,E331,IF(E331-E330&gt;0,E331-E330,0))</f>
        <v>2.7924771740000001</v>
      </c>
      <c r="I331">
        <f>IF($A331=2018,"",A331-1)</f>
        <v>2029</v>
      </c>
      <c r="J331" t="str">
        <f>IF($A331=2018,"",B331)</f>
        <v>MI</v>
      </c>
      <c r="K331">
        <f>IF($A331=2018,"",C331)</f>
        <v>0.26193181799999998</v>
      </c>
      <c r="L331">
        <f>IF($A331=2018,"",D331)</f>
        <v>6.6717435839999997</v>
      </c>
      <c r="M331">
        <f>IF($A331=2018,"",E331)</f>
        <v>6.9336754020000004</v>
      </c>
    </row>
    <row r="332" spans="1:13" x14ac:dyDescent="0.25">
      <c r="A332">
        <v>2032</v>
      </c>
      <c r="B332" t="s">
        <v>24</v>
      </c>
      <c r="C332">
        <v>0.36189727300000002</v>
      </c>
      <c r="D332">
        <v>11.392477059999999</v>
      </c>
      <c r="E332">
        <v>11.754374329999999</v>
      </c>
      <c r="F332">
        <f>IF($A332=2018,C332,IF(C332-C331&gt;0,C332-C331,0))</f>
        <v>9.9965455000000036E-2</v>
      </c>
      <c r="G332">
        <f>IF($A332=2018,D332,IF(D332-D331&gt;0,D332-D331,0))</f>
        <v>4.7207334759999995</v>
      </c>
      <c r="H332">
        <f>IF($A332=2018,E332,IF(E332-E331&gt;0,E332-E331,0))</f>
        <v>4.8206989279999988</v>
      </c>
      <c r="I332">
        <f>IF($A332=2018,"",A332-1)</f>
        <v>2031</v>
      </c>
      <c r="J332" t="str">
        <f>IF($A332=2018,"",B332)</f>
        <v>MI</v>
      </c>
      <c r="K332">
        <f>IF($A332=2018,"",C332)</f>
        <v>0.36189727300000002</v>
      </c>
      <c r="L332">
        <f>IF($A332=2018,"",D332)</f>
        <v>11.392477059999999</v>
      </c>
      <c r="M332">
        <f>IF($A332=2018,"",E332)</f>
        <v>11.754374329999999</v>
      </c>
    </row>
    <row r="333" spans="1:13" x14ac:dyDescent="0.25">
      <c r="A333">
        <v>2034</v>
      </c>
      <c r="B333" t="s">
        <v>24</v>
      </c>
      <c r="C333">
        <v>0.492965455</v>
      </c>
      <c r="D333">
        <v>11.392477059999999</v>
      </c>
      <c r="E333">
        <v>11.88544252</v>
      </c>
      <c r="F333">
        <f>IF($A333=2018,C333,IF(C333-C332&gt;0,C333-C332,0))</f>
        <v>0.13106818199999998</v>
      </c>
      <c r="G333">
        <f>IF($A333=2018,D333,IF(D333-D332&gt;0,D333-D332,0))</f>
        <v>0</v>
      </c>
      <c r="H333">
        <f>IF($A333=2018,E333,IF(E333-E332&gt;0,E333-E332,0))</f>
        <v>0.13106819000000058</v>
      </c>
      <c r="I333">
        <f>IF($A333=2018,"",A333-1)</f>
        <v>2033</v>
      </c>
      <c r="J333" t="str">
        <f>IF($A333=2018,"",B333)</f>
        <v>MI</v>
      </c>
      <c r="K333">
        <f>IF($A333=2018,"",C333)</f>
        <v>0.492965455</v>
      </c>
      <c r="L333">
        <f>IF($A333=2018,"",D333)</f>
        <v>11.392477059999999</v>
      </c>
      <c r="M333">
        <f>IF($A333=2018,"",E333)</f>
        <v>11.88544252</v>
      </c>
    </row>
    <row r="334" spans="1:13" x14ac:dyDescent="0.25">
      <c r="A334">
        <v>2036</v>
      </c>
      <c r="B334" t="s">
        <v>24</v>
      </c>
      <c r="C334">
        <v>0.66800454499999995</v>
      </c>
      <c r="D334">
        <v>14.05951967</v>
      </c>
      <c r="E334">
        <v>14.727524219999999</v>
      </c>
      <c r="F334">
        <f>IF($A334=2018,C334,IF(C334-C333&gt;0,C334-C333,0))</f>
        <v>0.17503908999999995</v>
      </c>
      <c r="G334">
        <f>IF($A334=2018,D334,IF(D334-D333&gt;0,D334-D333,0))</f>
        <v>2.6670426100000011</v>
      </c>
      <c r="H334">
        <f>IF($A334=2018,E334,IF(E334-E333&gt;0,E334-E333,0))</f>
        <v>2.8420816999999996</v>
      </c>
      <c r="I334">
        <f>IF($A334=2018,"",A334-1)</f>
        <v>2035</v>
      </c>
      <c r="J334" t="str">
        <f>IF($A334=2018,"",B334)</f>
        <v>MI</v>
      </c>
      <c r="K334">
        <f>IF($A334=2018,"",C334)</f>
        <v>0.66800454499999995</v>
      </c>
      <c r="L334">
        <f>IF($A334=2018,"",D334)</f>
        <v>14.05951967</v>
      </c>
      <c r="M334">
        <f>IF($A334=2018,"",E334)</f>
        <v>14.727524219999999</v>
      </c>
    </row>
    <row r="335" spans="1:13" x14ac:dyDescent="0.25">
      <c r="A335">
        <v>2038</v>
      </c>
      <c r="B335" t="s">
        <v>24</v>
      </c>
      <c r="C335">
        <v>0.90115363599999998</v>
      </c>
      <c r="D335">
        <v>14.05951967</v>
      </c>
      <c r="E335">
        <v>14.960673310000001</v>
      </c>
      <c r="F335">
        <f>IF($A335=2018,C335,IF(C335-C334&gt;0,C335-C334,0))</f>
        <v>0.23314909100000003</v>
      </c>
      <c r="G335">
        <f>IF($A335=2018,D335,IF(D335-D334&gt;0,D335-D334,0))</f>
        <v>0</v>
      </c>
      <c r="H335">
        <f>IF($A335=2018,E335,IF(E335-E334&gt;0,E335-E334,0))</f>
        <v>0.23314909000000128</v>
      </c>
      <c r="I335">
        <f>IF($A335=2018,"",A335-1)</f>
        <v>2037</v>
      </c>
      <c r="J335" t="str">
        <f>IF($A335=2018,"",B335)</f>
        <v>MI</v>
      </c>
      <c r="K335">
        <f>IF($A335=2018,"",C335)</f>
        <v>0.90115363599999998</v>
      </c>
      <c r="L335">
        <f>IF($A335=2018,"",D335)</f>
        <v>14.05951967</v>
      </c>
      <c r="M335">
        <f>IF($A335=2018,"",E335)</f>
        <v>14.960673310000001</v>
      </c>
    </row>
    <row r="336" spans="1:13" x14ac:dyDescent="0.25">
      <c r="A336">
        <v>2040</v>
      </c>
      <c r="B336" t="s">
        <v>24</v>
      </c>
      <c r="C336">
        <v>1.186339091</v>
      </c>
      <c r="D336">
        <v>14.05951967</v>
      </c>
      <c r="E336">
        <v>15.245858760000001</v>
      </c>
      <c r="F336">
        <f>IF($A336=2018,C336,IF(C336-C335&gt;0,C336-C335,0))</f>
        <v>0.28518545500000003</v>
      </c>
      <c r="G336">
        <f>IF($A336=2018,D336,IF(D336-D335&gt;0,D336-D335,0))</f>
        <v>0</v>
      </c>
      <c r="H336">
        <f>IF($A336=2018,E336,IF(E336-E335&gt;0,E336-E335,0))</f>
        <v>0.28518545000000017</v>
      </c>
      <c r="I336">
        <f>IF($A336=2018,"",A336-1)</f>
        <v>2039</v>
      </c>
      <c r="J336" t="str">
        <f>IF($A336=2018,"",B336)</f>
        <v>MI</v>
      </c>
      <c r="K336">
        <f>IF($A336=2018,"",C336)</f>
        <v>1.186339091</v>
      </c>
      <c r="L336">
        <f>IF($A336=2018,"",D336)</f>
        <v>14.05951967</v>
      </c>
      <c r="M336">
        <f>IF($A336=2018,"",E336)</f>
        <v>15.245858760000001</v>
      </c>
    </row>
    <row r="337" spans="1:13" x14ac:dyDescent="0.25">
      <c r="A337">
        <v>2042</v>
      </c>
      <c r="B337" t="s">
        <v>24</v>
      </c>
      <c r="C337">
        <v>1.4382490910000001</v>
      </c>
      <c r="D337">
        <v>14.05494451</v>
      </c>
      <c r="E337">
        <v>15.4931936</v>
      </c>
      <c r="F337">
        <f>IF($A337=2018,C337,IF(C337-C336&gt;0,C337-C336,0))</f>
        <v>0.25191000000000008</v>
      </c>
      <c r="G337">
        <f>IF($A337=2018,D337,IF(D337-D336&gt;0,D337-D336,0))</f>
        <v>0</v>
      </c>
      <c r="H337">
        <f>IF($A337=2018,E337,IF(E337-E336&gt;0,E337-E336,0))</f>
        <v>0.24733483999999883</v>
      </c>
      <c r="I337">
        <f>IF($A337=2018,"",A337-1)</f>
        <v>2041</v>
      </c>
      <c r="J337" t="str">
        <f>IF($A337=2018,"",B337)</f>
        <v>MI</v>
      </c>
      <c r="K337">
        <f>IF($A337=2018,"",C337)</f>
        <v>1.4382490910000001</v>
      </c>
      <c r="L337">
        <f>IF($A337=2018,"",D337)</f>
        <v>14.05494451</v>
      </c>
      <c r="M337">
        <f>IF($A337=2018,"",E337)</f>
        <v>15.4931936</v>
      </c>
    </row>
    <row r="338" spans="1:13" x14ac:dyDescent="0.25">
      <c r="A338">
        <v>2044</v>
      </c>
      <c r="B338" t="s">
        <v>24</v>
      </c>
      <c r="C338">
        <v>1.652640909</v>
      </c>
      <c r="D338">
        <v>14.05494451</v>
      </c>
      <c r="E338">
        <v>15.707585419999999</v>
      </c>
      <c r="F338">
        <f>IF($A338=2018,C338,IF(C338-C337&gt;0,C338-C337,0))</f>
        <v>0.21439181799999996</v>
      </c>
      <c r="G338">
        <f>IF($A338=2018,D338,IF(D338-D337&gt;0,D338-D337,0))</f>
        <v>0</v>
      </c>
      <c r="H338">
        <f>IF($A338=2018,E338,IF(E338-E337&gt;0,E338-E337,0))</f>
        <v>0.21439181999999946</v>
      </c>
      <c r="I338">
        <f>IF($A338=2018,"",A338-1)</f>
        <v>2043</v>
      </c>
      <c r="J338" t="str">
        <f>IF($A338=2018,"",B338)</f>
        <v>MI</v>
      </c>
      <c r="K338">
        <f>IF($A338=2018,"",C338)</f>
        <v>1.652640909</v>
      </c>
      <c r="L338">
        <f>IF($A338=2018,"",D338)</f>
        <v>14.05494451</v>
      </c>
      <c r="M338">
        <f>IF($A338=2018,"",E338)</f>
        <v>15.707585419999999</v>
      </c>
    </row>
    <row r="339" spans="1:13" x14ac:dyDescent="0.25">
      <c r="A339">
        <v>2046</v>
      </c>
      <c r="B339" t="s">
        <v>24</v>
      </c>
      <c r="C339">
        <v>1.8269281820000001</v>
      </c>
      <c r="D339">
        <v>14.25152448</v>
      </c>
      <c r="E339">
        <v>16.07845266</v>
      </c>
      <c r="F339">
        <f>IF($A339=2018,C339,IF(C339-C338&gt;0,C339-C338,0))</f>
        <v>0.17428727300000002</v>
      </c>
      <c r="G339">
        <f>IF($A339=2018,D339,IF(D339-D338&gt;0,D339-D338,0))</f>
        <v>0.19657997000000016</v>
      </c>
      <c r="H339">
        <f>IF($A339=2018,E339,IF(E339-E338&gt;0,E339-E338,0))</f>
        <v>0.37086724000000082</v>
      </c>
      <c r="I339">
        <f>IF($A339=2018,"",A339-1)</f>
        <v>2045</v>
      </c>
      <c r="J339" t="str">
        <f>IF($A339=2018,"",B339)</f>
        <v>MI</v>
      </c>
      <c r="K339">
        <f>IF($A339=2018,"",C339)</f>
        <v>1.8269281820000001</v>
      </c>
      <c r="L339">
        <f>IF($A339=2018,"",D339)</f>
        <v>14.25152448</v>
      </c>
      <c r="M339">
        <f>IF($A339=2018,"",E339)</f>
        <v>16.07845266</v>
      </c>
    </row>
    <row r="340" spans="1:13" x14ac:dyDescent="0.25">
      <c r="A340">
        <v>2048</v>
      </c>
      <c r="B340" t="s">
        <v>24</v>
      </c>
      <c r="C340">
        <v>1.9788027269999999</v>
      </c>
      <c r="D340">
        <v>15.40362869</v>
      </c>
      <c r="E340">
        <v>17.38243142</v>
      </c>
      <c r="F340">
        <f>IF($A340=2018,C340,IF(C340-C339&gt;0,C340-C339,0))</f>
        <v>0.15187454499999986</v>
      </c>
      <c r="G340">
        <f>IF($A340=2018,D340,IF(D340-D339&gt;0,D340-D339,0))</f>
        <v>1.1521042099999992</v>
      </c>
      <c r="H340">
        <f>IF($A340=2018,E340,IF(E340-E339&gt;0,E340-E339,0))</f>
        <v>1.3039787599999997</v>
      </c>
      <c r="I340">
        <f>IF($A340=2018,"",A340-1)</f>
        <v>2047</v>
      </c>
      <c r="J340" t="str">
        <f>IF($A340=2018,"",B340)</f>
        <v>MI</v>
      </c>
      <c r="K340">
        <f>IF($A340=2018,"",C340)</f>
        <v>1.9788027269999999</v>
      </c>
      <c r="L340">
        <f>IF($A340=2018,"",D340)</f>
        <v>15.40362869</v>
      </c>
      <c r="M340">
        <f>IF($A340=2018,"",E340)</f>
        <v>17.38243142</v>
      </c>
    </row>
    <row r="341" spans="1:13" x14ac:dyDescent="0.25">
      <c r="A341">
        <v>2050</v>
      </c>
      <c r="B341" t="s">
        <v>24</v>
      </c>
      <c r="C341">
        <v>2.0990845450000002</v>
      </c>
      <c r="D341">
        <v>16.99218677</v>
      </c>
      <c r="E341">
        <v>19.091271320000001</v>
      </c>
      <c r="F341">
        <f>IF($A341=2018,C341,IF(C341-C340&gt;0,C341-C340,0))</f>
        <v>0.12028181800000026</v>
      </c>
      <c r="G341">
        <f>IF($A341=2018,D341,IF(D341-D340&gt;0,D341-D340,0))</f>
        <v>1.5885580800000003</v>
      </c>
      <c r="H341">
        <f>IF($A341=2018,E341,IF(E341-E340&gt;0,E341-E340,0))</f>
        <v>1.708839900000001</v>
      </c>
      <c r="I341">
        <f>IF($A341=2018,"",A341-1)</f>
        <v>2049</v>
      </c>
      <c r="J341" t="str">
        <f>IF($A341=2018,"",B341)</f>
        <v>MI</v>
      </c>
      <c r="K341">
        <f>IF($A341=2018,"",C341)</f>
        <v>2.0990845450000002</v>
      </c>
      <c r="L341">
        <f>IF($A341=2018,"",D341)</f>
        <v>16.99218677</v>
      </c>
      <c r="M341">
        <f>IF($A341=2018,"",E341)</f>
        <v>19.091271320000001</v>
      </c>
    </row>
    <row r="342" spans="1:13" x14ac:dyDescent="0.25">
      <c r="A342">
        <v>2018</v>
      </c>
      <c r="B342" t="s">
        <v>25</v>
      </c>
      <c r="C342">
        <v>9.5140908999999996E-2</v>
      </c>
      <c r="D342">
        <v>0.62432446200000002</v>
      </c>
      <c r="E342">
        <v>0.71946537099999996</v>
      </c>
      <c r="F342">
        <f>IF($A342=2018,C342,IF(C342-C341&gt;0,C342-C341,0))</f>
        <v>9.5140908999999996E-2</v>
      </c>
      <c r="G342">
        <f>IF($A342=2018,D342,IF(D342-D341&gt;0,D342-D341,0))</f>
        <v>0.62432446200000002</v>
      </c>
      <c r="H342">
        <f>IF($A342=2018,E342,IF(E342-E341&gt;0,E342-E341,0))</f>
        <v>0.71946537099999996</v>
      </c>
      <c r="I342" t="str">
        <f>IF($A342=2018,"",A342-1)</f>
        <v/>
      </c>
      <c r="J342" t="str">
        <f>IF($A342=2018,"",B342)</f>
        <v/>
      </c>
      <c r="K342" t="str">
        <f>IF($A342=2018,"",C342)</f>
        <v/>
      </c>
      <c r="L342" t="str">
        <f>IF($A342=2018,"",D342)</f>
        <v/>
      </c>
      <c r="M342" t="str">
        <f>IF($A342=2018,"",E342)</f>
        <v/>
      </c>
    </row>
    <row r="343" spans="1:13" x14ac:dyDescent="0.25">
      <c r="A343">
        <v>2020</v>
      </c>
      <c r="B343" t="s">
        <v>25</v>
      </c>
      <c r="C343">
        <v>0.117712727</v>
      </c>
      <c r="D343">
        <v>0.62432446200000002</v>
      </c>
      <c r="E343">
        <v>0.74203718900000004</v>
      </c>
      <c r="F343">
        <f>IF($A343=2018,C343,IF(C343-C342&gt;0,C343-C342,0))</f>
        <v>2.2571818000000007E-2</v>
      </c>
      <c r="G343">
        <f>IF($A343=2018,D343,IF(D343-D342&gt;0,D343-D342,0))</f>
        <v>0</v>
      </c>
      <c r="H343">
        <f>IF($A343=2018,E343,IF(E343-E342&gt;0,E343-E342,0))</f>
        <v>2.2571818000000077E-2</v>
      </c>
      <c r="I343">
        <f>IF($A343=2018,"",A343-1)</f>
        <v>2019</v>
      </c>
      <c r="J343" t="str">
        <f>IF($A343=2018,"",B343)</f>
        <v>MN</v>
      </c>
      <c r="K343">
        <f>IF($A343=2018,"",C343)</f>
        <v>0.117712727</v>
      </c>
      <c r="L343">
        <f>IF($A343=2018,"",D343)</f>
        <v>0.62432446200000002</v>
      </c>
      <c r="M343">
        <f>IF($A343=2018,"",E343)</f>
        <v>0.74203718900000004</v>
      </c>
    </row>
    <row r="344" spans="1:13" x14ac:dyDescent="0.25">
      <c r="A344">
        <v>2022</v>
      </c>
      <c r="B344" t="s">
        <v>25</v>
      </c>
      <c r="C344">
        <v>0.136618182</v>
      </c>
      <c r="D344">
        <v>0.62432446200000002</v>
      </c>
      <c r="E344">
        <v>0.760942644</v>
      </c>
      <c r="F344">
        <f>IF($A344=2018,C344,IF(C344-C343&gt;0,C344-C343,0))</f>
        <v>1.8905455000000002E-2</v>
      </c>
      <c r="G344">
        <f>IF($A344=2018,D344,IF(D344-D343&gt;0,D344-D343,0))</f>
        <v>0</v>
      </c>
      <c r="H344">
        <f>IF($A344=2018,E344,IF(E344-E343&gt;0,E344-E343,0))</f>
        <v>1.890545499999996E-2</v>
      </c>
      <c r="I344">
        <f>IF($A344=2018,"",A344-1)</f>
        <v>2021</v>
      </c>
      <c r="J344" t="str">
        <f>IF($A344=2018,"",B344)</f>
        <v>MN</v>
      </c>
      <c r="K344">
        <f>IF($A344=2018,"",C344)</f>
        <v>0.136618182</v>
      </c>
      <c r="L344">
        <f>IF($A344=2018,"",D344)</f>
        <v>0.62432446200000002</v>
      </c>
      <c r="M344">
        <f>IF($A344=2018,"",E344)</f>
        <v>0.760942644</v>
      </c>
    </row>
    <row r="345" spans="1:13" x14ac:dyDescent="0.25">
      <c r="A345">
        <v>2024</v>
      </c>
      <c r="B345" t="s">
        <v>25</v>
      </c>
      <c r="C345">
        <v>0.163599091</v>
      </c>
      <c r="D345">
        <v>0.62432446200000002</v>
      </c>
      <c r="E345">
        <v>0.78792355300000005</v>
      </c>
      <c r="F345">
        <f>IF($A345=2018,C345,IF(C345-C344&gt;0,C345-C344,0))</f>
        <v>2.6980908999999997E-2</v>
      </c>
      <c r="G345">
        <f>IF($A345=2018,D345,IF(D345-D344&gt;0,D345-D344,0))</f>
        <v>0</v>
      </c>
      <c r="H345">
        <f>IF($A345=2018,E345,IF(E345-E344&gt;0,E345-E344,0))</f>
        <v>2.6980909000000053E-2</v>
      </c>
      <c r="I345">
        <f>IF($A345=2018,"",A345-1)</f>
        <v>2023</v>
      </c>
      <c r="J345" t="str">
        <f>IF($A345=2018,"",B345)</f>
        <v>MN</v>
      </c>
      <c r="K345">
        <f>IF($A345=2018,"",C345)</f>
        <v>0.163599091</v>
      </c>
      <c r="L345">
        <f>IF($A345=2018,"",D345)</f>
        <v>0.62432446200000002</v>
      </c>
      <c r="M345">
        <f>IF($A345=2018,"",E345)</f>
        <v>0.78792355300000005</v>
      </c>
    </row>
    <row r="346" spans="1:13" x14ac:dyDescent="0.25">
      <c r="A346">
        <v>2026</v>
      </c>
      <c r="B346" t="s">
        <v>25</v>
      </c>
      <c r="C346">
        <v>0.23666636399999999</v>
      </c>
      <c r="D346">
        <v>0.62432446200000002</v>
      </c>
      <c r="E346">
        <v>0.86099082599999999</v>
      </c>
      <c r="F346">
        <f>IF($A346=2018,C346,IF(C346-C345&gt;0,C346-C345,0))</f>
        <v>7.3067272999999988E-2</v>
      </c>
      <c r="G346">
        <f>IF($A346=2018,D346,IF(D346-D345&gt;0,D346-D345,0))</f>
        <v>0</v>
      </c>
      <c r="H346">
        <f>IF($A346=2018,E346,IF(E346-E345&gt;0,E346-E345,0))</f>
        <v>7.3067272999999933E-2</v>
      </c>
      <c r="I346">
        <f>IF($A346=2018,"",A346-1)</f>
        <v>2025</v>
      </c>
      <c r="J346" t="str">
        <f>IF($A346=2018,"",B346)</f>
        <v>MN</v>
      </c>
      <c r="K346">
        <f>IF($A346=2018,"",C346)</f>
        <v>0.23666636399999999</v>
      </c>
      <c r="L346">
        <f>IF($A346=2018,"",D346)</f>
        <v>0.62432446200000002</v>
      </c>
      <c r="M346">
        <f>IF($A346=2018,"",E346)</f>
        <v>0.86099082599999999</v>
      </c>
    </row>
    <row r="347" spans="1:13" x14ac:dyDescent="0.25">
      <c r="A347">
        <v>2028</v>
      </c>
      <c r="B347" t="s">
        <v>25</v>
      </c>
      <c r="C347">
        <v>0.36170999999999998</v>
      </c>
      <c r="D347">
        <v>0.62432446200000002</v>
      </c>
      <c r="E347">
        <v>0.986034462</v>
      </c>
      <c r="F347">
        <f>IF($A347=2018,C347,IF(C347-C346&gt;0,C347-C346,0))</f>
        <v>0.12504363599999999</v>
      </c>
      <c r="G347">
        <f>IF($A347=2018,D347,IF(D347-D346&gt;0,D347-D346,0))</f>
        <v>0</v>
      </c>
      <c r="H347">
        <f>IF($A347=2018,E347,IF(E347-E346&gt;0,E347-E346,0))</f>
        <v>0.12504363600000001</v>
      </c>
      <c r="I347">
        <f>IF($A347=2018,"",A347-1)</f>
        <v>2027</v>
      </c>
      <c r="J347" t="str">
        <f>IF($A347=2018,"",B347)</f>
        <v>MN</v>
      </c>
      <c r="K347">
        <f>IF($A347=2018,"",C347)</f>
        <v>0.36170999999999998</v>
      </c>
      <c r="L347">
        <f>IF($A347=2018,"",D347)</f>
        <v>0.62432446200000002</v>
      </c>
      <c r="M347">
        <f>IF($A347=2018,"",E347)</f>
        <v>0.986034462</v>
      </c>
    </row>
    <row r="348" spans="1:13" x14ac:dyDescent="0.25">
      <c r="A348">
        <v>2030</v>
      </c>
      <c r="B348" t="s">
        <v>25</v>
      </c>
      <c r="C348">
        <v>0.59897909100000002</v>
      </c>
      <c r="D348">
        <v>2.2800041050000002</v>
      </c>
      <c r="E348">
        <v>2.8789831960000001</v>
      </c>
      <c r="F348">
        <f>IF($A348=2018,C348,IF(C348-C347&gt;0,C348-C347,0))</f>
        <v>0.23726909100000004</v>
      </c>
      <c r="G348">
        <f>IF($A348=2018,D348,IF(D348-D347&gt;0,D348-D347,0))</f>
        <v>1.655679643</v>
      </c>
      <c r="H348">
        <f>IF($A348=2018,E348,IF(E348-E347&gt;0,E348-E347,0))</f>
        <v>1.892948734</v>
      </c>
      <c r="I348">
        <f>IF($A348=2018,"",A348-1)</f>
        <v>2029</v>
      </c>
      <c r="J348" t="str">
        <f>IF($A348=2018,"",B348)</f>
        <v>MN</v>
      </c>
      <c r="K348">
        <f>IF($A348=2018,"",C348)</f>
        <v>0.59897909100000002</v>
      </c>
      <c r="L348">
        <f>IF($A348=2018,"",D348)</f>
        <v>2.2800041050000002</v>
      </c>
      <c r="M348">
        <f>IF($A348=2018,"",E348)</f>
        <v>2.8789831960000001</v>
      </c>
    </row>
    <row r="349" spans="1:13" x14ac:dyDescent="0.25">
      <c r="A349">
        <v>2032</v>
      </c>
      <c r="B349" t="s">
        <v>25</v>
      </c>
      <c r="C349">
        <v>1.0497300000000001</v>
      </c>
      <c r="D349">
        <v>3.3184656430000001</v>
      </c>
      <c r="E349">
        <v>4.368195643</v>
      </c>
      <c r="F349">
        <f>IF($A349=2018,C349,IF(C349-C348&gt;0,C349-C348,0))</f>
        <v>0.45075090900000003</v>
      </c>
      <c r="G349">
        <f>IF($A349=2018,D349,IF(D349-D348&gt;0,D349-D348,0))</f>
        <v>1.038461538</v>
      </c>
      <c r="H349">
        <f>IF($A349=2018,E349,IF(E349-E348&gt;0,E349-E348,0))</f>
        <v>1.4892124469999999</v>
      </c>
      <c r="I349">
        <f>IF($A349=2018,"",A349-1)</f>
        <v>2031</v>
      </c>
      <c r="J349" t="str">
        <f>IF($A349=2018,"",B349)</f>
        <v>MN</v>
      </c>
      <c r="K349">
        <f>IF($A349=2018,"",C349)</f>
        <v>1.0497300000000001</v>
      </c>
      <c r="L349">
        <f>IF($A349=2018,"",D349)</f>
        <v>3.3184656430000001</v>
      </c>
      <c r="M349">
        <f>IF($A349=2018,"",E349)</f>
        <v>4.368195643</v>
      </c>
    </row>
    <row r="350" spans="1:13" x14ac:dyDescent="0.25">
      <c r="A350">
        <v>2034</v>
      </c>
      <c r="B350" t="s">
        <v>25</v>
      </c>
      <c r="C350">
        <v>1.7840763639999999</v>
      </c>
      <c r="D350">
        <v>3.3184656430000001</v>
      </c>
      <c r="E350">
        <v>5.1025420070000003</v>
      </c>
      <c r="F350">
        <f>IF($A350=2018,C350,IF(C350-C349&gt;0,C350-C349,0))</f>
        <v>0.73434636399999986</v>
      </c>
      <c r="G350">
        <f>IF($A350=2018,D350,IF(D350-D349&gt;0,D350-D349,0))</f>
        <v>0</v>
      </c>
      <c r="H350">
        <f>IF($A350=2018,E350,IF(E350-E349&gt;0,E350-E349,0))</f>
        <v>0.73434636400000031</v>
      </c>
      <c r="I350">
        <f>IF($A350=2018,"",A350-1)</f>
        <v>2033</v>
      </c>
      <c r="J350" t="str">
        <f>IF($A350=2018,"",B350)</f>
        <v>MN</v>
      </c>
      <c r="K350">
        <f>IF($A350=2018,"",C350)</f>
        <v>1.7840763639999999</v>
      </c>
      <c r="L350">
        <f>IF($A350=2018,"",D350)</f>
        <v>3.3184656430000001</v>
      </c>
      <c r="M350">
        <f>IF($A350=2018,"",E350)</f>
        <v>5.1025420070000003</v>
      </c>
    </row>
    <row r="351" spans="1:13" x14ac:dyDescent="0.25">
      <c r="A351">
        <v>2036</v>
      </c>
      <c r="B351" t="s">
        <v>25</v>
      </c>
      <c r="C351">
        <v>2.7056663639999998</v>
      </c>
      <c r="D351">
        <v>3.3184656430000001</v>
      </c>
      <c r="E351">
        <v>6.0241320070000004</v>
      </c>
      <c r="F351">
        <f>IF($A351=2018,C351,IF(C351-C350&gt;0,C351-C350,0))</f>
        <v>0.92158999999999991</v>
      </c>
      <c r="G351">
        <f>IF($A351=2018,D351,IF(D351-D350&gt;0,D351-D350,0))</f>
        <v>0</v>
      </c>
      <c r="H351">
        <f>IF($A351=2018,E351,IF(E351-E350&gt;0,E351-E350,0))</f>
        <v>0.92159000000000013</v>
      </c>
      <c r="I351">
        <f>IF($A351=2018,"",A351-1)</f>
        <v>2035</v>
      </c>
      <c r="J351" t="str">
        <f>IF($A351=2018,"",B351)</f>
        <v>MN</v>
      </c>
      <c r="K351">
        <f>IF($A351=2018,"",C351)</f>
        <v>2.7056663639999998</v>
      </c>
      <c r="L351">
        <f>IF($A351=2018,"",D351)</f>
        <v>3.3184656430000001</v>
      </c>
      <c r="M351">
        <f>IF($A351=2018,"",E351)</f>
        <v>6.0241320070000004</v>
      </c>
    </row>
    <row r="352" spans="1:13" x14ac:dyDescent="0.25">
      <c r="A352">
        <v>2038</v>
      </c>
      <c r="B352" t="s">
        <v>25</v>
      </c>
      <c r="C352">
        <v>3.8658963640000001</v>
      </c>
      <c r="D352">
        <v>3.3184656430000001</v>
      </c>
      <c r="E352">
        <v>7.1843620069999998</v>
      </c>
      <c r="F352">
        <f>IF($A352=2018,C352,IF(C352-C351&gt;0,C352-C351,0))</f>
        <v>1.1602300000000003</v>
      </c>
      <c r="G352">
        <f>IF($A352=2018,D352,IF(D352-D351&gt;0,D352-D351,0))</f>
        <v>0</v>
      </c>
      <c r="H352">
        <f>IF($A352=2018,E352,IF(E352-E351&gt;0,E352-E351,0))</f>
        <v>1.1602299999999994</v>
      </c>
      <c r="I352">
        <f>IF($A352=2018,"",A352-1)</f>
        <v>2037</v>
      </c>
      <c r="J352" t="str">
        <f>IF($A352=2018,"",B352)</f>
        <v>MN</v>
      </c>
      <c r="K352">
        <f>IF($A352=2018,"",C352)</f>
        <v>3.8658963640000001</v>
      </c>
      <c r="L352">
        <f>IF($A352=2018,"",D352)</f>
        <v>3.3184656430000001</v>
      </c>
      <c r="M352">
        <f>IF($A352=2018,"",E352)</f>
        <v>7.1843620069999998</v>
      </c>
    </row>
    <row r="353" spans="1:13" x14ac:dyDescent="0.25">
      <c r="A353">
        <v>2040</v>
      </c>
      <c r="B353" t="s">
        <v>25</v>
      </c>
      <c r="C353">
        <v>4.9593881819999996</v>
      </c>
      <c r="D353">
        <v>3.3184656430000001</v>
      </c>
      <c r="E353">
        <v>8.2778538249999993</v>
      </c>
      <c r="F353">
        <f>IF($A353=2018,C353,IF(C353-C352&gt;0,C353-C352,0))</f>
        <v>1.0934918179999995</v>
      </c>
      <c r="G353">
        <f>IF($A353=2018,D353,IF(D353-D352&gt;0,D353-D352,0))</f>
        <v>0</v>
      </c>
      <c r="H353">
        <f>IF($A353=2018,E353,IF(E353-E352&gt;0,E353-E352,0))</f>
        <v>1.0934918179999995</v>
      </c>
      <c r="I353">
        <f>IF($A353=2018,"",A353-1)</f>
        <v>2039</v>
      </c>
      <c r="J353" t="str">
        <f>IF($A353=2018,"",B353)</f>
        <v>MN</v>
      </c>
      <c r="K353">
        <f>IF($A353=2018,"",C353)</f>
        <v>4.9593881819999996</v>
      </c>
      <c r="L353">
        <f>IF($A353=2018,"",D353)</f>
        <v>3.3184656430000001</v>
      </c>
      <c r="M353">
        <f>IF($A353=2018,"",E353)</f>
        <v>8.2778538249999993</v>
      </c>
    </row>
    <row r="354" spans="1:13" x14ac:dyDescent="0.25">
      <c r="A354">
        <v>2042</v>
      </c>
      <c r="B354" t="s">
        <v>25</v>
      </c>
      <c r="C354">
        <v>5.7836063639999997</v>
      </c>
      <c r="D354">
        <v>3.3184656430000001</v>
      </c>
      <c r="E354">
        <v>9.1020720070000003</v>
      </c>
      <c r="F354">
        <f>IF($A354=2018,C354,IF(C354-C353&gt;0,C354-C353,0))</f>
        <v>0.82421818200000008</v>
      </c>
      <c r="G354">
        <f>IF($A354=2018,D354,IF(D354-D353&gt;0,D354-D353,0))</f>
        <v>0</v>
      </c>
      <c r="H354">
        <f>IF($A354=2018,E354,IF(E354-E353&gt;0,E354-E353,0))</f>
        <v>0.82421818200000097</v>
      </c>
      <c r="I354">
        <f>IF($A354=2018,"",A354-1)</f>
        <v>2041</v>
      </c>
      <c r="J354" t="str">
        <f>IF($A354=2018,"",B354)</f>
        <v>MN</v>
      </c>
      <c r="K354">
        <f>IF($A354=2018,"",C354)</f>
        <v>5.7836063639999997</v>
      </c>
      <c r="L354">
        <f>IF($A354=2018,"",D354)</f>
        <v>3.3184656430000001</v>
      </c>
      <c r="M354">
        <f>IF($A354=2018,"",E354)</f>
        <v>9.1020720070000003</v>
      </c>
    </row>
    <row r="355" spans="1:13" x14ac:dyDescent="0.25">
      <c r="A355">
        <v>2044</v>
      </c>
      <c r="B355" t="s">
        <v>25</v>
      </c>
      <c r="C355">
        <v>6.3067409090000002</v>
      </c>
      <c r="D355">
        <v>3.3170271819999999</v>
      </c>
      <c r="E355">
        <v>9.6237680910000005</v>
      </c>
      <c r="F355">
        <f>IF($A355=2018,C355,IF(C355-C354&gt;0,C355-C354,0))</f>
        <v>0.52313454500000045</v>
      </c>
      <c r="G355">
        <f>IF($A355=2018,D355,IF(D355-D354&gt;0,D355-D354,0))</f>
        <v>0</v>
      </c>
      <c r="H355">
        <f>IF($A355=2018,E355,IF(E355-E354&gt;0,E355-E354,0))</f>
        <v>0.52169608400000023</v>
      </c>
      <c r="I355">
        <f>IF($A355=2018,"",A355-1)</f>
        <v>2043</v>
      </c>
      <c r="J355" t="str">
        <f>IF($A355=2018,"",B355)</f>
        <v>MN</v>
      </c>
      <c r="K355">
        <f>IF($A355=2018,"",C355)</f>
        <v>6.3067409090000002</v>
      </c>
      <c r="L355">
        <f>IF($A355=2018,"",D355)</f>
        <v>3.3170271819999999</v>
      </c>
      <c r="M355">
        <f>IF($A355=2018,"",E355)</f>
        <v>9.6237680910000005</v>
      </c>
    </row>
    <row r="356" spans="1:13" x14ac:dyDescent="0.25">
      <c r="A356">
        <v>2046</v>
      </c>
      <c r="B356" t="s">
        <v>25</v>
      </c>
      <c r="C356">
        <v>6.6365699999999999</v>
      </c>
      <c r="D356">
        <v>3.1255848739999998</v>
      </c>
      <c r="E356">
        <v>9.7621548740000001</v>
      </c>
      <c r="F356">
        <f>IF($A356=2018,C356,IF(C356-C355&gt;0,C356-C355,0))</f>
        <v>0.32982909099999969</v>
      </c>
      <c r="G356">
        <f>IF($A356=2018,D356,IF(D356-D355&gt;0,D356-D355,0))</f>
        <v>0</v>
      </c>
      <c r="H356">
        <f>IF($A356=2018,E356,IF(E356-E355&gt;0,E356-E355,0))</f>
        <v>0.13838678299999962</v>
      </c>
      <c r="I356">
        <f>IF($A356=2018,"",A356-1)</f>
        <v>2045</v>
      </c>
      <c r="J356" t="str">
        <f>IF($A356=2018,"",B356)</f>
        <v>MN</v>
      </c>
      <c r="K356">
        <f>IF($A356=2018,"",C356)</f>
        <v>6.6365699999999999</v>
      </c>
      <c r="L356">
        <f>IF($A356=2018,"",D356)</f>
        <v>3.1255848739999998</v>
      </c>
      <c r="M356">
        <f>IF($A356=2018,"",E356)</f>
        <v>9.7621548740000001</v>
      </c>
    </row>
    <row r="357" spans="1:13" x14ac:dyDescent="0.25">
      <c r="A357">
        <v>2048</v>
      </c>
      <c r="B357" t="s">
        <v>25</v>
      </c>
      <c r="C357">
        <v>6.7871545449999999</v>
      </c>
      <c r="D357">
        <v>2.6950719510000001</v>
      </c>
      <c r="E357">
        <v>9.4822264959999991</v>
      </c>
      <c r="F357">
        <f>IF($A357=2018,C357,IF(C357-C356&gt;0,C357-C356,0))</f>
        <v>0.15058454500000007</v>
      </c>
      <c r="G357">
        <f>IF($A357=2018,D357,IF(D357-D356&gt;0,D357-D356,0))</f>
        <v>0</v>
      </c>
      <c r="H357">
        <f>IF($A357=2018,E357,IF(E357-E356&gt;0,E357-E356,0))</f>
        <v>0</v>
      </c>
      <c r="I357">
        <f>IF($A357=2018,"",A357-1)</f>
        <v>2047</v>
      </c>
      <c r="J357" t="str">
        <f>IF($A357=2018,"",B357)</f>
        <v>MN</v>
      </c>
      <c r="K357">
        <f>IF($A357=2018,"",C357)</f>
        <v>6.7871545449999999</v>
      </c>
      <c r="L357">
        <f>IF($A357=2018,"",D357)</f>
        <v>2.6950719510000001</v>
      </c>
      <c r="M357">
        <f>IF($A357=2018,"",E357)</f>
        <v>9.4822264959999991</v>
      </c>
    </row>
    <row r="358" spans="1:13" x14ac:dyDescent="0.25">
      <c r="A358">
        <v>2050</v>
      </c>
      <c r="B358" t="s">
        <v>25</v>
      </c>
      <c r="C358">
        <v>6.8762600000000003</v>
      </c>
      <c r="D358">
        <v>2.6950719510000001</v>
      </c>
      <c r="E358">
        <v>9.5713319509999994</v>
      </c>
      <c r="F358">
        <f>IF($A358=2018,C358,IF(C358-C357&gt;0,C358-C357,0))</f>
        <v>8.9105455000000333E-2</v>
      </c>
      <c r="G358">
        <f>IF($A358=2018,D358,IF(D358-D357&gt;0,D358-D357,0))</f>
        <v>0</v>
      </c>
      <c r="H358">
        <f>IF($A358=2018,E358,IF(E358-E357&gt;0,E358-E357,0))</f>
        <v>8.9105455000000333E-2</v>
      </c>
      <c r="I358">
        <f>IF($A358=2018,"",A358-1)</f>
        <v>2049</v>
      </c>
      <c r="J358" t="str">
        <f>IF($A358=2018,"",B358)</f>
        <v>MN</v>
      </c>
      <c r="K358">
        <f>IF($A358=2018,"",C358)</f>
        <v>6.8762600000000003</v>
      </c>
      <c r="L358">
        <f>IF($A358=2018,"",D358)</f>
        <v>2.6950719510000001</v>
      </c>
      <c r="M358">
        <f>IF($A358=2018,"",E358)</f>
        <v>9.5713319509999994</v>
      </c>
    </row>
    <row r="359" spans="1:13" x14ac:dyDescent="0.25">
      <c r="A359">
        <v>2018</v>
      </c>
      <c r="B359" t="s">
        <v>26</v>
      </c>
      <c r="C359">
        <v>0.13342727300000001</v>
      </c>
      <c r="D359">
        <v>5.5037308E-2</v>
      </c>
      <c r="E359">
        <v>0.18846458099999999</v>
      </c>
      <c r="F359">
        <f>IF($A359=2018,C359,IF(C359-C358&gt;0,C359-C358,0))</f>
        <v>0.13342727300000001</v>
      </c>
      <c r="G359">
        <f>IF($A359=2018,D359,IF(D359-D358&gt;0,D359-D358,0))</f>
        <v>5.5037308E-2</v>
      </c>
      <c r="H359">
        <f>IF($A359=2018,E359,IF(E359-E358&gt;0,E359-E358,0))</f>
        <v>0.18846458099999999</v>
      </c>
      <c r="I359" t="str">
        <f>IF($A359=2018,"",A359-1)</f>
        <v/>
      </c>
      <c r="J359" t="str">
        <f>IF($A359=2018,"",B359)</f>
        <v/>
      </c>
      <c r="K359" t="str">
        <f>IF($A359=2018,"",C359)</f>
        <v/>
      </c>
      <c r="L359" t="str">
        <f>IF($A359=2018,"",D359)</f>
        <v/>
      </c>
      <c r="M359" t="str">
        <f>IF($A359=2018,"",E359)</f>
        <v/>
      </c>
    </row>
    <row r="360" spans="1:13" x14ac:dyDescent="0.25">
      <c r="A360">
        <v>2020</v>
      </c>
      <c r="B360" t="s">
        <v>26</v>
      </c>
      <c r="C360">
        <v>0.176158182</v>
      </c>
      <c r="D360">
        <v>5.5037308E-2</v>
      </c>
      <c r="E360">
        <v>0.23119549</v>
      </c>
      <c r="F360">
        <f>IF($A360=2018,C360,IF(C360-C359&gt;0,C360-C359,0))</f>
        <v>4.2730908999999984E-2</v>
      </c>
      <c r="G360">
        <f>IF($A360=2018,D360,IF(D360-D359&gt;0,D360-D359,0))</f>
        <v>0</v>
      </c>
      <c r="H360">
        <f>IF($A360=2018,E360,IF(E360-E359&gt;0,E360-E359,0))</f>
        <v>4.2730909000000011E-2</v>
      </c>
      <c r="I360">
        <f>IF($A360=2018,"",A360-1)</f>
        <v>2019</v>
      </c>
      <c r="J360" t="str">
        <f>IF($A360=2018,"",B360)</f>
        <v>MO</v>
      </c>
      <c r="K360">
        <f>IF($A360=2018,"",C360)</f>
        <v>0.176158182</v>
      </c>
      <c r="L360">
        <f>IF($A360=2018,"",D360)</f>
        <v>5.5037308E-2</v>
      </c>
      <c r="M360">
        <f>IF($A360=2018,"",E360)</f>
        <v>0.23119549</v>
      </c>
    </row>
    <row r="361" spans="1:13" x14ac:dyDescent="0.25">
      <c r="A361">
        <v>2022</v>
      </c>
      <c r="B361" t="s">
        <v>26</v>
      </c>
      <c r="C361">
        <v>0.21773363600000001</v>
      </c>
      <c r="D361">
        <v>5.5037308E-2</v>
      </c>
      <c r="E361">
        <v>0.27277094400000002</v>
      </c>
      <c r="F361">
        <f>IF($A361=2018,C361,IF(C361-C360&gt;0,C361-C360,0))</f>
        <v>4.1575454000000012E-2</v>
      </c>
      <c r="G361">
        <f>IF($A361=2018,D361,IF(D361-D360&gt;0,D361-D360,0))</f>
        <v>0</v>
      </c>
      <c r="H361">
        <f>IF($A361=2018,E361,IF(E361-E360&gt;0,E361-E360,0))</f>
        <v>4.1575454000000012E-2</v>
      </c>
      <c r="I361">
        <f>IF($A361=2018,"",A361-1)</f>
        <v>2021</v>
      </c>
      <c r="J361" t="str">
        <f>IF($A361=2018,"",B361)</f>
        <v>MO</v>
      </c>
      <c r="K361">
        <f>IF($A361=2018,"",C361)</f>
        <v>0.21773363600000001</v>
      </c>
      <c r="L361">
        <f>IF($A361=2018,"",D361)</f>
        <v>5.5037308E-2</v>
      </c>
      <c r="M361">
        <f>IF($A361=2018,"",E361)</f>
        <v>0.27277094400000002</v>
      </c>
    </row>
    <row r="362" spans="1:13" x14ac:dyDescent="0.25">
      <c r="A362">
        <v>2024</v>
      </c>
      <c r="B362" t="s">
        <v>26</v>
      </c>
      <c r="C362">
        <v>0.25087363600000001</v>
      </c>
      <c r="D362">
        <v>5.5037308E-2</v>
      </c>
      <c r="E362">
        <v>0.30591094400000002</v>
      </c>
      <c r="F362">
        <f>IF($A362=2018,C362,IF(C362-C361&gt;0,C362-C361,0))</f>
        <v>3.3140000000000003E-2</v>
      </c>
      <c r="G362">
        <f>IF($A362=2018,D362,IF(D362-D361&gt;0,D362-D361,0))</f>
        <v>0</v>
      </c>
      <c r="H362">
        <f>IF($A362=2018,E362,IF(E362-E361&gt;0,E362-E361,0))</f>
        <v>3.3140000000000003E-2</v>
      </c>
      <c r="I362">
        <f>IF($A362=2018,"",A362-1)</f>
        <v>2023</v>
      </c>
      <c r="J362" t="str">
        <f>IF($A362=2018,"",B362)</f>
        <v>MO</v>
      </c>
      <c r="K362">
        <f>IF($A362=2018,"",C362)</f>
        <v>0.25087363600000001</v>
      </c>
      <c r="L362">
        <f>IF($A362=2018,"",D362)</f>
        <v>5.5037308E-2</v>
      </c>
      <c r="M362">
        <f>IF($A362=2018,"",E362)</f>
        <v>0.30591094400000002</v>
      </c>
    </row>
    <row r="363" spans="1:13" x14ac:dyDescent="0.25">
      <c r="A363">
        <v>2026</v>
      </c>
      <c r="B363" t="s">
        <v>26</v>
      </c>
      <c r="C363">
        <v>0.39216454499999998</v>
      </c>
      <c r="D363">
        <v>0.149393</v>
      </c>
      <c r="E363">
        <v>0.54155754499999997</v>
      </c>
      <c r="F363">
        <f>IF($A363=2018,C363,IF(C363-C362&gt;0,C363-C362,0))</f>
        <v>0.14129090899999996</v>
      </c>
      <c r="G363">
        <f>IF($A363=2018,D363,IF(D363-D362&gt;0,D363-D362,0))</f>
        <v>9.4355691999999991E-2</v>
      </c>
      <c r="H363">
        <f>IF($A363=2018,E363,IF(E363-E362&gt;0,E363-E362,0))</f>
        <v>0.23564660099999996</v>
      </c>
      <c r="I363">
        <f>IF($A363=2018,"",A363-1)</f>
        <v>2025</v>
      </c>
      <c r="J363" t="str">
        <f>IF($A363=2018,"",B363)</f>
        <v>MO</v>
      </c>
      <c r="K363">
        <f>IF($A363=2018,"",C363)</f>
        <v>0.39216454499999998</v>
      </c>
      <c r="L363">
        <f>IF($A363=2018,"",D363)</f>
        <v>0.149393</v>
      </c>
      <c r="M363">
        <f>IF($A363=2018,"",E363)</f>
        <v>0.54155754499999997</v>
      </c>
    </row>
    <row r="364" spans="1:13" x14ac:dyDescent="0.25">
      <c r="A364">
        <v>2028</v>
      </c>
      <c r="B364" t="s">
        <v>26</v>
      </c>
      <c r="C364">
        <v>0.55317090899999999</v>
      </c>
      <c r="D364">
        <v>0.97790253800000004</v>
      </c>
      <c r="E364">
        <v>1.531073447</v>
      </c>
      <c r="F364">
        <f>IF($A364=2018,C364,IF(C364-C363&gt;0,C364-C363,0))</f>
        <v>0.16100636400000001</v>
      </c>
      <c r="G364">
        <f>IF($A364=2018,D364,IF(D364-D363&gt;0,D364-D363,0))</f>
        <v>0.82850953800000005</v>
      </c>
      <c r="H364">
        <f>IF($A364=2018,E364,IF(E364-E363&gt;0,E364-E363,0))</f>
        <v>0.98951590200000006</v>
      </c>
      <c r="I364">
        <f>IF($A364=2018,"",A364-1)</f>
        <v>2027</v>
      </c>
      <c r="J364" t="str">
        <f>IF($A364=2018,"",B364)</f>
        <v>MO</v>
      </c>
      <c r="K364">
        <f>IF($A364=2018,"",C364)</f>
        <v>0.55317090899999999</v>
      </c>
      <c r="L364">
        <f>IF($A364=2018,"",D364)</f>
        <v>0.97790253800000004</v>
      </c>
      <c r="M364">
        <f>IF($A364=2018,"",E364)</f>
        <v>1.531073447</v>
      </c>
    </row>
    <row r="365" spans="1:13" x14ac:dyDescent="0.25">
      <c r="A365">
        <v>2030</v>
      </c>
      <c r="B365" t="s">
        <v>26</v>
      </c>
      <c r="C365">
        <v>0.74055181800000003</v>
      </c>
      <c r="D365">
        <v>1.1836569130000001</v>
      </c>
      <c r="E365">
        <v>1.924208731</v>
      </c>
      <c r="F365">
        <f>IF($A365=2018,C365,IF(C365-C364&gt;0,C365-C364,0))</f>
        <v>0.18738090900000004</v>
      </c>
      <c r="G365">
        <f>IF($A365=2018,D365,IF(D365-D364&gt;0,D365-D364,0))</f>
        <v>0.20575437500000004</v>
      </c>
      <c r="H365">
        <f>IF($A365=2018,E365,IF(E365-E364&gt;0,E365-E364,0))</f>
        <v>0.39313528399999997</v>
      </c>
      <c r="I365">
        <f>IF($A365=2018,"",A365-1)</f>
        <v>2029</v>
      </c>
      <c r="J365" t="str">
        <f>IF($A365=2018,"",B365)</f>
        <v>MO</v>
      </c>
      <c r="K365">
        <f>IF($A365=2018,"",C365)</f>
        <v>0.74055181800000003</v>
      </c>
      <c r="L365">
        <f>IF($A365=2018,"",D365)</f>
        <v>1.1836569130000001</v>
      </c>
      <c r="M365">
        <f>IF($A365=2018,"",E365)</f>
        <v>1.924208731</v>
      </c>
    </row>
    <row r="366" spans="1:13" x14ac:dyDescent="0.25">
      <c r="A366">
        <v>2032</v>
      </c>
      <c r="B366" t="s">
        <v>26</v>
      </c>
      <c r="C366">
        <v>0.94583727299999998</v>
      </c>
      <c r="D366">
        <v>2.2291243289999998</v>
      </c>
      <c r="E366">
        <v>3.1749616020000002</v>
      </c>
      <c r="F366">
        <f>IF($A366=2018,C366,IF(C366-C365&gt;0,C366-C365,0))</f>
        <v>0.20528545499999995</v>
      </c>
      <c r="G366">
        <f>IF($A366=2018,D366,IF(D366-D365&gt;0,D366-D365,0))</f>
        <v>1.0454674159999997</v>
      </c>
      <c r="H366">
        <f>IF($A366=2018,E366,IF(E366-E365&gt;0,E366-E365,0))</f>
        <v>1.2507528710000002</v>
      </c>
      <c r="I366">
        <f>IF($A366=2018,"",A366-1)</f>
        <v>2031</v>
      </c>
      <c r="J366" t="str">
        <f>IF($A366=2018,"",B366)</f>
        <v>MO</v>
      </c>
      <c r="K366">
        <f>IF($A366=2018,"",C366)</f>
        <v>0.94583727299999998</v>
      </c>
      <c r="L366">
        <f>IF($A366=2018,"",D366)</f>
        <v>2.2291243289999998</v>
      </c>
      <c r="M366">
        <f>IF($A366=2018,"",E366)</f>
        <v>3.1749616020000002</v>
      </c>
    </row>
    <row r="367" spans="1:13" x14ac:dyDescent="0.25">
      <c r="A367">
        <v>2034</v>
      </c>
      <c r="B367" t="s">
        <v>26</v>
      </c>
      <c r="C367">
        <v>1.174476364</v>
      </c>
      <c r="D367">
        <v>2.2291243289999998</v>
      </c>
      <c r="E367">
        <v>3.403600693</v>
      </c>
      <c r="F367">
        <f>IF($A367=2018,C367,IF(C367-C366&gt;0,C367-C366,0))</f>
        <v>0.22863909100000002</v>
      </c>
      <c r="G367">
        <f>IF($A367=2018,D367,IF(D367-D366&gt;0,D367-D366,0))</f>
        <v>0</v>
      </c>
      <c r="H367">
        <f>IF($A367=2018,E367,IF(E367-E366&gt;0,E367-E366,0))</f>
        <v>0.22863909099999979</v>
      </c>
      <c r="I367">
        <f>IF($A367=2018,"",A367-1)</f>
        <v>2033</v>
      </c>
      <c r="J367" t="str">
        <f>IF($A367=2018,"",B367)</f>
        <v>MO</v>
      </c>
      <c r="K367">
        <f>IF($A367=2018,"",C367)</f>
        <v>1.174476364</v>
      </c>
      <c r="L367">
        <f>IF($A367=2018,"",D367)</f>
        <v>2.2291243289999998</v>
      </c>
      <c r="M367">
        <f>IF($A367=2018,"",E367)</f>
        <v>3.403600693</v>
      </c>
    </row>
    <row r="368" spans="1:13" x14ac:dyDescent="0.25">
      <c r="A368">
        <v>2036</v>
      </c>
      <c r="B368" t="s">
        <v>26</v>
      </c>
      <c r="C368">
        <v>1.3532409089999999</v>
      </c>
      <c r="D368">
        <v>3.3192597130000001</v>
      </c>
      <c r="E368">
        <v>4.6725006220000003</v>
      </c>
      <c r="F368">
        <f>IF($A368=2018,C368,IF(C368-C367&gt;0,C368-C367,0))</f>
        <v>0.17876454499999994</v>
      </c>
      <c r="G368">
        <f>IF($A368=2018,D368,IF(D368-D367&gt;0,D368-D367,0))</f>
        <v>1.0901353840000003</v>
      </c>
      <c r="H368">
        <f>IF($A368=2018,E368,IF(E368-E367&gt;0,E368-E367,0))</f>
        <v>1.2688999290000003</v>
      </c>
      <c r="I368">
        <f>IF($A368=2018,"",A368-1)</f>
        <v>2035</v>
      </c>
      <c r="J368" t="str">
        <f>IF($A368=2018,"",B368)</f>
        <v>MO</v>
      </c>
      <c r="K368">
        <f>IF($A368=2018,"",C368)</f>
        <v>1.3532409089999999</v>
      </c>
      <c r="L368">
        <f>IF($A368=2018,"",D368)</f>
        <v>3.3192597130000001</v>
      </c>
      <c r="M368">
        <f>IF($A368=2018,"",E368)</f>
        <v>4.6725006220000003</v>
      </c>
    </row>
    <row r="369" spans="1:13" x14ac:dyDescent="0.25">
      <c r="A369">
        <v>2038</v>
      </c>
      <c r="B369" t="s">
        <v>26</v>
      </c>
      <c r="C369">
        <v>1.8001027270000001</v>
      </c>
      <c r="D369">
        <v>6.2710492520000001</v>
      </c>
      <c r="E369">
        <v>8.0711519789999997</v>
      </c>
      <c r="F369">
        <f>IF($A369=2018,C369,IF(C369-C368&gt;0,C369-C368,0))</f>
        <v>0.44686181800000013</v>
      </c>
      <c r="G369">
        <f>IF($A369=2018,D369,IF(D369-D368&gt;0,D369-D368,0))</f>
        <v>2.951789539</v>
      </c>
      <c r="H369">
        <f>IF($A369=2018,E369,IF(E369-E368&gt;0,E369-E368,0))</f>
        <v>3.3986513569999994</v>
      </c>
      <c r="I369">
        <f>IF($A369=2018,"",A369-1)</f>
        <v>2037</v>
      </c>
      <c r="J369" t="str">
        <f>IF($A369=2018,"",B369)</f>
        <v>MO</v>
      </c>
      <c r="K369">
        <f>IF($A369=2018,"",C369)</f>
        <v>1.8001027270000001</v>
      </c>
      <c r="L369">
        <f>IF($A369=2018,"",D369)</f>
        <v>6.2710492520000001</v>
      </c>
      <c r="M369">
        <f>IF($A369=2018,"",E369)</f>
        <v>8.0711519789999997</v>
      </c>
    </row>
    <row r="370" spans="1:13" x14ac:dyDescent="0.25">
      <c r="A370">
        <v>2040</v>
      </c>
      <c r="B370" t="s">
        <v>26</v>
      </c>
      <c r="C370">
        <v>2.1693500000000001</v>
      </c>
      <c r="D370">
        <v>6.2710492520000001</v>
      </c>
      <c r="E370">
        <v>8.4403992520000006</v>
      </c>
      <c r="F370">
        <f>IF($A370=2018,C370,IF(C370-C369&gt;0,C370-C369,0))</f>
        <v>0.36924727300000004</v>
      </c>
      <c r="G370">
        <f>IF($A370=2018,D370,IF(D370-D369&gt;0,D370-D369,0))</f>
        <v>0</v>
      </c>
      <c r="H370">
        <f>IF($A370=2018,E370,IF(E370-E369&gt;0,E370-E369,0))</f>
        <v>0.36924727300000093</v>
      </c>
      <c r="I370">
        <f>IF($A370=2018,"",A370-1)</f>
        <v>2039</v>
      </c>
      <c r="J370" t="str">
        <f>IF($A370=2018,"",B370)</f>
        <v>MO</v>
      </c>
      <c r="K370">
        <f>IF($A370=2018,"",C370)</f>
        <v>2.1693500000000001</v>
      </c>
      <c r="L370">
        <f>IF($A370=2018,"",D370)</f>
        <v>6.2710492520000001</v>
      </c>
      <c r="M370">
        <f>IF($A370=2018,"",E370)</f>
        <v>8.4403992520000006</v>
      </c>
    </row>
    <row r="371" spans="1:13" x14ac:dyDescent="0.25">
      <c r="A371">
        <v>2042</v>
      </c>
      <c r="B371" t="s">
        <v>26</v>
      </c>
      <c r="C371">
        <v>2.4491181819999999</v>
      </c>
      <c r="D371">
        <v>6.5018883360000004</v>
      </c>
      <c r="E371">
        <v>8.9510065179999998</v>
      </c>
      <c r="F371">
        <f>IF($A371=2018,C371,IF(C371-C370&gt;0,C371-C370,0))</f>
        <v>0.27976818199999975</v>
      </c>
      <c r="G371">
        <f>IF($A371=2018,D371,IF(D371-D370&gt;0,D371-D370,0))</f>
        <v>0.23083908400000031</v>
      </c>
      <c r="H371">
        <f>IF($A371=2018,E371,IF(E371-E370&gt;0,E371-E370,0))</f>
        <v>0.51060726599999917</v>
      </c>
      <c r="I371">
        <f>IF($A371=2018,"",A371-1)</f>
        <v>2041</v>
      </c>
      <c r="J371" t="str">
        <f>IF($A371=2018,"",B371)</f>
        <v>MO</v>
      </c>
      <c r="K371">
        <f>IF($A371=2018,"",C371)</f>
        <v>2.4491181819999999</v>
      </c>
      <c r="L371">
        <f>IF($A371=2018,"",D371)</f>
        <v>6.5018883360000004</v>
      </c>
      <c r="M371">
        <f>IF($A371=2018,"",E371)</f>
        <v>8.9510065179999998</v>
      </c>
    </row>
    <row r="372" spans="1:13" x14ac:dyDescent="0.25">
      <c r="A372">
        <v>2044</v>
      </c>
      <c r="B372" t="s">
        <v>26</v>
      </c>
      <c r="C372">
        <v>2.7046563639999999</v>
      </c>
      <c r="D372">
        <v>6.4970652590000002</v>
      </c>
      <c r="E372">
        <v>9.2017216229999992</v>
      </c>
      <c r="F372">
        <f>IF($A372=2018,C372,IF(C372-C371&gt;0,C372-C371,0))</f>
        <v>0.255538182</v>
      </c>
      <c r="G372">
        <f>IF($A372=2018,D372,IF(D372-D371&gt;0,D372-D371,0))</f>
        <v>0</v>
      </c>
      <c r="H372">
        <f>IF($A372=2018,E372,IF(E372-E371&gt;0,E372-E371,0))</f>
        <v>0.25071510499999938</v>
      </c>
      <c r="I372">
        <f>IF($A372=2018,"",A372-1)</f>
        <v>2043</v>
      </c>
      <c r="J372" t="str">
        <f>IF($A372=2018,"",B372)</f>
        <v>MO</v>
      </c>
      <c r="K372">
        <f>IF($A372=2018,"",C372)</f>
        <v>2.7046563639999999</v>
      </c>
      <c r="L372">
        <f>IF($A372=2018,"",D372)</f>
        <v>6.4970652590000002</v>
      </c>
      <c r="M372">
        <f>IF($A372=2018,"",E372)</f>
        <v>9.2017216229999992</v>
      </c>
    </row>
    <row r="373" spans="1:13" x14ac:dyDescent="0.25">
      <c r="A373">
        <v>2046</v>
      </c>
      <c r="B373" t="s">
        <v>26</v>
      </c>
      <c r="C373">
        <v>2.965777273</v>
      </c>
      <c r="D373">
        <v>6.4862006430000001</v>
      </c>
      <c r="E373">
        <v>9.4519779160000006</v>
      </c>
      <c r="F373">
        <f>IF($A373=2018,C373,IF(C373-C372&gt;0,C373-C372,0))</f>
        <v>0.26112090900000018</v>
      </c>
      <c r="G373">
        <f>IF($A373=2018,D373,IF(D373-D372&gt;0,D373-D372,0))</f>
        <v>0</v>
      </c>
      <c r="H373">
        <f>IF($A373=2018,E373,IF(E373-E372&gt;0,E373-E372,0))</f>
        <v>0.25025629300000141</v>
      </c>
      <c r="I373">
        <f>IF($A373=2018,"",A373-1)</f>
        <v>2045</v>
      </c>
      <c r="J373" t="str">
        <f>IF($A373=2018,"",B373)</f>
        <v>MO</v>
      </c>
      <c r="K373">
        <f>IF($A373=2018,"",C373)</f>
        <v>2.965777273</v>
      </c>
      <c r="L373">
        <f>IF($A373=2018,"",D373)</f>
        <v>6.4862006430000001</v>
      </c>
      <c r="M373">
        <f>IF($A373=2018,"",E373)</f>
        <v>9.4519779160000006</v>
      </c>
    </row>
    <row r="374" spans="1:13" x14ac:dyDescent="0.25">
      <c r="A374">
        <v>2048</v>
      </c>
      <c r="B374" t="s">
        <v>26</v>
      </c>
      <c r="C374">
        <v>3.216949091</v>
      </c>
      <c r="D374">
        <v>7.534970349</v>
      </c>
      <c r="E374">
        <v>10.75191944</v>
      </c>
      <c r="F374">
        <f>IF($A374=2018,C374,IF(C374-C373&gt;0,C374-C373,0))</f>
        <v>0.25117181799999999</v>
      </c>
      <c r="G374">
        <f>IF($A374=2018,D374,IF(D374-D373&gt;0,D374-D373,0))</f>
        <v>1.0487697059999999</v>
      </c>
      <c r="H374">
        <f>IF($A374=2018,E374,IF(E374-E373&gt;0,E374-E373,0))</f>
        <v>1.2999415239999994</v>
      </c>
      <c r="I374">
        <f>IF($A374=2018,"",A374-1)</f>
        <v>2047</v>
      </c>
      <c r="J374" t="str">
        <f>IF($A374=2018,"",B374)</f>
        <v>MO</v>
      </c>
      <c r="K374">
        <f>IF($A374=2018,"",C374)</f>
        <v>3.216949091</v>
      </c>
      <c r="L374">
        <f>IF($A374=2018,"",D374)</f>
        <v>7.534970349</v>
      </c>
      <c r="M374">
        <f>IF($A374=2018,"",E374)</f>
        <v>10.75191944</v>
      </c>
    </row>
    <row r="375" spans="1:13" x14ac:dyDescent="0.25">
      <c r="A375">
        <v>2050</v>
      </c>
      <c r="B375" t="s">
        <v>26</v>
      </c>
      <c r="C375">
        <v>3.4504545449999999</v>
      </c>
      <c r="D375">
        <v>7.541127887</v>
      </c>
      <c r="E375">
        <v>10.991582429999999</v>
      </c>
      <c r="F375">
        <f>IF($A375=2018,C375,IF(C375-C374&gt;0,C375-C374,0))</f>
        <v>0.23350545399999989</v>
      </c>
      <c r="G375">
        <f>IF($A375=2018,D375,IF(D375-D374&gt;0,D375-D374,0))</f>
        <v>6.1575380000000735E-3</v>
      </c>
      <c r="H375">
        <f>IF($A375=2018,E375,IF(E375-E374&gt;0,E375-E374,0))</f>
        <v>0.23966298999999935</v>
      </c>
      <c r="I375">
        <f>IF($A375=2018,"",A375-1)</f>
        <v>2049</v>
      </c>
      <c r="J375" t="str">
        <f>IF($A375=2018,"",B375)</f>
        <v>MO</v>
      </c>
      <c r="K375">
        <f>IF($A375=2018,"",C375)</f>
        <v>3.4504545449999999</v>
      </c>
      <c r="L375">
        <f>IF($A375=2018,"",D375)</f>
        <v>7.541127887</v>
      </c>
      <c r="M375">
        <f>IF($A375=2018,"",E375)</f>
        <v>10.991582429999999</v>
      </c>
    </row>
    <row r="376" spans="1:13" x14ac:dyDescent="0.25">
      <c r="A376">
        <v>2018</v>
      </c>
      <c r="B376" t="s">
        <v>27</v>
      </c>
      <c r="C376">
        <v>2.5363640000000002E-3</v>
      </c>
      <c r="D376">
        <v>0.136368462</v>
      </c>
      <c r="E376">
        <v>0.13890482600000001</v>
      </c>
      <c r="F376">
        <f>IF($A376=2018,C376,IF(C376-C375&gt;0,C376-C375,0))</f>
        <v>2.5363640000000002E-3</v>
      </c>
      <c r="G376">
        <f>IF($A376=2018,D376,IF(D376-D375&gt;0,D376-D375,0))</f>
        <v>0.136368462</v>
      </c>
      <c r="H376">
        <f>IF($A376=2018,E376,IF(E376-E375&gt;0,E376-E375,0))</f>
        <v>0.13890482600000001</v>
      </c>
      <c r="I376" t="str">
        <f>IF($A376=2018,"",A376-1)</f>
        <v/>
      </c>
      <c r="J376" t="str">
        <f>IF($A376=2018,"",B376)</f>
        <v/>
      </c>
      <c r="K376" t="str">
        <f>IF($A376=2018,"",C376)</f>
        <v/>
      </c>
      <c r="L376" t="str">
        <f>IF($A376=2018,"",D376)</f>
        <v/>
      </c>
      <c r="M376" t="str">
        <f>IF($A376=2018,"",E376)</f>
        <v/>
      </c>
    </row>
    <row r="377" spans="1:13" x14ac:dyDescent="0.25">
      <c r="A377">
        <v>2020</v>
      </c>
      <c r="B377" t="s">
        <v>27</v>
      </c>
      <c r="C377">
        <v>4.9354550000000001E-3</v>
      </c>
      <c r="D377">
        <v>0.16527692299999999</v>
      </c>
      <c r="E377">
        <v>0.170212378</v>
      </c>
      <c r="F377">
        <f>IF($A377=2018,C377,IF(C377-C376&gt;0,C377-C376,0))</f>
        <v>2.3990909999999999E-3</v>
      </c>
      <c r="G377">
        <f>IF($A377=2018,D377,IF(D377-D376&gt;0,D377-D376,0))</f>
        <v>2.8908460999999996E-2</v>
      </c>
      <c r="H377">
        <f>IF($A377=2018,E377,IF(E377-E376&gt;0,E377-E376,0))</f>
        <v>3.1307551999999989E-2</v>
      </c>
      <c r="I377">
        <f>IF($A377=2018,"",A377-1)</f>
        <v>2019</v>
      </c>
      <c r="J377" t="str">
        <f>IF($A377=2018,"",B377)</f>
        <v>MS</v>
      </c>
      <c r="K377">
        <f>IF($A377=2018,"",C377)</f>
        <v>4.9354550000000001E-3</v>
      </c>
      <c r="L377">
        <f>IF($A377=2018,"",D377)</f>
        <v>0.16527692299999999</v>
      </c>
      <c r="M377">
        <f>IF($A377=2018,"",E377)</f>
        <v>0.170212378</v>
      </c>
    </row>
    <row r="378" spans="1:13" x14ac:dyDescent="0.25">
      <c r="A378">
        <v>2022</v>
      </c>
      <c r="B378" t="s">
        <v>27</v>
      </c>
      <c r="C378">
        <v>8.3736360000000003E-3</v>
      </c>
      <c r="D378">
        <v>0.30784707700000002</v>
      </c>
      <c r="E378">
        <v>0.31622071299999999</v>
      </c>
      <c r="F378">
        <f>IF($A378=2018,C378,IF(C378-C377&gt;0,C378-C377,0))</f>
        <v>3.4381810000000002E-3</v>
      </c>
      <c r="G378">
        <f>IF($A378=2018,D378,IF(D378-D377&gt;0,D378-D377,0))</f>
        <v>0.14257015400000003</v>
      </c>
      <c r="H378">
        <f>IF($A378=2018,E378,IF(E378-E377&gt;0,E378-E377,0))</f>
        <v>0.14600833499999999</v>
      </c>
      <c r="I378">
        <f>IF($A378=2018,"",A378-1)</f>
        <v>2021</v>
      </c>
      <c r="J378" t="str">
        <f>IF($A378=2018,"",B378)</f>
        <v>MS</v>
      </c>
      <c r="K378">
        <f>IF($A378=2018,"",C378)</f>
        <v>8.3736360000000003E-3</v>
      </c>
      <c r="L378">
        <f>IF($A378=2018,"",D378)</f>
        <v>0.30784707700000002</v>
      </c>
      <c r="M378">
        <f>IF($A378=2018,"",E378)</f>
        <v>0.31622071299999999</v>
      </c>
    </row>
    <row r="379" spans="1:13" x14ac:dyDescent="0.25">
      <c r="A379">
        <v>2024</v>
      </c>
      <c r="B379" t="s">
        <v>27</v>
      </c>
      <c r="C379">
        <v>1.3444545E-2</v>
      </c>
      <c r="D379">
        <v>0.30784707700000002</v>
      </c>
      <c r="E379">
        <v>0.321291622</v>
      </c>
      <c r="F379">
        <f>IF($A379=2018,C379,IF(C379-C378&gt;0,C379-C378,0))</f>
        <v>5.0709090000000002E-3</v>
      </c>
      <c r="G379">
        <f>IF($A379=2018,D379,IF(D379-D378&gt;0,D379-D378,0))</f>
        <v>0</v>
      </c>
      <c r="H379">
        <f>IF($A379=2018,E379,IF(E379-E378&gt;0,E379-E378,0))</f>
        <v>5.0709090000000123E-3</v>
      </c>
      <c r="I379">
        <f>IF($A379=2018,"",A379-1)</f>
        <v>2023</v>
      </c>
      <c r="J379" t="str">
        <f>IF($A379=2018,"",B379)</f>
        <v>MS</v>
      </c>
      <c r="K379">
        <f>IF($A379=2018,"",C379)</f>
        <v>1.3444545E-2</v>
      </c>
      <c r="L379">
        <f>IF($A379=2018,"",D379)</f>
        <v>0.30784707700000002</v>
      </c>
      <c r="M379">
        <f>IF($A379=2018,"",E379)</f>
        <v>0.321291622</v>
      </c>
    </row>
    <row r="380" spans="1:13" x14ac:dyDescent="0.25">
      <c r="A380">
        <v>2026</v>
      </c>
      <c r="B380" t="s">
        <v>27</v>
      </c>
      <c r="C380">
        <v>2.1435454999999999E-2</v>
      </c>
      <c r="D380">
        <v>0.30784707700000002</v>
      </c>
      <c r="E380">
        <v>0.32928253200000002</v>
      </c>
      <c r="F380">
        <f>IF($A380=2018,C380,IF(C380-C379&gt;0,C380-C379,0))</f>
        <v>7.9909099999999986E-3</v>
      </c>
      <c r="G380">
        <f>IF($A380=2018,D380,IF(D380-D379&gt;0,D380-D379,0))</f>
        <v>0</v>
      </c>
      <c r="H380">
        <f>IF($A380=2018,E380,IF(E380-E379&gt;0,E380-E379,0))</f>
        <v>7.9909100000000177E-3</v>
      </c>
      <c r="I380">
        <f>IF($A380=2018,"",A380-1)</f>
        <v>2025</v>
      </c>
      <c r="J380" t="str">
        <f>IF($A380=2018,"",B380)</f>
        <v>MS</v>
      </c>
      <c r="K380">
        <f>IF($A380=2018,"",C380)</f>
        <v>2.1435454999999999E-2</v>
      </c>
      <c r="L380">
        <f>IF($A380=2018,"",D380)</f>
        <v>0.30784707700000002</v>
      </c>
      <c r="M380">
        <f>IF($A380=2018,"",E380)</f>
        <v>0.32928253200000002</v>
      </c>
    </row>
    <row r="381" spans="1:13" x14ac:dyDescent="0.25">
      <c r="A381">
        <v>2028</v>
      </c>
      <c r="B381" t="s">
        <v>27</v>
      </c>
      <c r="C381">
        <v>3.5510909E-2</v>
      </c>
      <c r="D381">
        <v>0.97246246199999997</v>
      </c>
      <c r="E381">
        <v>1.0079733710000001</v>
      </c>
      <c r="F381">
        <f>IF($A381=2018,C381,IF(C381-C380&gt;0,C381-C380,0))</f>
        <v>1.4075454000000001E-2</v>
      </c>
      <c r="G381">
        <f>IF($A381=2018,D381,IF(D381-D380&gt;0,D381-D380,0))</f>
        <v>0.66461538499999995</v>
      </c>
      <c r="H381">
        <f>IF($A381=2018,E381,IF(E381-E380&gt;0,E381-E380,0))</f>
        <v>0.67869083900000005</v>
      </c>
      <c r="I381">
        <f>IF($A381=2018,"",A381-1)</f>
        <v>2027</v>
      </c>
      <c r="J381" t="str">
        <f>IF($A381=2018,"",B381)</f>
        <v>MS</v>
      </c>
      <c r="K381">
        <f>IF($A381=2018,"",C381)</f>
        <v>3.5510909E-2</v>
      </c>
      <c r="L381">
        <f>IF($A381=2018,"",D381)</f>
        <v>0.97246246199999997</v>
      </c>
      <c r="M381">
        <f>IF($A381=2018,"",E381)</f>
        <v>1.0079733710000001</v>
      </c>
    </row>
    <row r="382" spans="1:13" x14ac:dyDescent="0.25">
      <c r="A382">
        <v>2030</v>
      </c>
      <c r="B382" t="s">
        <v>27</v>
      </c>
      <c r="C382">
        <v>6.3568182000000001E-2</v>
      </c>
      <c r="D382">
        <v>2.4678470770000001</v>
      </c>
      <c r="E382">
        <v>2.5314152590000001</v>
      </c>
      <c r="F382">
        <f>IF($A382=2018,C382,IF(C382-C381&gt;0,C382-C381,0))</f>
        <v>2.8057273000000001E-2</v>
      </c>
      <c r="G382">
        <f>IF($A382=2018,D382,IF(D382-D381&gt;0,D382-D381,0))</f>
        <v>1.4953846150000001</v>
      </c>
      <c r="H382">
        <f>IF($A382=2018,E382,IF(E382-E381&gt;0,E382-E381,0))</f>
        <v>1.523441888</v>
      </c>
      <c r="I382">
        <f>IF($A382=2018,"",A382-1)</f>
        <v>2029</v>
      </c>
      <c r="J382" t="str">
        <f>IF($A382=2018,"",B382)</f>
        <v>MS</v>
      </c>
      <c r="K382">
        <f>IF($A382=2018,"",C382)</f>
        <v>6.3568182000000001E-2</v>
      </c>
      <c r="L382">
        <f>IF($A382=2018,"",D382)</f>
        <v>2.4678470770000001</v>
      </c>
      <c r="M382">
        <f>IF($A382=2018,"",E382)</f>
        <v>2.5314152590000001</v>
      </c>
    </row>
    <row r="383" spans="1:13" x14ac:dyDescent="0.25">
      <c r="A383">
        <v>2032</v>
      </c>
      <c r="B383" t="s">
        <v>27</v>
      </c>
      <c r="C383">
        <v>0.124037273</v>
      </c>
      <c r="D383">
        <v>2.6791283080000001</v>
      </c>
      <c r="E383">
        <v>2.803165581</v>
      </c>
      <c r="F383">
        <f>IF($A383=2018,C383,IF(C383-C382&gt;0,C383-C382,0))</f>
        <v>6.0469091000000003E-2</v>
      </c>
      <c r="G383">
        <f>IF($A383=2018,D383,IF(D383-D382&gt;0,D383-D382,0))</f>
        <v>0.21128123100000007</v>
      </c>
      <c r="H383">
        <f>IF($A383=2018,E383,IF(E383-E382&gt;0,E383-E382,0))</f>
        <v>0.27175032199999993</v>
      </c>
      <c r="I383">
        <f>IF($A383=2018,"",A383-1)</f>
        <v>2031</v>
      </c>
      <c r="J383" t="str">
        <f>IF($A383=2018,"",B383)</f>
        <v>MS</v>
      </c>
      <c r="K383">
        <f>IF($A383=2018,"",C383)</f>
        <v>0.124037273</v>
      </c>
      <c r="L383">
        <f>IF($A383=2018,"",D383)</f>
        <v>2.6791283080000001</v>
      </c>
      <c r="M383">
        <f>IF($A383=2018,"",E383)</f>
        <v>2.803165581</v>
      </c>
    </row>
    <row r="384" spans="1:13" x14ac:dyDescent="0.25">
      <c r="A384">
        <v>2034</v>
      </c>
      <c r="B384" t="s">
        <v>27</v>
      </c>
      <c r="C384">
        <v>0.25136454499999999</v>
      </c>
      <c r="D384">
        <v>2.6791283080000001</v>
      </c>
      <c r="E384">
        <v>2.9304928530000001</v>
      </c>
      <c r="F384">
        <f>IF($A384=2018,C384,IF(C384-C383&gt;0,C384-C383,0))</f>
        <v>0.12732727199999999</v>
      </c>
      <c r="G384">
        <f>IF($A384=2018,D384,IF(D384-D383&gt;0,D384-D383,0))</f>
        <v>0</v>
      </c>
      <c r="H384">
        <f>IF($A384=2018,E384,IF(E384-E383&gt;0,E384-E383,0))</f>
        <v>0.12732727200000005</v>
      </c>
      <c r="I384">
        <f>IF($A384=2018,"",A384-1)</f>
        <v>2033</v>
      </c>
      <c r="J384" t="str">
        <f>IF($A384=2018,"",B384)</f>
        <v>MS</v>
      </c>
      <c r="K384">
        <f>IF($A384=2018,"",C384)</f>
        <v>0.25136454499999999</v>
      </c>
      <c r="L384">
        <f>IF($A384=2018,"",D384)</f>
        <v>2.6791283080000001</v>
      </c>
      <c r="M384">
        <f>IF($A384=2018,"",E384)</f>
        <v>2.9304928530000001</v>
      </c>
    </row>
    <row r="385" spans="1:13" x14ac:dyDescent="0.25">
      <c r="A385">
        <v>2036</v>
      </c>
      <c r="B385" t="s">
        <v>27</v>
      </c>
      <c r="C385">
        <v>0.51008181799999996</v>
      </c>
      <c r="D385">
        <v>3.3437436919999999</v>
      </c>
      <c r="E385">
        <v>3.8538255100000001</v>
      </c>
      <c r="F385">
        <f>IF($A385=2018,C385,IF(C385-C384&gt;0,C385-C384,0))</f>
        <v>0.25871727299999997</v>
      </c>
      <c r="G385">
        <f>IF($A385=2018,D385,IF(D385-D384&gt;0,D385-D384,0))</f>
        <v>0.66461538399999975</v>
      </c>
      <c r="H385">
        <f>IF($A385=2018,E385,IF(E385-E384&gt;0,E385-E384,0))</f>
        <v>0.923332657</v>
      </c>
      <c r="I385">
        <f>IF($A385=2018,"",A385-1)</f>
        <v>2035</v>
      </c>
      <c r="J385" t="str">
        <f>IF($A385=2018,"",B385)</f>
        <v>MS</v>
      </c>
      <c r="K385">
        <f>IF($A385=2018,"",C385)</f>
        <v>0.51008181799999996</v>
      </c>
      <c r="L385">
        <f>IF($A385=2018,"",D385)</f>
        <v>3.3437436919999999</v>
      </c>
      <c r="M385">
        <f>IF($A385=2018,"",E385)</f>
        <v>3.8538255100000001</v>
      </c>
    </row>
    <row r="386" spans="1:13" x14ac:dyDescent="0.25">
      <c r="A386">
        <v>2038</v>
      </c>
      <c r="B386" t="s">
        <v>27</v>
      </c>
      <c r="C386">
        <v>0.941478182</v>
      </c>
      <c r="D386">
        <v>3.3437436919999999</v>
      </c>
      <c r="E386">
        <v>4.2852218740000003</v>
      </c>
      <c r="F386">
        <f>IF($A386=2018,C386,IF(C386-C385&gt;0,C386-C385,0))</f>
        <v>0.43139636400000003</v>
      </c>
      <c r="G386">
        <f>IF($A386=2018,D386,IF(D386-D385&gt;0,D386-D385,0))</f>
        <v>0</v>
      </c>
      <c r="H386">
        <f>IF($A386=2018,E386,IF(E386-E385&gt;0,E386-E385,0))</f>
        <v>0.43139636400000025</v>
      </c>
      <c r="I386">
        <f>IF($A386=2018,"",A386-1)</f>
        <v>2037</v>
      </c>
      <c r="J386" t="str">
        <f>IF($A386=2018,"",B386)</f>
        <v>MS</v>
      </c>
      <c r="K386">
        <f>IF($A386=2018,"",C386)</f>
        <v>0.941478182</v>
      </c>
      <c r="L386">
        <f>IF($A386=2018,"",D386)</f>
        <v>3.3437436919999999</v>
      </c>
      <c r="M386">
        <f>IF($A386=2018,"",E386)</f>
        <v>4.2852218740000003</v>
      </c>
    </row>
    <row r="387" spans="1:13" x14ac:dyDescent="0.25">
      <c r="A387">
        <v>2040</v>
      </c>
      <c r="B387" t="s">
        <v>27</v>
      </c>
      <c r="C387">
        <v>1.1979345450000001</v>
      </c>
      <c r="D387">
        <v>3.7522827689999998</v>
      </c>
      <c r="E387">
        <v>4.9502173139999996</v>
      </c>
      <c r="F387">
        <f>IF($A387=2018,C387,IF(C387-C386&gt;0,C387-C386,0))</f>
        <v>0.25645636300000008</v>
      </c>
      <c r="G387">
        <f>IF($A387=2018,D387,IF(D387-D386&gt;0,D387-D386,0))</f>
        <v>0.40853907699999992</v>
      </c>
      <c r="H387">
        <f>IF($A387=2018,E387,IF(E387-E386&gt;0,E387-E386,0))</f>
        <v>0.66499543999999933</v>
      </c>
      <c r="I387">
        <f>IF($A387=2018,"",A387-1)</f>
        <v>2039</v>
      </c>
      <c r="J387" t="str">
        <f>IF($A387=2018,"",B387)</f>
        <v>MS</v>
      </c>
      <c r="K387">
        <f>IF($A387=2018,"",C387)</f>
        <v>1.1979345450000001</v>
      </c>
      <c r="L387">
        <f>IF($A387=2018,"",D387)</f>
        <v>3.7522827689999998</v>
      </c>
      <c r="M387">
        <f>IF($A387=2018,"",E387)</f>
        <v>4.9502173139999996</v>
      </c>
    </row>
    <row r="388" spans="1:13" x14ac:dyDescent="0.25">
      <c r="A388">
        <v>2042</v>
      </c>
      <c r="B388" t="s">
        <v>27</v>
      </c>
      <c r="C388">
        <v>1.415913636</v>
      </c>
      <c r="D388">
        <v>4.2975996920000004</v>
      </c>
      <c r="E388">
        <v>5.7135133280000003</v>
      </c>
      <c r="F388">
        <f>IF($A388=2018,C388,IF(C388-C387&gt;0,C388-C387,0))</f>
        <v>0.2179790909999999</v>
      </c>
      <c r="G388">
        <f>IF($A388=2018,D388,IF(D388-D387&gt;0,D388-D387,0))</f>
        <v>0.54531692300000056</v>
      </c>
      <c r="H388">
        <f>IF($A388=2018,E388,IF(E388-E387&gt;0,E388-E387,0))</f>
        <v>0.76329601400000069</v>
      </c>
      <c r="I388">
        <f>IF($A388=2018,"",A388-1)</f>
        <v>2041</v>
      </c>
      <c r="J388" t="str">
        <f>IF($A388=2018,"",B388)</f>
        <v>MS</v>
      </c>
      <c r="K388">
        <f>IF($A388=2018,"",C388)</f>
        <v>1.415913636</v>
      </c>
      <c r="L388">
        <f>IF($A388=2018,"",D388)</f>
        <v>4.2975996920000004</v>
      </c>
      <c r="M388">
        <f>IF($A388=2018,"",E388)</f>
        <v>5.7135133280000003</v>
      </c>
    </row>
    <row r="389" spans="1:13" x14ac:dyDescent="0.25">
      <c r="A389">
        <v>2044</v>
      </c>
      <c r="B389" t="s">
        <v>27</v>
      </c>
      <c r="C389">
        <v>1.5661136360000001</v>
      </c>
      <c r="D389">
        <v>6.4576498310000003</v>
      </c>
      <c r="E389">
        <v>8.0237634670000002</v>
      </c>
      <c r="F389">
        <f>IF($A389=2018,C389,IF(C389-C388&gt;0,C389-C388,0))</f>
        <v>0.15020000000000011</v>
      </c>
      <c r="G389">
        <f>IF($A389=2018,D389,IF(D389-D388&gt;0,D389-D388,0))</f>
        <v>2.160050139</v>
      </c>
      <c r="H389">
        <f>IF($A389=2018,E389,IF(E389-E388&gt;0,E389-E388,0))</f>
        <v>2.3102501389999999</v>
      </c>
      <c r="I389">
        <f>IF($A389=2018,"",A389-1)</f>
        <v>2043</v>
      </c>
      <c r="J389" t="str">
        <f>IF($A389=2018,"",B389)</f>
        <v>MS</v>
      </c>
      <c r="K389">
        <f>IF($A389=2018,"",C389)</f>
        <v>1.5661136360000001</v>
      </c>
      <c r="L389">
        <f>IF($A389=2018,"",D389)</f>
        <v>6.4576498310000003</v>
      </c>
      <c r="M389">
        <f>IF($A389=2018,"",E389)</f>
        <v>8.0237634670000002</v>
      </c>
    </row>
    <row r="390" spans="1:13" x14ac:dyDescent="0.25">
      <c r="A390">
        <v>2046</v>
      </c>
      <c r="B390" t="s">
        <v>27</v>
      </c>
      <c r="C390">
        <v>1.6714763640000001</v>
      </c>
      <c r="D390">
        <v>6.7241597930000001</v>
      </c>
      <c r="E390">
        <v>8.3956361570000002</v>
      </c>
      <c r="F390">
        <f>IF($A390=2018,C390,IF(C390-C389&gt;0,C390-C389,0))</f>
        <v>0.10536272800000002</v>
      </c>
      <c r="G390">
        <f>IF($A390=2018,D390,IF(D390-D389&gt;0,D390-D389,0))</f>
        <v>0.26650996199999977</v>
      </c>
      <c r="H390">
        <f>IF($A390=2018,E390,IF(E390-E389&gt;0,E390-E389,0))</f>
        <v>0.37187269000000001</v>
      </c>
      <c r="I390">
        <f>IF($A390=2018,"",A390-1)</f>
        <v>2045</v>
      </c>
      <c r="J390" t="str">
        <f>IF($A390=2018,"",B390)</f>
        <v>MS</v>
      </c>
      <c r="K390">
        <f>IF($A390=2018,"",C390)</f>
        <v>1.6714763640000001</v>
      </c>
      <c r="L390">
        <f>IF($A390=2018,"",D390)</f>
        <v>6.7241597930000001</v>
      </c>
      <c r="M390">
        <f>IF($A390=2018,"",E390)</f>
        <v>8.3956361570000002</v>
      </c>
    </row>
    <row r="391" spans="1:13" x14ac:dyDescent="0.25">
      <c r="A391">
        <v>2048</v>
      </c>
      <c r="B391" t="s">
        <v>27</v>
      </c>
      <c r="C391">
        <v>1.752834545</v>
      </c>
      <c r="D391">
        <v>7.3887751780000004</v>
      </c>
      <c r="E391">
        <v>9.1416097230000002</v>
      </c>
      <c r="F391">
        <f>IF($A391=2018,C391,IF(C391-C390&gt;0,C391-C390,0))</f>
        <v>8.1358180999999918E-2</v>
      </c>
      <c r="G391">
        <f>IF($A391=2018,D391,IF(D391-D390&gt;0,D391-D390,0))</f>
        <v>0.66461538500000028</v>
      </c>
      <c r="H391">
        <f>IF($A391=2018,E391,IF(E391-E390&gt;0,E391-E390,0))</f>
        <v>0.74597356599999998</v>
      </c>
      <c r="I391">
        <f>IF($A391=2018,"",A391-1)</f>
        <v>2047</v>
      </c>
      <c r="J391" t="str">
        <f>IF($A391=2018,"",B391)</f>
        <v>MS</v>
      </c>
      <c r="K391">
        <f>IF($A391=2018,"",C391)</f>
        <v>1.752834545</v>
      </c>
      <c r="L391">
        <f>IF($A391=2018,"",D391)</f>
        <v>7.3887751780000004</v>
      </c>
      <c r="M391">
        <f>IF($A391=2018,"",E391)</f>
        <v>9.1416097230000002</v>
      </c>
    </row>
    <row r="392" spans="1:13" x14ac:dyDescent="0.25">
      <c r="A392">
        <v>2050</v>
      </c>
      <c r="B392" t="s">
        <v>27</v>
      </c>
      <c r="C392">
        <v>1.8138099999999999</v>
      </c>
      <c r="D392">
        <v>7.5858394120000003</v>
      </c>
      <c r="E392">
        <v>9.3996494120000005</v>
      </c>
      <c r="F392">
        <f>IF($A392=2018,C392,IF(C392-C391&gt;0,C392-C391,0))</f>
        <v>6.0975454999999901E-2</v>
      </c>
      <c r="G392">
        <f>IF($A392=2018,D392,IF(D392-D391&gt;0,D392-D391,0))</f>
        <v>0.19706423399999995</v>
      </c>
      <c r="H392">
        <f>IF($A392=2018,E392,IF(E392-E391&gt;0,E392-E391,0))</f>
        <v>0.25803968900000029</v>
      </c>
      <c r="I392">
        <f>IF($A392=2018,"",A392-1)</f>
        <v>2049</v>
      </c>
      <c r="J392" t="str">
        <f>IF($A392=2018,"",B392)</f>
        <v>MS</v>
      </c>
      <c r="K392">
        <f>IF($A392=2018,"",C392)</f>
        <v>1.8138099999999999</v>
      </c>
      <c r="L392">
        <f>IF($A392=2018,"",D392)</f>
        <v>7.5858394120000003</v>
      </c>
      <c r="M392">
        <f>IF($A392=2018,"",E392)</f>
        <v>9.3996494120000005</v>
      </c>
    </row>
    <row r="393" spans="1:13" x14ac:dyDescent="0.25">
      <c r="A393">
        <v>2018</v>
      </c>
      <c r="B393" t="s">
        <v>28</v>
      </c>
      <c r="C393">
        <v>1.6147273E-2</v>
      </c>
      <c r="D393">
        <v>1.5230769E-2</v>
      </c>
      <c r="E393">
        <v>3.1378042000000002E-2</v>
      </c>
      <c r="F393">
        <f>IF($A393=2018,C393,IF(C393-C392&gt;0,C393-C392,0))</f>
        <v>1.6147273E-2</v>
      </c>
      <c r="G393">
        <f>IF($A393=2018,D393,IF(D393-D392&gt;0,D393-D392,0))</f>
        <v>1.5230769E-2</v>
      </c>
      <c r="H393">
        <f>IF($A393=2018,E393,IF(E393-E392&gt;0,E393-E392,0))</f>
        <v>3.1378042000000002E-2</v>
      </c>
      <c r="I393" t="str">
        <f>IF($A393=2018,"",A393-1)</f>
        <v/>
      </c>
      <c r="J393" t="str">
        <f>IF($A393=2018,"",B393)</f>
        <v/>
      </c>
      <c r="K393" t="str">
        <f>IF($A393=2018,"",C393)</f>
        <v/>
      </c>
      <c r="L393" t="str">
        <f>IF($A393=2018,"",D393)</f>
        <v/>
      </c>
      <c r="M393" t="str">
        <f>IF($A393=2018,"",E393)</f>
        <v/>
      </c>
    </row>
    <row r="394" spans="1:13" x14ac:dyDescent="0.25">
      <c r="A394">
        <v>2020</v>
      </c>
      <c r="B394" t="s">
        <v>28</v>
      </c>
      <c r="C394">
        <v>2.4912726999999999E-2</v>
      </c>
      <c r="D394">
        <v>1.5230769E-2</v>
      </c>
      <c r="E394">
        <v>4.0143496000000001E-2</v>
      </c>
      <c r="F394">
        <f>IF($A394=2018,C394,IF(C394-C393&gt;0,C394-C393,0))</f>
        <v>8.7654539999999989E-3</v>
      </c>
      <c r="G394">
        <f>IF($A394=2018,D394,IF(D394-D393&gt;0,D394-D393,0))</f>
        <v>0</v>
      </c>
      <c r="H394">
        <f>IF($A394=2018,E394,IF(E394-E393&gt;0,E394-E393,0))</f>
        <v>8.7654539999999989E-3</v>
      </c>
      <c r="I394">
        <f>IF($A394=2018,"",A394-1)</f>
        <v>2019</v>
      </c>
      <c r="J394" t="str">
        <f>IF($A394=2018,"",B394)</f>
        <v>MT</v>
      </c>
      <c r="K394">
        <f>IF($A394=2018,"",C394)</f>
        <v>2.4912726999999999E-2</v>
      </c>
      <c r="L394">
        <f>IF($A394=2018,"",D394)</f>
        <v>1.5230769E-2</v>
      </c>
      <c r="M394">
        <f>IF($A394=2018,"",E394)</f>
        <v>4.0143496000000001E-2</v>
      </c>
    </row>
    <row r="395" spans="1:13" x14ac:dyDescent="0.25">
      <c r="A395">
        <v>2022</v>
      </c>
      <c r="B395" t="s">
        <v>28</v>
      </c>
      <c r="C395">
        <v>3.8122727000000002E-2</v>
      </c>
      <c r="D395">
        <v>1.5230769E-2</v>
      </c>
      <c r="E395">
        <v>5.3353496E-2</v>
      </c>
      <c r="F395">
        <f>IF($A395=2018,C395,IF(C395-C394&gt;0,C395-C394,0))</f>
        <v>1.3210000000000003E-2</v>
      </c>
      <c r="G395">
        <f>IF($A395=2018,D395,IF(D395-D394&gt;0,D395-D394,0))</f>
        <v>0</v>
      </c>
      <c r="H395">
        <f>IF($A395=2018,E395,IF(E395-E394&gt;0,E395-E394,0))</f>
        <v>1.321E-2</v>
      </c>
      <c r="I395">
        <f>IF($A395=2018,"",A395-1)</f>
        <v>2021</v>
      </c>
      <c r="J395" t="str">
        <f>IF($A395=2018,"",B395)</f>
        <v>MT</v>
      </c>
      <c r="K395">
        <f>IF($A395=2018,"",C395)</f>
        <v>3.8122727000000002E-2</v>
      </c>
      <c r="L395">
        <f>IF($A395=2018,"",D395)</f>
        <v>1.5230769E-2</v>
      </c>
      <c r="M395">
        <f>IF($A395=2018,"",E395)</f>
        <v>5.3353496E-2</v>
      </c>
    </row>
    <row r="396" spans="1:13" x14ac:dyDescent="0.25">
      <c r="A396">
        <v>2024</v>
      </c>
      <c r="B396" t="s">
        <v>28</v>
      </c>
      <c r="C396">
        <v>5.7432727000000003E-2</v>
      </c>
      <c r="D396">
        <v>1.5230769E-2</v>
      </c>
      <c r="E396">
        <v>7.2663495999999994E-2</v>
      </c>
      <c r="F396">
        <f>IF($A396=2018,C396,IF(C396-C395&gt;0,C396-C395,0))</f>
        <v>1.9310000000000001E-2</v>
      </c>
      <c r="G396">
        <f>IF($A396=2018,D396,IF(D396-D395&gt;0,D396-D395,0))</f>
        <v>0</v>
      </c>
      <c r="H396">
        <f>IF($A396=2018,E396,IF(E396-E395&gt;0,E396-E395,0))</f>
        <v>1.9309999999999994E-2</v>
      </c>
      <c r="I396">
        <f>IF($A396=2018,"",A396-1)</f>
        <v>2023</v>
      </c>
      <c r="J396" t="str">
        <f>IF($A396=2018,"",B396)</f>
        <v>MT</v>
      </c>
      <c r="K396">
        <f>IF($A396=2018,"",C396)</f>
        <v>5.7432727000000003E-2</v>
      </c>
      <c r="L396">
        <f>IF($A396=2018,"",D396)</f>
        <v>1.5230769E-2</v>
      </c>
      <c r="M396">
        <f>IF($A396=2018,"",E396)</f>
        <v>7.2663495999999994E-2</v>
      </c>
    </row>
    <row r="397" spans="1:13" x14ac:dyDescent="0.25">
      <c r="A397">
        <v>2026</v>
      </c>
      <c r="B397" t="s">
        <v>28</v>
      </c>
      <c r="C397">
        <v>8.7486363999999997E-2</v>
      </c>
      <c r="D397">
        <v>1.5230769E-2</v>
      </c>
      <c r="E397">
        <v>0.102717133</v>
      </c>
      <c r="F397">
        <f>IF($A397=2018,C397,IF(C397-C396&gt;0,C397-C396,0))</f>
        <v>3.0053636999999994E-2</v>
      </c>
      <c r="G397">
        <f>IF($A397=2018,D397,IF(D397-D396&gt;0,D397-D396,0))</f>
        <v>0</v>
      </c>
      <c r="H397">
        <f>IF($A397=2018,E397,IF(E397-E396&gt;0,E397-E396,0))</f>
        <v>3.0053637000000008E-2</v>
      </c>
      <c r="I397">
        <f>IF($A397=2018,"",A397-1)</f>
        <v>2025</v>
      </c>
      <c r="J397" t="str">
        <f>IF($A397=2018,"",B397)</f>
        <v>MT</v>
      </c>
      <c r="K397">
        <f>IF($A397=2018,"",C397)</f>
        <v>8.7486363999999997E-2</v>
      </c>
      <c r="L397">
        <f>IF($A397=2018,"",D397)</f>
        <v>1.5230769E-2</v>
      </c>
      <c r="M397">
        <f>IF($A397=2018,"",E397)</f>
        <v>0.102717133</v>
      </c>
    </row>
    <row r="398" spans="1:13" x14ac:dyDescent="0.25">
      <c r="A398">
        <v>2028</v>
      </c>
      <c r="B398" t="s">
        <v>28</v>
      </c>
      <c r="C398">
        <v>0.13090909100000001</v>
      </c>
      <c r="D398">
        <v>1.5230769E-2</v>
      </c>
      <c r="E398">
        <v>0.14613986000000001</v>
      </c>
      <c r="F398">
        <f>IF($A398=2018,C398,IF(C398-C397&gt;0,C398-C397,0))</f>
        <v>4.3422727000000008E-2</v>
      </c>
      <c r="G398">
        <f>IF($A398=2018,D398,IF(D398-D397&gt;0,D398-D397,0))</f>
        <v>0</v>
      </c>
      <c r="H398">
        <f>IF($A398=2018,E398,IF(E398-E397&gt;0,E398-E397,0))</f>
        <v>4.3422727000000008E-2</v>
      </c>
      <c r="I398">
        <f>IF($A398=2018,"",A398-1)</f>
        <v>2027</v>
      </c>
      <c r="J398" t="str">
        <f>IF($A398=2018,"",B398)</f>
        <v>MT</v>
      </c>
      <c r="K398">
        <f>IF($A398=2018,"",C398)</f>
        <v>0.13090909100000001</v>
      </c>
      <c r="L398">
        <f>IF($A398=2018,"",D398)</f>
        <v>1.5230769E-2</v>
      </c>
      <c r="M398">
        <f>IF($A398=2018,"",E398)</f>
        <v>0.14613986000000001</v>
      </c>
    </row>
    <row r="399" spans="1:13" x14ac:dyDescent="0.25">
      <c r="A399">
        <v>2030</v>
      </c>
      <c r="B399" t="s">
        <v>28</v>
      </c>
      <c r="C399">
        <v>0.18590363600000001</v>
      </c>
      <c r="D399">
        <v>1.5230769E-2</v>
      </c>
      <c r="E399">
        <v>0.20113440499999999</v>
      </c>
      <c r="F399">
        <f>IF($A399=2018,C399,IF(C399-C398&gt;0,C399-C398,0))</f>
        <v>5.4994545000000006E-2</v>
      </c>
      <c r="G399">
        <f>IF($A399=2018,D399,IF(D399-D398&gt;0,D399-D398,0))</f>
        <v>0</v>
      </c>
      <c r="H399">
        <f>IF($A399=2018,E399,IF(E399-E398&gt;0,E399-E398,0))</f>
        <v>5.4994544999999978E-2</v>
      </c>
      <c r="I399">
        <f>IF($A399=2018,"",A399-1)</f>
        <v>2029</v>
      </c>
      <c r="J399" t="str">
        <f>IF($A399=2018,"",B399)</f>
        <v>MT</v>
      </c>
      <c r="K399">
        <f>IF($A399=2018,"",C399)</f>
        <v>0.18590363600000001</v>
      </c>
      <c r="L399">
        <f>IF($A399=2018,"",D399)</f>
        <v>1.5230769E-2</v>
      </c>
      <c r="M399">
        <f>IF($A399=2018,"",E399)</f>
        <v>0.20113440499999999</v>
      </c>
    </row>
    <row r="400" spans="1:13" x14ac:dyDescent="0.25">
      <c r="A400">
        <v>2032</v>
      </c>
      <c r="B400" t="s">
        <v>28</v>
      </c>
      <c r="C400">
        <v>0.24825636400000001</v>
      </c>
      <c r="D400">
        <v>1.053692308</v>
      </c>
      <c r="E400">
        <v>1.301948672</v>
      </c>
      <c r="F400">
        <f>IF($A400=2018,C400,IF(C400-C399&gt;0,C400-C399,0))</f>
        <v>6.2352727999999996E-2</v>
      </c>
      <c r="G400">
        <f>IF($A400=2018,D400,IF(D400-D399&gt;0,D400-D399,0))</f>
        <v>1.038461539</v>
      </c>
      <c r="H400">
        <f>IF($A400=2018,E400,IF(E400-E399&gt;0,E400-E399,0))</f>
        <v>1.1008142670000001</v>
      </c>
      <c r="I400">
        <f>IF($A400=2018,"",A400-1)</f>
        <v>2031</v>
      </c>
      <c r="J400" t="str">
        <f>IF($A400=2018,"",B400)</f>
        <v>MT</v>
      </c>
      <c r="K400">
        <f>IF($A400=2018,"",C400)</f>
        <v>0.24825636400000001</v>
      </c>
      <c r="L400">
        <f>IF($A400=2018,"",D400)</f>
        <v>1.053692308</v>
      </c>
      <c r="M400">
        <f>IF($A400=2018,"",E400)</f>
        <v>1.301948672</v>
      </c>
    </row>
    <row r="401" spans="1:13" x14ac:dyDescent="0.25">
      <c r="A401">
        <v>2034</v>
      </c>
      <c r="B401" t="s">
        <v>28</v>
      </c>
      <c r="C401">
        <v>0.31570999999999999</v>
      </c>
      <c r="D401">
        <v>1.053692308</v>
      </c>
      <c r="E401">
        <v>1.369402308</v>
      </c>
      <c r="F401">
        <f>IF($A401=2018,C401,IF(C401-C400&gt;0,C401-C400,0))</f>
        <v>6.7453635999999983E-2</v>
      </c>
      <c r="G401">
        <f>IF($A401=2018,D401,IF(D401-D400&gt;0,D401-D400,0))</f>
        <v>0</v>
      </c>
      <c r="H401">
        <f>IF($A401=2018,E401,IF(E401-E400&gt;0,E401-E400,0))</f>
        <v>6.7453635999999983E-2</v>
      </c>
      <c r="I401">
        <f>IF($A401=2018,"",A401-1)</f>
        <v>2033</v>
      </c>
      <c r="J401" t="str">
        <f>IF($A401=2018,"",B401)</f>
        <v>MT</v>
      </c>
      <c r="K401">
        <f>IF($A401=2018,"",C401)</f>
        <v>0.31570999999999999</v>
      </c>
      <c r="L401">
        <f>IF($A401=2018,"",D401)</f>
        <v>1.053692308</v>
      </c>
      <c r="M401">
        <f>IF($A401=2018,"",E401)</f>
        <v>1.369402308</v>
      </c>
    </row>
    <row r="402" spans="1:13" x14ac:dyDescent="0.25">
      <c r="A402">
        <v>2036</v>
      </c>
      <c r="B402" t="s">
        <v>28</v>
      </c>
      <c r="C402">
        <v>0.38909363600000002</v>
      </c>
      <c r="D402">
        <v>1.053692308</v>
      </c>
      <c r="E402">
        <v>1.4427859439999999</v>
      </c>
      <c r="F402">
        <f>IF($A402=2018,C402,IF(C402-C401&gt;0,C402-C401,0))</f>
        <v>7.338363600000003E-2</v>
      </c>
      <c r="G402">
        <f>IF($A402=2018,D402,IF(D402-D401&gt;0,D402-D401,0))</f>
        <v>0</v>
      </c>
      <c r="H402">
        <f>IF($A402=2018,E402,IF(E402-E401&gt;0,E402-E401,0))</f>
        <v>7.3383635999999974E-2</v>
      </c>
      <c r="I402">
        <f>IF($A402=2018,"",A402-1)</f>
        <v>2035</v>
      </c>
      <c r="J402" t="str">
        <f>IF($A402=2018,"",B402)</f>
        <v>MT</v>
      </c>
      <c r="K402">
        <f>IF($A402=2018,"",C402)</f>
        <v>0.38909363600000002</v>
      </c>
      <c r="L402">
        <f>IF($A402=2018,"",D402)</f>
        <v>1.053692308</v>
      </c>
      <c r="M402">
        <f>IF($A402=2018,"",E402)</f>
        <v>1.4427859439999999</v>
      </c>
    </row>
    <row r="403" spans="1:13" x14ac:dyDescent="0.25">
      <c r="A403">
        <v>2038</v>
      </c>
      <c r="B403" t="s">
        <v>28</v>
      </c>
      <c r="C403">
        <v>0.46670909100000002</v>
      </c>
      <c r="D403">
        <v>1.053692308</v>
      </c>
      <c r="E403">
        <v>1.520401399</v>
      </c>
      <c r="F403">
        <f>IF($A403=2018,C403,IF(C403-C402&gt;0,C403-C402,0))</f>
        <v>7.7615455E-2</v>
      </c>
      <c r="G403">
        <f>IF($A403=2018,D403,IF(D403-D402&gt;0,D403-D402,0))</f>
        <v>0</v>
      </c>
      <c r="H403">
        <f>IF($A403=2018,E403,IF(E403-E402&gt;0,E403-E402,0))</f>
        <v>7.7615455000000111E-2</v>
      </c>
      <c r="I403">
        <f>IF($A403=2018,"",A403-1)</f>
        <v>2037</v>
      </c>
      <c r="J403" t="str">
        <f>IF($A403=2018,"",B403)</f>
        <v>MT</v>
      </c>
      <c r="K403">
        <f>IF($A403=2018,"",C403)</f>
        <v>0.46670909100000002</v>
      </c>
      <c r="L403">
        <f>IF($A403=2018,"",D403)</f>
        <v>1.053692308</v>
      </c>
      <c r="M403">
        <f>IF($A403=2018,"",E403)</f>
        <v>1.520401399</v>
      </c>
    </row>
    <row r="404" spans="1:13" x14ac:dyDescent="0.25">
      <c r="A404">
        <v>2040</v>
      </c>
      <c r="B404" t="s">
        <v>28</v>
      </c>
      <c r="C404">
        <v>0.54838090900000003</v>
      </c>
      <c r="D404">
        <v>1.0971581539999999</v>
      </c>
      <c r="E404">
        <v>1.645539063</v>
      </c>
      <c r="F404">
        <f>IF($A404=2018,C404,IF(C404-C403&gt;0,C404-C403,0))</f>
        <v>8.1671818000000007E-2</v>
      </c>
      <c r="G404">
        <f>IF($A404=2018,D404,IF(D404-D403&gt;0,D404-D403,0))</f>
        <v>4.3465845999999919E-2</v>
      </c>
      <c r="H404">
        <f>IF($A404=2018,E404,IF(E404-E403&gt;0,E404-E403,0))</f>
        <v>0.12513766399999993</v>
      </c>
      <c r="I404">
        <f>IF($A404=2018,"",A404-1)</f>
        <v>2039</v>
      </c>
      <c r="J404" t="str">
        <f>IF($A404=2018,"",B404)</f>
        <v>MT</v>
      </c>
      <c r="K404">
        <f>IF($A404=2018,"",C404)</f>
        <v>0.54838090900000003</v>
      </c>
      <c r="L404">
        <f>IF($A404=2018,"",D404)</f>
        <v>1.0971581539999999</v>
      </c>
      <c r="M404">
        <f>IF($A404=2018,"",E404)</f>
        <v>1.645539063</v>
      </c>
    </row>
    <row r="405" spans="1:13" x14ac:dyDescent="0.25">
      <c r="A405">
        <v>2042</v>
      </c>
      <c r="B405" t="s">
        <v>28</v>
      </c>
      <c r="C405">
        <v>0.60412363599999996</v>
      </c>
      <c r="D405">
        <v>1.0971581539999999</v>
      </c>
      <c r="E405">
        <v>1.7012817899999999</v>
      </c>
      <c r="F405">
        <f>IF($A405=2018,C405,IF(C405-C404&gt;0,C405-C404,0))</f>
        <v>5.5742726999999936E-2</v>
      </c>
      <c r="G405">
        <f>IF($A405=2018,D405,IF(D405-D404&gt;0,D405-D404,0))</f>
        <v>0</v>
      </c>
      <c r="H405">
        <f>IF($A405=2018,E405,IF(E405-E404&gt;0,E405-E404,0))</f>
        <v>5.5742726999999936E-2</v>
      </c>
      <c r="I405">
        <f>IF($A405=2018,"",A405-1)</f>
        <v>2041</v>
      </c>
      <c r="J405" t="str">
        <f>IF($A405=2018,"",B405)</f>
        <v>MT</v>
      </c>
      <c r="K405">
        <f>IF($A405=2018,"",C405)</f>
        <v>0.60412363599999996</v>
      </c>
      <c r="L405">
        <f>IF($A405=2018,"",D405)</f>
        <v>1.0971581539999999</v>
      </c>
      <c r="M405">
        <f>IF($A405=2018,"",E405)</f>
        <v>1.7012817899999999</v>
      </c>
    </row>
    <row r="406" spans="1:13" x14ac:dyDescent="0.25">
      <c r="A406">
        <v>2044</v>
      </c>
      <c r="B406" t="s">
        <v>28</v>
      </c>
      <c r="C406">
        <v>0.64216363600000004</v>
      </c>
      <c r="D406">
        <v>1.0971581539999999</v>
      </c>
      <c r="E406">
        <v>1.73932179</v>
      </c>
      <c r="F406">
        <f>IF($A406=2018,C406,IF(C406-C405&gt;0,C406-C405,0))</f>
        <v>3.8040000000000074E-2</v>
      </c>
      <c r="G406">
        <f>IF($A406=2018,D406,IF(D406-D405&gt;0,D406-D405,0))</f>
        <v>0</v>
      </c>
      <c r="H406">
        <f>IF($A406=2018,E406,IF(E406-E405&gt;0,E406-E405,0))</f>
        <v>3.8040000000000074E-2</v>
      </c>
      <c r="I406">
        <f>IF($A406=2018,"",A406-1)</f>
        <v>2043</v>
      </c>
      <c r="J406" t="str">
        <f>IF($A406=2018,"",B406)</f>
        <v>MT</v>
      </c>
      <c r="K406">
        <f>IF($A406=2018,"",C406)</f>
        <v>0.64216363600000004</v>
      </c>
      <c r="L406">
        <f>IF($A406=2018,"",D406)</f>
        <v>1.0971581539999999</v>
      </c>
      <c r="M406">
        <f>IF($A406=2018,"",E406)</f>
        <v>1.73932179</v>
      </c>
    </row>
    <row r="407" spans="1:13" x14ac:dyDescent="0.25">
      <c r="A407">
        <v>2046</v>
      </c>
      <c r="B407" t="s">
        <v>28</v>
      </c>
      <c r="C407">
        <v>0.66664454500000003</v>
      </c>
      <c r="D407">
        <v>2.3380443369999999</v>
      </c>
      <c r="E407">
        <v>3.0046888819999999</v>
      </c>
      <c r="F407">
        <f>IF($A407=2018,C407,IF(C407-C406&gt;0,C407-C406,0))</f>
        <v>2.4480908999999995E-2</v>
      </c>
      <c r="G407">
        <f>IF($A407=2018,D407,IF(D407-D406&gt;0,D407-D406,0))</f>
        <v>1.240886183</v>
      </c>
      <c r="H407">
        <f>IF($A407=2018,E407,IF(E407-E406&gt;0,E407-E406,0))</f>
        <v>1.265367092</v>
      </c>
      <c r="I407">
        <f>IF($A407=2018,"",A407-1)</f>
        <v>2045</v>
      </c>
      <c r="J407" t="str">
        <f>IF($A407=2018,"",B407)</f>
        <v>MT</v>
      </c>
      <c r="K407">
        <f>IF($A407=2018,"",C407)</f>
        <v>0.66664454500000003</v>
      </c>
      <c r="L407">
        <f>IF($A407=2018,"",D407)</f>
        <v>2.3380443369999999</v>
      </c>
      <c r="M407">
        <f>IF($A407=2018,"",E407)</f>
        <v>3.0046888819999999</v>
      </c>
    </row>
    <row r="408" spans="1:13" x14ac:dyDescent="0.25">
      <c r="A408">
        <v>2048</v>
      </c>
      <c r="B408" t="s">
        <v>28</v>
      </c>
      <c r="C408">
        <v>0.68277636399999997</v>
      </c>
      <c r="D408">
        <v>2.3236597209999998</v>
      </c>
      <c r="E408">
        <v>3.0064360849999998</v>
      </c>
      <c r="F408">
        <f>IF($A408=2018,C408,IF(C408-C407&gt;0,C408-C407,0))</f>
        <v>1.6131818999999936E-2</v>
      </c>
      <c r="G408">
        <f>IF($A408=2018,D408,IF(D408-D407&gt;0,D408-D407,0))</f>
        <v>0</v>
      </c>
      <c r="H408">
        <f>IF($A408=2018,E408,IF(E408-E407&gt;0,E408-E407,0))</f>
        <v>1.7472029999998639E-3</v>
      </c>
      <c r="I408">
        <f>IF($A408=2018,"",A408-1)</f>
        <v>2047</v>
      </c>
      <c r="J408" t="str">
        <f>IF($A408=2018,"",B408)</f>
        <v>MT</v>
      </c>
      <c r="K408">
        <f>IF($A408=2018,"",C408)</f>
        <v>0.68277636399999997</v>
      </c>
      <c r="L408">
        <f>IF($A408=2018,"",D408)</f>
        <v>2.3236597209999998</v>
      </c>
      <c r="M408">
        <f>IF($A408=2018,"",E408)</f>
        <v>3.0064360849999998</v>
      </c>
    </row>
    <row r="409" spans="1:13" x14ac:dyDescent="0.25">
      <c r="A409">
        <v>2050</v>
      </c>
      <c r="B409" t="s">
        <v>28</v>
      </c>
      <c r="C409">
        <v>0.69369999999999998</v>
      </c>
      <c r="D409">
        <v>2.3236597209999998</v>
      </c>
      <c r="E409">
        <v>3.0173597210000001</v>
      </c>
      <c r="F409">
        <f>IF($A409=2018,C409,IF(C409-C408&gt;0,C409-C408,0))</f>
        <v>1.0923636000000014E-2</v>
      </c>
      <c r="G409">
        <f>IF($A409=2018,D409,IF(D409-D408&gt;0,D409-D408,0))</f>
        <v>0</v>
      </c>
      <c r="H409">
        <f>IF($A409=2018,E409,IF(E409-E408&gt;0,E409-E408,0))</f>
        <v>1.0923636000000236E-2</v>
      </c>
      <c r="I409">
        <f>IF($A409=2018,"",A409-1)</f>
        <v>2049</v>
      </c>
      <c r="J409" t="str">
        <f>IF($A409=2018,"",B409)</f>
        <v>MT</v>
      </c>
      <c r="K409">
        <f>IF($A409=2018,"",C409)</f>
        <v>0.69369999999999998</v>
      </c>
      <c r="L409">
        <f>IF($A409=2018,"",D409)</f>
        <v>2.3236597209999998</v>
      </c>
      <c r="M409">
        <f>IF($A409=2018,"",E409)</f>
        <v>3.0173597210000001</v>
      </c>
    </row>
    <row r="410" spans="1:13" x14ac:dyDescent="0.25">
      <c r="A410">
        <v>2018</v>
      </c>
      <c r="B410" t="s">
        <v>29</v>
      </c>
      <c r="C410">
        <v>0.22564363600000001</v>
      </c>
      <c r="D410">
        <v>3.5083493080000001</v>
      </c>
      <c r="E410">
        <v>3.7339929440000001</v>
      </c>
      <c r="F410">
        <f>IF($A410=2018,C410,IF(C410-C409&gt;0,C410-C409,0))</f>
        <v>0.22564363600000001</v>
      </c>
      <c r="G410">
        <f>IF($A410=2018,D410,IF(D410-D409&gt;0,D410-D409,0))</f>
        <v>3.5083493080000001</v>
      </c>
      <c r="H410">
        <f>IF($A410=2018,E410,IF(E410-E409&gt;0,E410-E409,0))</f>
        <v>3.7339929440000001</v>
      </c>
      <c r="I410" t="str">
        <f>IF($A410=2018,"",A410-1)</f>
        <v/>
      </c>
      <c r="J410" t="str">
        <f>IF($A410=2018,"",B410)</f>
        <v/>
      </c>
      <c r="K410" t="str">
        <f>IF($A410=2018,"",C410)</f>
        <v/>
      </c>
      <c r="L410" t="str">
        <f>IF($A410=2018,"",D410)</f>
        <v/>
      </c>
      <c r="M410" t="str">
        <f>IF($A410=2018,"",E410)</f>
        <v/>
      </c>
    </row>
    <row r="411" spans="1:13" x14ac:dyDescent="0.25">
      <c r="A411">
        <v>2020</v>
      </c>
      <c r="B411" t="s">
        <v>29</v>
      </c>
      <c r="C411">
        <v>0.468337273</v>
      </c>
      <c r="D411">
        <v>3.5083493080000001</v>
      </c>
      <c r="E411">
        <v>3.9766865810000001</v>
      </c>
      <c r="F411">
        <f>IF($A411=2018,C411,IF(C411-C410&gt;0,C411-C410,0))</f>
        <v>0.24269363699999999</v>
      </c>
      <c r="G411">
        <f>IF($A411=2018,D411,IF(D411-D410&gt;0,D411-D410,0))</f>
        <v>0</v>
      </c>
      <c r="H411">
        <f>IF($A411=2018,E411,IF(E411-E410&gt;0,E411-E410,0))</f>
        <v>0.24269363699999991</v>
      </c>
      <c r="I411">
        <f>IF($A411=2018,"",A411-1)</f>
        <v>2019</v>
      </c>
      <c r="J411" t="str">
        <f>IF($A411=2018,"",B411)</f>
        <v>NC</v>
      </c>
      <c r="K411">
        <f>IF($A411=2018,"",C411)</f>
        <v>0.468337273</v>
      </c>
      <c r="L411">
        <f>IF($A411=2018,"",D411)</f>
        <v>3.5083493080000001</v>
      </c>
      <c r="M411">
        <f>IF($A411=2018,"",E411)</f>
        <v>3.9766865810000001</v>
      </c>
    </row>
    <row r="412" spans="1:13" x14ac:dyDescent="0.25">
      <c r="A412">
        <v>2022</v>
      </c>
      <c r="B412" t="s">
        <v>29</v>
      </c>
      <c r="C412">
        <v>0.79814636400000005</v>
      </c>
      <c r="D412">
        <v>4.1729646919999999</v>
      </c>
      <c r="E412">
        <v>4.9711110559999998</v>
      </c>
      <c r="F412">
        <f>IF($A412=2018,C412,IF(C412-C411&gt;0,C412-C411,0))</f>
        <v>0.32980909100000005</v>
      </c>
      <c r="G412">
        <f>IF($A412=2018,D412,IF(D412-D411&gt;0,D412-D411,0))</f>
        <v>0.66461538399999975</v>
      </c>
      <c r="H412">
        <f>IF($A412=2018,E412,IF(E412-E411&gt;0,E412-E411,0))</f>
        <v>0.99442447499999975</v>
      </c>
      <c r="I412">
        <f>IF($A412=2018,"",A412-1)</f>
        <v>2021</v>
      </c>
      <c r="J412" t="str">
        <f>IF($A412=2018,"",B412)</f>
        <v>NC</v>
      </c>
      <c r="K412">
        <f>IF($A412=2018,"",C412)</f>
        <v>0.79814636400000005</v>
      </c>
      <c r="L412">
        <f>IF($A412=2018,"",D412)</f>
        <v>4.1729646919999999</v>
      </c>
      <c r="M412">
        <f>IF($A412=2018,"",E412)</f>
        <v>4.9711110559999998</v>
      </c>
    </row>
    <row r="413" spans="1:13" x14ac:dyDescent="0.25">
      <c r="A413">
        <v>2024</v>
      </c>
      <c r="B413" t="s">
        <v>29</v>
      </c>
      <c r="C413">
        <v>1.085753636</v>
      </c>
      <c r="D413">
        <v>4.4588699829999996</v>
      </c>
      <c r="E413">
        <v>5.5446236190000002</v>
      </c>
      <c r="F413">
        <f>IF($A413=2018,C413,IF(C413-C412&gt;0,C413-C412,0))</f>
        <v>0.28760727199999991</v>
      </c>
      <c r="G413">
        <f>IF($A413=2018,D413,IF(D413-D412&gt;0,D413-D412,0))</f>
        <v>0.28590529099999973</v>
      </c>
      <c r="H413">
        <f>IF($A413=2018,E413,IF(E413-E412&gt;0,E413-E412,0))</f>
        <v>0.57351256300000042</v>
      </c>
      <c r="I413">
        <f>IF($A413=2018,"",A413-1)</f>
        <v>2023</v>
      </c>
      <c r="J413" t="str">
        <f>IF($A413=2018,"",B413)</f>
        <v>NC</v>
      </c>
      <c r="K413">
        <f>IF($A413=2018,"",C413)</f>
        <v>1.085753636</v>
      </c>
      <c r="L413">
        <f>IF($A413=2018,"",D413)</f>
        <v>4.4588699829999996</v>
      </c>
      <c r="M413">
        <f>IF($A413=2018,"",E413)</f>
        <v>5.5446236190000002</v>
      </c>
    </row>
    <row r="414" spans="1:13" x14ac:dyDescent="0.25">
      <c r="A414">
        <v>2026</v>
      </c>
      <c r="B414" t="s">
        <v>29</v>
      </c>
      <c r="C414">
        <v>1.3774763640000001</v>
      </c>
      <c r="D414">
        <v>5.3202115210000001</v>
      </c>
      <c r="E414">
        <v>6.6976878849999997</v>
      </c>
      <c r="F414">
        <f>IF($A414=2018,C414,IF(C414-C413&gt;0,C414-C413,0))</f>
        <v>0.2917227280000001</v>
      </c>
      <c r="G414">
        <f>IF($A414=2018,D414,IF(D414-D413&gt;0,D414-D413,0))</f>
        <v>0.86134153800000046</v>
      </c>
      <c r="H414">
        <f>IF($A414=2018,E414,IF(E414-E413&gt;0,E414-E413,0))</f>
        <v>1.1530642659999994</v>
      </c>
      <c r="I414">
        <f>IF($A414=2018,"",A414-1)</f>
        <v>2025</v>
      </c>
      <c r="J414" t="str">
        <f>IF($A414=2018,"",B414)</f>
        <v>NC</v>
      </c>
      <c r="K414">
        <f>IF($A414=2018,"",C414)</f>
        <v>1.3774763640000001</v>
      </c>
      <c r="L414">
        <f>IF($A414=2018,"",D414)</f>
        <v>5.3202115210000001</v>
      </c>
      <c r="M414">
        <f>IF($A414=2018,"",E414)</f>
        <v>6.6976878849999997</v>
      </c>
    </row>
    <row r="415" spans="1:13" x14ac:dyDescent="0.25">
      <c r="A415">
        <v>2028</v>
      </c>
      <c r="B415" t="s">
        <v>29</v>
      </c>
      <c r="C415">
        <v>1.731082727</v>
      </c>
      <c r="D415">
        <v>6.6531510129999996</v>
      </c>
      <c r="E415">
        <v>8.3842337400000009</v>
      </c>
      <c r="F415">
        <f>IF($A415=2018,C415,IF(C415-C414&gt;0,C415-C414,0))</f>
        <v>0.35360636299999992</v>
      </c>
      <c r="G415">
        <f>IF($A415=2018,D415,IF(D415-D414&gt;0,D415-D414,0))</f>
        <v>1.3329394919999995</v>
      </c>
      <c r="H415">
        <f>IF($A415=2018,E415,IF(E415-E414&gt;0,E415-E414,0))</f>
        <v>1.6865458550000012</v>
      </c>
      <c r="I415">
        <f>IF($A415=2018,"",A415-1)</f>
        <v>2027</v>
      </c>
      <c r="J415" t="str">
        <f>IF($A415=2018,"",B415)</f>
        <v>NC</v>
      </c>
      <c r="K415">
        <f>IF($A415=2018,"",C415)</f>
        <v>1.731082727</v>
      </c>
      <c r="L415">
        <f>IF($A415=2018,"",D415)</f>
        <v>6.6531510129999996</v>
      </c>
      <c r="M415">
        <f>IF($A415=2018,"",E415)</f>
        <v>8.3842337400000009</v>
      </c>
    </row>
    <row r="416" spans="1:13" x14ac:dyDescent="0.25">
      <c r="A416">
        <v>2030</v>
      </c>
      <c r="B416" t="s">
        <v>29</v>
      </c>
      <c r="C416">
        <v>2.2076763640000001</v>
      </c>
      <c r="D416">
        <v>6.6531510129999996</v>
      </c>
      <c r="E416">
        <v>8.8608273769999997</v>
      </c>
      <c r="F416">
        <f>IF($A416=2018,C416,IF(C416-C415&gt;0,C416-C415,0))</f>
        <v>0.47659363700000013</v>
      </c>
      <c r="G416">
        <f>IF($A416=2018,D416,IF(D416-D415&gt;0,D416-D415,0))</f>
        <v>0</v>
      </c>
      <c r="H416">
        <f>IF($A416=2018,E416,IF(E416-E415&gt;0,E416-E415,0))</f>
        <v>0.47659363699999879</v>
      </c>
      <c r="I416">
        <f>IF($A416=2018,"",A416-1)</f>
        <v>2029</v>
      </c>
      <c r="J416" t="str">
        <f>IF($A416=2018,"",B416)</f>
        <v>NC</v>
      </c>
      <c r="K416">
        <f>IF($A416=2018,"",C416)</f>
        <v>2.2076763640000001</v>
      </c>
      <c r="L416">
        <f>IF($A416=2018,"",D416)</f>
        <v>6.6531510129999996</v>
      </c>
      <c r="M416">
        <f>IF($A416=2018,"",E416)</f>
        <v>8.8608273769999997</v>
      </c>
    </row>
    <row r="417" spans="1:13" x14ac:dyDescent="0.25">
      <c r="A417">
        <v>2032</v>
      </c>
      <c r="B417" t="s">
        <v>29</v>
      </c>
      <c r="C417">
        <v>2.7548381819999999</v>
      </c>
      <c r="D417">
        <v>6.6531510129999996</v>
      </c>
      <c r="E417">
        <v>9.4079891950000007</v>
      </c>
      <c r="F417">
        <f>IF($A417=2018,C417,IF(C417-C416&gt;0,C417-C416,0))</f>
        <v>0.54716181799999974</v>
      </c>
      <c r="G417">
        <f>IF($A417=2018,D417,IF(D417-D416&gt;0,D417-D416,0))</f>
        <v>0</v>
      </c>
      <c r="H417">
        <f>IF($A417=2018,E417,IF(E417-E416&gt;0,E417-E416,0))</f>
        <v>0.54716181800000108</v>
      </c>
      <c r="I417">
        <f>IF($A417=2018,"",A417-1)</f>
        <v>2031</v>
      </c>
      <c r="J417" t="str">
        <f>IF($A417=2018,"",B417)</f>
        <v>NC</v>
      </c>
      <c r="K417">
        <f>IF($A417=2018,"",C417)</f>
        <v>2.7548381819999999</v>
      </c>
      <c r="L417">
        <f>IF($A417=2018,"",D417)</f>
        <v>6.6531510129999996</v>
      </c>
      <c r="M417">
        <f>IF($A417=2018,"",E417)</f>
        <v>9.4079891950000007</v>
      </c>
    </row>
    <row r="418" spans="1:13" x14ac:dyDescent="0.25">
      <c r="A418">
        <v>2034</v>
      </c>
      <c r="B418" t="s">
        <v>29</v>
      </c>
      <c r="C418">
        <v>3.455954545</v>
      </c>
      <c r="D418">
        <v>17.58633691</v>
      </c>
      <c r="E418">
        <v>21.042291460000001</v>
      </c>
      <c r="F418">
        <f>IF($A418=2018,C418,IF(C418-C417&gt;0,C418-C417,0))</f>
        <v>0.70111636300000013</v>
      </c>
      <c r="G418">
        <f>IF($A418=2018,D418,IF(D418-D417&gt;0,D418-D417,0))</f>
        <v>10.933185897000001</v>
      </c>
      <c r="H418">
        <f>IF($A418=2018,E418,IF(E418-E417&gt;0,E418-E417,0))</f>
        <v>11.634302265000001</v>
      </c>
      <c r="I418">
        <f>IF($A418=2018,"",A418-1)</f>
        <v>2033</v>
      </c>
      <c r="J418" t="str">
        <f>IF($A418=2018,"",B418)</f>
        <v>NC</v>
      </c>
      <c r="K418">
        <f>IF($A418=2018,"",C418)</f>
        <v>3.455954545</v>
      </c>
      <c r="L418">
        <f>IF($A418=2018,"",D418)</f>
        <v>17.58633691</v>
      </c>
      <c r="M418">
        <f>IF($A418=2018,"",E418)</f>
        <v>21.042291460000001</v>
      </c>
    </row>
    <row r="419" spans="1:13" x14ac:dyDescent="0.25">
      <c r="A419">
        <v>2036</v>
      </c>
      <c r="B419" t="s">
        <v>29</v>
      </c>
      <c r="C419">
        <v>4.3541363640000004</v>
      </c>
      <c r="D419">
        <v>17.58633691</v>
      </c>
      <c r="E419">
        <v>21.940473269999998</v>
      </c>
      <c r="F419">
        <f>IF($A419=2018,C419,IF(C419-C418&gt;0,C419-C418,0))</f>
        <v>0.89818181900000038</v>
      </c>
      <c r="G419">
        <f>IF($A419=2018,D419,IF(D419-D418&gt;0,D419-D418,0))</f>
        <v>0</v>
      </c>
      <c r="H419">
        <f>IF($A419=2018,E419,IF(E419-E418&gt;0,E419-E418,0))</f>
        <v>0.89818180999999697</v>
      </c>
      <c r="I419">
        <f>IF($A419=2018,"",A419-1)</f>
        <v>2035</v>
      </c>
      <c r="J419" t="str">
        <f>IF($A419=2018,"",B419)</f>
        <v>NC</v>
      </c>
      <c r="K419">
        <f>IF($A419=2018,"",C419)</f>
        <v>4.3541363640000004</v>
      </c>
      <c r="L419">
        <f>IF($A419=2018,"",D419)</f>
        <v>17.58633691</v>
      </c>
      <c r="M419">
        <f>IF($A419=2018,"",E419)</f>
        <v>21.940473269999998</v>
      </c>
    </row>
    <row r="420" spans="1:13" x14ac:dyDescent="0.25">
      <c r="A420">
        <v>2038</v>
      </c>
      <c r="B420" t="s">
        <v>29</v>
      </c>
      <c r="C420">
        <v>5.4145318180000004</v>
      </c>
      <c r="D420">
        <v>17.58633691</v>
      </c>
      <c r="E420">
        <v>23.000868730000001</v>
      </c>
      <c r="F420">
        <f>IF($A420=2018,C420,IF(C420-C419&gt;0,C420-C419,0))</f>
        <v>1.060395454</v>
      </c>
      <c r="G420">
        <f>IF($A420=2018,D420,IF(D420-D419&gt;0,D420-D419,0))</f>
        <v>0</v>
      </c>
      <c r="H420">
        <f>IF($A420=2018,E420,IF(E420-E419&gt;0,E420-E419,0))</f>
        <v>1.0603954600000023</v>
      </c>
      <c r="I420">
        <f>IF($A420=2018,"",A420-1)</f>
        <v>2037</v>
      </c>
      <c r="J420" t="str">
        <f>IF($A420=2018,"",B420)</f>
        <v>NC</v>
      </c>
      <c r="K420">
        <f>IF($A420=2018,"",C420)</f>
        <v>5.4145318180000004</v>
      </c>
      <c r="L420">
        <f>IF($A420=2018,"",D420)</f>
        <v>17.58633691</v>
      </c>
      <c r="M420">
        <f>IF($A420=2018,"",E420)</f>
        <v>23.000868730000001</v>
      </c>
    </row>
    <row r="421" spans="1:13" x14ac:dyDescent="0.25">
      <c r="A421">
        <v>2040</v>
      </c>
      <c r="B421" t="s">
        <v>29</v>
      </c>
      <c r="C421">
        <v>6.6019818179999996</v>
      </c>
      <c r="D421">
        <v>17.58633691</v>
      </c>
      <c r="E421">
        <v>24.188318729999999</v>
      </c>
      <c r="F421">
        <f>IF($A421=2018,C421,IF(C421-C420&gt;0,C421-C420,0))</f>
        <v>1.1874499999999992</v>
      </c>
      <c r="G421">
        <f>IF($A421=2018,D421,IF(D421-D420&gt;0,D421-D420,0))</f>
        <v>0</v>
      </c>
      <c r="H421">
        <f>IF($A421=2018,E421,IF(E421-E420&gt;0,E421-E420,0))</f>
        <v>1.1874499999999983</v>
      </c>
      <c r="I421">
        <f>IF($A421=2018,"",A421-1)</f>
        <v>2039</v>
      </c>
      <c r="J421" t="str">
        <f>IF($A421=2018,"",B421)</f>
        <v>NC</v>
      </c>
      <c r="K421">
        <f>IF($A421=2018,"",C421)</f>
        <v>6.6019818179999996</v>
      </c>
      <c r="L421">
        <f>IF($A421=2018,"",D421)</f>
        <v>17.58633691</v>
      </c>
      <c r="M421">
        <f>IF($A421=2018,"",E421)</f>
        <v>24.188318729999999</v>
      </c>
    </row>
    <row r="422" spans="1:13" x14ac:dyDescent="0.25">
      <c r="A422">
        <v>2042</v>
      </c>
      <c r="B422" t="s">
        <v>29</v>
      </c>
      <c r="C422">
        <v>7.6483109090000001</v>
      </c>
      <c r="D422">
        <v>18.160382720000001</v>
      </c>
      <c r="E422">
        <v>25.80869363</v>
      </c>
      <c r="F422">
        <f>IF($A422=2018,C422,IF(C422-C421&gt;0,C422-C421,0))</f>
        <v>1.0463290910000005</v>
      </c>
      <c r="G422">
        <f>IF($A422=2018,D422,IF(D422-D421&gt;0,D422-D421,0))</f>
        <v>0.57404581000000121</v>
      </c>
      <c r="H422">
        <f>IF($A422=2018,E422,IF(E422-E421&gt;0,E422-E421,0))</f>
        <v>1.6203749000000016</v>
      </c>
      <c r="I422">
        <f>IF($A422=2018,"",A422-1)</f>
        <v>2041</v>
      </c>
      <c r="J422" t="str">
        <f>IF($A422=2018,"",B422)</f>
        <v>NC</v>
      </c>
      <c r="K422">
        <f>IF($A422=2018,"",C422)</f>
        <v>7.6483109090000001</v>
      </c>
      <c r="L422">
        <f>IF($A422=2018,"",D422)</f>
        <v>18.160382720000001</v>
      </c>
      <c r="M422">
        <f>IF($A422=2018,"",E422)</f>
        <v>25.80869363</v>
      </c>
    </row>
    <row r="423" spans="1:13" x14ac:dyDescent="0.25">
      <c r="A423">
        <v>2044</v>
      </c>
      <c r="B423" t="s">
        <v>29</v>
      </c>
      <c r="C423">
        <v>8.547331818</v>
      </c>
      <c r="D423">
        <v>18.146763880000002</v>
      </c>
      <c r="E423">
        <v>26.694095699999998</v>
      </c>
      <c r="F423">
        <f>IF($A423=2018,C423,IF(C423-C422&gt;0,C423-C422,0))</f>
        <v>0.89902090899999987</v>
      </c>
      <c r="G423">
        <f>IF($A423=2018,D423,IF(D423-D422&gt;0,D423-D422,0))</f>
        <v>0</v>
      </c>
      <c r="H423">
        <f>IF($A423=2018,E423,IF(E423-E422&gt;0,E423-E422,0))</f>
        <v>0.88540206999999782</v>
      </c>
      <c r="I423">
        <f>IF($A423=2018,"",A423-1)</f>
        <v>2043</v>
      </c>
      <c r="J423" t="str">
        <f>IF($A423=2018,"",B423)</f>
        <v>NC</v>
      </c>
      <c r="K423">
        <f>IF($A423=2018,"",C423)</f>
        <v>8.547331818</v>
      </c>
      <c r="L423">
        <f>IF($A423=2018,"",D423)</f>
        <v>18.146763880000002</v>
      </c>
      <c r="M423">
        <f>IF($A423=2018,"",E423)</f>
        <v>26.694095699999998</v>
      </c>
    </row>
    <row r="424" spans="1:13" x14ac:dyDescent="0.25">
      <c r="A424">
        <v>2046</v>
      </c>
      <c r="B424" t="s">
        <v>29</v>
      </c>
      <c r="C424">
        <v>9.2764027270000007</v>
      </c>
      <c r="D424">
        <v>18.146763880000002</v>
      </c>
      <c r="E424">
        <v>27.423166609999999</v>
      </c>
      <c r="F424">
        <f>IF($A424=2018,C424,IF(C424-C423&gt;0,C424-C423,0))</f>
        <v>0.72907090900000071</v>
      </c>
      <c r="G424">
        <f>IF($A424=2018,D424,IF(D424-D423&gt;0,D424-D423,0))</f>
        <v>0</v>
      </c>
      <c r="H424">
        <f>IF($A424=2018,E424,IF(E424-E423&gt;0,E424-E423,0))</f>
        <v>0.72907091000000079</v>
      </c>
      <c r="I424">
        <f>IF($A424=2018,"",A424-1)</f>
        <v>2045</v>
      </c>
      <c r="J424" t="str">
        <f>IF($A424=2018,"",B424)</f>
        <v>NC</v>
      </c>
      <c r="K424">
        <f>IF($A424=2018,"",C424)</f>
        <v>9.2764027270000007</v>
      </c>
      <c r="L424">
        <f>IF($A424=2018,"",D424)</f>
        <v>18.146763880000002</v>
      </c>
      <c r="M424">
        <f>IF($A424=2018,"",E424)</f>
        <v>27.423166609999999</v>
      </c>
    </row>
    <row r="425" spans="1:13" x14ac:dyDescent="0.25">
      <c r="A425">
        <v>2048</v>
      </c>
      <c r="B425" t="s">
        <v>29</v>
      </c>
      <c r="C425">
        <v>9.841061818</v>
      </c>
      <c r="D425">
        <v>21.24256858</v>
      </c>
      <c r="E425">
        <v>31.083630400000001</v>
      </c>
      <c r="F425">
        <f>IF($A425=2018,C425,IF(C425-C424&gt;0,C425-C424,0))</f>
        <v>0.56465909099999934</v>
      </c>
      <c r="G425">
        <f>IF($A425=2018,D425,IF(D425-D424&gt;0,D425-D424,0))</f>
        <v>3.0958046999999986</v>
      </c>
      <c r="H425">
        <f>IF($A425=2018,E425,IF(E425-E424&gt;0,E425-E424,0))</f>
        <v>3.6604637900000014</v>
      </c>
      <c r="I425">
        <f>IF($A425=2018,"",A425-1)</f>
        <v>2047</v>
      </c>
      <c r="J425" t="str">
        <f>IF($A425=2018,"",B425)</f>
        <v>NC</v>
      </c>
      <c r="K425">
        <f>IF($A425=2018,"",C425)</f>
        <v>9.841061818</v>
      </c>
      <c r="L425">
        <f>IF($A425=2018,"",D425)</f>
        <v>21.24256858</v>
      </c>
      <c r="M425">
        <f>IF($A425=2018,"",E425)</f>
        <v>31.083630400000001</v>
      </c>
    </row>
    <row r="426" spans="1:13" x14ac:dyDescent="0.25">
      <c r="A426">
        <v>2050</v>
      </c>
      <c r="B426" t="s">
        <v>29</v>
      </c>
      <c r="C426">
        <v>10.22895364</v>
      </c>
      <c r="D426">
        <v>21.24256858</v>
      </c>
      <c r="E426">
        <v>31.471522220000001</v>
      </c>
      <c r="F426">
        <f>IF($A426=2018,C426,IF(C426-C425&gt;0,C426-C425,0))</f>
        <v>0.38789182200000027</v>
      </c>
      <c r="G426">
        <f>IF($A426=2018,D426,IF(D426-D425&gt;0,D426-D425,0))</f>
        <v>0</v>
      </c>
      <c r="H426">
        <f>IF($A426=2018,E426,IF(E426-E425&gt;0,E426-E425,0))</f>
        <v>0.38789182000000011</v>
      </c>
      <c r="I426">
        <f>IF($A426=2018,"",A426-1)</f>
        <v>2049</v>
      </c>
      <c r="J426" t="str">
        <f>IF($A426=2018,"",B426)</f>
        <v>NC</v>
      </c>
      <c r="K426">
        <f>IF($A426=2018,"",C426)</f>
        <v>10.22895364</v>
      </c>
      <c r="L426">
        <f>IF($A426=2018,"",D426)</f>
        <v>21.24256858</v>
      </c>
      <c r="M426">
        <f>IF($A426=2018,"",E426)</f>
        <v>31.471522220000001</v>
      </c>
    </row>
    <row r="427" spans="1:13" x14ac:dyDescent="0.25">
      <c r="A427">
        <v>2018</v>
      </c>
      <c r="B427" t="s">
        <v>30</v>
      </c>
      <c r="C427">
        <v>4.8469090999999999E-2</v>
      </c>
      <c r="D427" s="1">
        <v>1.5400000000000001E-6</v>
      </c>
      <c r="E427">
        <v>4.8470631E-2</v>
      </c>
      <c r="F427">
        <f>IF($A427=2018,C427,IF(C427-C426&gt;0,C427-C426,0))</f>
        <v>4.8469090999999999E-2</v>
      </c>
      <c r="G427">
        <f>IF($A427=2018,D427,IF(D427-D426&gt;0,D427-D426,0))</f>
        <v>1.5400000000000001E-6</v>
      </c>
      <c r="H427">
        <f>IF($A427=2018,E427,IF(E427-E426&gt;0,E427-E426,0))</f>
        <v>4.8470631E-2</v>
      </c>
      <c r="I427" t="str">
        <f>IF($A427=2018,"",A427-1)</f>
        <v/>
      </c>
      <c r="J427" t="str">
        <f>IF($A427=2018,"",B427)</f>
        <v/>
      </c>
      <c r="K427" t="str">
        <f>IF($A427=2018,"",C427)</f>
        <v/>
      </c>
      <c r="L427" t="str">
        <f>IF($A427=2018,"",D427)</f>
        <v/>
      </c>
      <c r="M427" t="str">
        <f>IF($A427=2018,"",E427)</f>
        <v/>
      </c>
    </row>
    <row r="428" spans="1:13" x14ac:dyDescent="0.25">
      <c r="A428">
        <v>2020</v>
      </c>
      <c r="B428" t="s">
        <v>30</v>
      </c>
      <c r="C428">
        <v>4.9071818000000003E-2</v>
      </c>
      <c r="D428" s="1">
        <v>1.5400000000000001E-6</v>
      </c>
      <c r="E428">
        <v>4.9073357999999997E-2</v>
      </c>
      <c r="F428">
        <f>IF($A428=2018,C428,IF(C428-C427&gt;0,C428-C427,0))</f>
        <v>6.0272700000000429E-4</v>
      </c>
      <c r="G428">
        <f>IF($A428=2018,D428,IF(D428-D427&gt;0,D428-D427,0))</f>
        <v>0</v>
      </c>
      <c r="H428">
        <f>IF($A428=2018,E428,IF(E428-E427&gt;0,E428-E427,0))</f>
        <v>6.0272699999999735E-4</v>
      </c>
      <c r="I428">
        <f>IF($A428=2018,"",A428-1)</f>
        <v>2019</v>
      </c>
      <c r="J428" t="str">
        <f>IF($A428=2018,"",B428)</f>
        <v>ND</v>
      </c>
      <c r="K428">
        <f>IF($A428=2018,"",C428)</f>
        <v>4.9071818000000003E-2</v>
      </c>
      <c r="L428">
        <f>IF($A428=2018,"",D428)</f>
        <v>1.5400000000000001E-6</v>
      </c>
      <c r="M428">
        <f>IF($A428=2018,"",E428)</f>
        <v>4.9073357999999997E-2</v>
      </c>
    </row>
    <row r="429" spans="1:13" x14ac:dyDescent="0.25">
      <c r="A429">
        <v>2022</v>
      </c>
      <c r="B429" t="s">
        <v>30</v>
      </c>
      <c r="C429">
        <v>5.0190908999999999E-2</v>
      </c>
      <c r="D429" s="1">
        <v>1.5400000000000001E-6</v>
      </c>
      <c r="E429">
        <v>5.0192449E-2</v>
      </c>
      <c r="F429">
        <f>IF($A429=2018,C429,IF(C429-C428&gt;0,C429-C428,0))</f>
        <v>1.1190909999999957E-3</v>
      </c>
      <c r="G429">
        <f>IF($A429=2018,D429,IF(D429-D428&gt;0,D429-D428,0))</f>
        <v>0</v>
      </c>
      <c r="H429">
        <f>IF($A429=2018,E429,IF(E429-E428&gt;0,E429-E428,0))</f>
        <v>1.1190910000000026E-3</v>
      </c>
      <c r="I429">
        <f>IF($A429=2018,"",A429-1)</f>
        <v>2021</v>
      </c>
      <c r="J429" t="str">
        <f>IF($A429=2018,"",B429)</f>
        <v>ND</v>
      </c>
      <c r="K429">
        <f>IF($A429=2018,"",C429)</f>
        <v>5.0190908999999999E-2</v>
      </c>
      <c r="L429">
        <f>IF($A429=2018,"",D429)</f>
        <v>1.5400000000000001E-6</v>
      </c>
      <c r="M429">
        <f>IF($A429=2018,"",E429)</f>
        <v>5.0192449E-2</v>
      </c>
    </row>
    <row r="430" spans="1:13" x14ac:dyDescent="0.25">
      <c r="A430">
        <v>2024</v>
      </c>
      <c r="B430" t="s">
        <v>30</v>
      </c>
      <c r="C430">
        <v>5.2254544999999999E-2</v>
      </c>
      <c r="D430" s="1">
        <v>1.5400000000000001E-6</v>
      </c>
      <c r="E430">
        <v>5.2256085000000001E-2</v>
      </c>
      <c r="F430">
        <f>IF($A430=2018,C430,IF(C430-C429&gt;0,C430-C429,0))</f>
        <v>2.0636360000000006E-3</v>
      </c>
      <c r="G430">
        <f>IF($A430=2018,D430,IF(D430-D429&gt;0,D430-D429,0))</f>
        <v>0</v>
      </c>
      <c r="H430">
        <f>IF($A430=2018,E430,IF(E430-E429&gt;0,E430-E429,0))</f>
        <v>2.0636360000000006E-3</v>
      </c>
      <c r="I430">
        <f>IF($A430=2018,"",A430-1)</f>
        <v>2023</v>
      </c>
      <c r="J430" t="str">
        <f>IF($A430=2018,"",B430)</f>
        <v>ND</v>
      </c>
      <c r="K430">
        <f>IF($A430=2018,"",C430)</f>
        <v>5.2254544999999999E-2</v>
      </c>
      <c r="L430">
        <f>IF($A430=2018,"",D430)</f>
        <v>1.5400000000000001E-6</v>
      </c>
      <c r="M430">
        <f>IF($A430=2018,"",E430)</f>
        <v>5.2256085000000001E-2</v>
      </c>
    </row>
    <row r="431" spans="1:13" x14ac:dyDescent="0.25">
      <c r="A431">
        <v>2026</v>
      </c>
      <c r="B431" t="s">
        <v>30</v>
      </c>
      <c r="C431">
        <v>5.6908182000000002E-2</v>
      </c>
      <c r="D431" s="1">
        <v>1.5400000000000001E-6</v>
      </c>
      <c r="E431">
        <v>5.6909722000000003E-2</v>
      </c>
      <c r="F431">
        <f>IF($A431=2018,C431,IF(C431-C430&gt;0,C431-C430,0))</f>
        <v>4.6536370000000021E-3</v>
      </c>
      <c r="G431">
        <f>IF($A431=2018,D431,IF(D431-D430&gt;0,D431-D430,0))</f>
        <v>0</v>
      </c>
      <c r="H431">
        <f>IF($A431=2018,E431,IF(E431-E430&gt;0,E431-E430,0))</f>
        <v>4.6536370000000021E-3</v>
      </c>
      <c r="I431">
        <f>IF($A431=2018,"",A431-1)</f>
        <v>2025</v>
      </c>
      <c r="J431" t="str">
        <f>IF($A431=2018,"",B431)</f>
        <v>ND</v>
      </c>
      <c r="K431">
        <f>IF($A431=2018,"",C431)</f>
        <v>5.6908182000000002E-2</v>
      </c>
      <c r="L431">
        <f>IF($A431=2018,"",D431)</f>
        <v>1.5400000000000001E-6</v>
      </c>
      <c r="M431">
        <f>IF($A431=2018,"",E431)</f>
        <v>5.6909722000000003E-2</v>
      </c>
    </row>
    <row r="432" spans="1:13" x14ac:dyDescent="0.25">
      <c r="A432">
        <v>2028</v>
      </c>
      <c r="B432" t="s">
        <v>30</v>
      </c>
      <c r="C432">
        <v>6.5298181999999996E-2</v>
      </c>
      <c r="D432" s="1">
        <v>1.5400000000000001E-6</v>
      </c>
      <c r="E432">
        <v>6.5299722000000004E-2</v>
      </c>
      <c r="F432">
        <f>IF($A432=2018,C432,IF(C432-C431&gt;0,C432-C431,0))</f>
        <v>8.3899999999999947E-3</v>
      </c>
      <c r="G432">
        <f>IF($A432=2018,D432,IF(D432-D431&gt;0,D432-D431,0))</f>
        <v>0</v>
      </c>
      <c r="H432">
        <f>IF($A432=2018,E432,IF(E432-E431&gt;0,E432-E431,0))</f>
        <v>8.3900000000000016E-3</v>
      </c>
      <c r="I432">
        <f>IF($A432=2018,"",A432-1)</f>
        <v>2027</v>
      </c>
      <c r="J432" t="str">
        <f>IF($A432=2018,"",B432)</f>
        <v>ND</v>
      </c>
      <c r="K432">
        <f>IF($A432=2018,"",C432)</f>
        <v>6.5298181999999996E-2</v>
      </c>
      <c r="L432">
        <f>IF($A432=2018,"",D432)</f>
        <v>1.5400000000000001E-6</v>
      </c>
      <c r="M432">
        <f>IF($A432=2018,"",E432)</f>
        <v>6.5299722000000004E-2</v>
      </c>
    </row>
    <row r="433" spans="1:13" x14ac:dyDescent="0.25">
      <c r="A433">
        <v>2030</v>
      </c>
      <c r="B433" t="s">
        <v>30</v>
      </c>
      <c r="C433">
        <v>7.9303635999999997E-2</v>
      </c>
      <c r="D433" s="1">
        <v>1.5400000000000001E-6</v>
      </c>
      <c r="E433">
        <v>7.9305176000000005E-2</v>
      </c>
      <c r="F433">
        <f>IF($A433=2018,C433,IF(C433-C432&gt;0,C433-C432,0))</f>
        <v>1.4005454000000001E-2</v>
      </c>
      <c r="G433">
        <f>IF($A433=2018,D433,IF(D433-D432&gt;0,D433-D432,0))</f>
        <v>0</v>
      </c>
      <c r="H433">
        <f>IF($A433=2018,E433,IF(E433-E432&gt;0,E433-E432,0))</f>
        <v>1.4005454000000001E-2</v>
      </c>
      <c r="I433">
        <f>IF($A433=2018,"",A433-1)</f>
        <v>2029</v>
      </c>
      <c r="J433" t="str">
        <f>IF($A433=2018,"",B433)</f>
        <v>ND</v>
      </c>
      <c r="K433">
        <f>IF($A433=2018,"",C433)</f>
        <v>7.9303635999999997E-2</v>
      </c>
      <c r="L433">
        <f>IF($A433=2018,"",D433)</f>
        <v>1.5400000000000001E-6</v>
      </c>
      <c r="M433">
        <f>IF($A433=2018,"",E433)</f>
        <v>7.9305176000000005E-2</v>
      </c>
    </row>
    <row r="434" spans="1:13" x14ac:dyDescent="0.25">
      <c r="A434">
        <v>2032</v>
      </c>
      <c r="B434" t="s">
        <v>30</v>
      </c>
      <c r="C434">
        <v>0.10231</v>
      </c>
      <c r="D434">
        <v>3.6923092309999999</v>
      </c>
      <c r="E434">
        <v>3.794619231</v>
      </c>
      <c r="F434">
        <f>IF($A434=2018,C434,IF(C434-C433&gt;0,C434-C433,0))</f>
        <v>2.3006364000000001E-2</v>
      </c>
      <c r="G434">
        <f>IF($A434=2018,D434,IF(D434-D433&gt;0,D434-D433,0))</f>
        <v>3.6923076909999999</v>
      </c>
      <c r="H434">
        <f>IF($A434=2018,E434,IF(E434-E433&gt;0,E434-E433,0))</f>
        <v>3.7153140549999999</v>
      </c>
      <c r="I434">
        <f>IF($A434=2018,"",A434-1)</f>
        <v>2031</v>
      </c>
      <c r="J434" t="str">
        <f>IF($A434=2018,"",B434)</f>
        <v>ND</v>
      </c>
      <c r="K434">
        <f>IF($A434=2018,"",C434)</f>
        <v>0.10231</v>
      </c>
      <c r="L434">
        <f>IF($A434=2018,"",D434)</f>
        <v>3.6923092309999999</v>
      </c>
      <c r="M434">
        <f>IF($A434=2018,"",E434)</f>
        <v>3.794619231</v>
      </c>
    </row>
    <row r="435" spans="1:13" x14ac:dyDescent="0.25">
      <c r="A435">
        <v>2034</v>
      </c>
      <c r="B435" t="s">
        <v>30</v>
      </c>
      <c r="C435">
        <v>0.137201818</v>
      </c>
      <c r="D435">
        <v>3.6923092309999999</v>
      </c>
      <c r="E435">
        <v>3.8295110490000002</v>
      </c>
      <c r="F435">
        <f>IF($A435=2018,C435,IF(C435-C434&gt;0,C435-C434,0))</f>
        <v>3.4891818000000005E-2</v>
      </c>
      <c r="G435">
        <f>IF($A435=2018,D435,IF(D435-D434&gt;0,D435-D434,0))</f>
        <v>0</v>
      </c>
      <c r="H435">
        <f>IF($A435=2018,E435,IF(E435-E434&gt;0,E435-E434,0))</f>
        <v>3.4891818000000185E-2</v>
      </c>
      <c r="I435">
        <f>IF($A435=2018,"",A435-1)</f>
        <v>2033</v>
      </c>
      <c r="J435" t="str">
        <f>IF($A435=2018,"",B435)</f>
        <v>ND</v>
      </c>
      <c r="K435">
        <f>IF($A435=2018,"",C435)</f>
        <v>0.137201818</v>
      </c>
      <c r="L435">
        <f>IF($A435=2018,"",D435)</f>
        <v>3.6923092309999999</v>
      </c>
      <c r="M435">
        <f>IF($A435=2018,"",E435)</f>
        <v>3.8295110490000002</v>
      </c>
    </row>
    <row r="436" spans="1:13" x14ac:dyDescent="0.25">
      <c r="A436">
        <v>2036</v>
      </c>
      <c r="B436" t="s">
        <v>30</v>
      </c>
      <c r="C436">
        <v>0.18702363599999999</v>
      </c>
      <c r="D436">
        <v>3.6923092309999999</v>
      </c>
      <c r="E436">
        <v>3.879332867</v>
      </c>
      <c r="F436">
        <f>IF($A436=2018,C436,IF(C436-C435&gt;0,C436-C435,0))</f>
        <v>4.982181799999999E-2</v>
      </c>
      <c r="G436">
        <f>IF($A436=2018,D436,IF(D436-D435&gt;0,D436-D435,0))</f>
        <v>0</v>
      </c>
      <c r="H436">
        <f>IF($A436=2018,E436,IF(E436-E435&gt;0,E436-E435,0))</f>
        <v>4.9821817999999851E-2</v>
      </c>
      <c r="I436">
        <f>IF($A436=2018,"",A436-1)</f>
        <v>2035</v>
      </c>
      <c r="J436" t="str">
        <f>IF($A436=2018,"",B436)</f>
        <v>ND</v>
      </c>
      <c r="K436">
        <f>IF($A436=2018,"",C436)</f>
        <v>0.18702363599999999</v>
      </c>
      <c r="L436">
        <f>IF($A436=2018,"",D436)</f>
        <v>3.6923092309999999</v>
      </c>
      <c r="M436">
        <f>IF($A436=2018,"",E436)</f>
        <v>3.879332867</v>
      </c>
    </row>
    <row r="437" spans="1:13" x14ac:dyDescent="0.25">
      <c r="A437">
        <v>2038</v>
      </c>
      <c r="B437" t="s">
        <v>30</v>
      </c>
      <c r="C437">
        <v>0.25964545500000002</v>
      </c>
      <c r="D437">
        <v>3.6923092309999999</v>
      </c>
      <c r="E437">
        <v>3.9519546860000001</v>
      </c>
      <c r="F437">
        <f>IF($A437=2018,C437,IF(C437-C436&gt;0,C437-C436,0))</f>
        <v>7.2621819000000032E-2</v>
      </c>
      <c r="G437">
        <f>IF($A437=2018,D437,IF(D437-D436&gt;0,D437-D436,0))</f>
        <v>0</v>
      </c>
      <c r="H437">
        <f>IF($A437=2018,E437,IF(E437-E436&gt;0,E437-E436,0))</f>
        <v>7.2621819000000087E-2</v>
      </c>
      <c r="I437">
        <f>IF($A437=2018,"",A437-1)</f>
        <v>2037</v>
      </c>
      <c r="J437" t="str">
        <f>IF($A437=2018,"",B437)</f>
        <v>ND</v>
      </c>
      <c r="K437">
        <f>IF($A437=2018,"",C437)</f>
        <v>0.25964545500000002</v>
      </c>
      <c r="L437">
        <f>IF($A437=2018,"",D437)</f>
        <v>3.6923092309999999</v>
      </c>
      <c r="M437">
        <f>IF($A437=2018,"",E437)</f>
        <v>3.9519546860000001</v>
      </c>
    </row>
    <row r="438" spans="1:13" x14ac:dyDescent="0.25">
      <c r="A438">
        <v>2040</v>
      </c>
      <c r="B438" t="s">
        <v>30</v>
      </c>
      <c r="C438">
        <v>0.35355727300000001</v>
      </c>
      <c r="D438">
        <v>3.6923092309999999</v>
      </c>
      <c r="E438">
        <v>4.0458665040000001</v>
      </c>
      <c r="F438">
        <f>IF($A438=2018,C438,IF(C438-C437&gt;0,C438-C437,0))</f>
        <v>9.391181799999998E-2</v>
      </c>
      <c r="G438">
        <f>IF($A438=2018,D438,IF(D438-D437&gt;0,D438-D437,0))</f>
        <v>0</v>
      </c>
      <c r="H438">
        <f>IF($A438=2018,E438,IF(E438-E437&gt;0,E438-E437,0))</f>
        <v>9.3911818000000036E-2</v>
      </c>
      <c r="I438">
        <f>IF($A438=2018,"",A438-1)</f>
        <v>2039</v>
      </c>
      <c r="J438" t="str">
        <f>IF($A438=2018,"",B438)</f>
        <v>ND</v>
      </c>
      <c r="K438">
        <f>IF($A438=2018,"",C438)</f>
        <v>0.35355727300000001</v>
      </c>
      <c r="L438">
        <f>IF($A438=2018,"",D438)</f>
        <v>3.6923092309999999</v>
      </c>
      <c r="M438">
        <f>IF($A438=2018,"",E438)</f>
        <v>4.0458665040000001</v>
      </c>
    </row>
    <row r="439" spans="1:13" x14ac:dyDescent="0.25">
      <c r="A439">
        <v>2042</v>
      </c>
      <c r="B439" t="s">
        <v>30</v>
      </c>
      <c r="C439">
        <v>0.457112727</v>
      </c>
      <c r="D439">
        <v>3.6923092309999999</v>
      </c>
      <c r="E439">
        <v>4.1494219579999996</v>
      </c>
      <c r="F439">
        <f>IF($A439=2018,C439,IF(C439-C438&gt;0,C439-C438,0))</f>
        <v>0.10355545399999999</v>
      </c>
      <c r="G439">
        <f>IF($A439=2018,D439,IF(D439-D438&gt;0,D439-D438,0))</f>
        <v>0</v>
      </c>
      <c r="H439">
        <f>IF($A439=2018,E439,IF(E439-E438&gt;0,E439-E438,0))</f>
        <v>0.10355545399999944</v>
      </c>
      <c r="I439">
        <f>IF($A439=2018,"",A439-1)</f>
        <v>2041</v>
      </c>
      <c r="J439" t="str">
        <f>IF($A439=2018,"",B439)</f>
        <v>ND</v>
      </c>
      <c r="K439">
        <f>IF($A439=2018,"",C439)</f>
        <v>0.457112727</v>
      </c>
      <c r="L439">
        <f>IF($A439=2018,"",D439)</f>
        <v>3.6923092309999999</v>
      </c>
      <c r="M439">
        <f>IF($A439=2018,"",E439)</f>
        <v>4.1494219579999996</v>
      </c>
    </row>
    <row r="440" spans="1:13" x14ac:dyDescent="0.25">
      <c r="A440">
        <v>2044</v>
      </c>
      <c r="B440" t="s">
        <v>30</v>
      </c>
      <c r="C440">
        <v>0.558537273</v>
      </c>
      <c r="D440">
        <v>3.6923092309999999</v>
      </c>
      <c r="E440">
        <v>4.2508465040000001</v>
      </c>
      <c r="F440">
        <f>IF($A440=2018,C440,IF(C440-C439&gt;0,C440-C439,0))</f>
        <v>0.101424546</v>
      </c>
      <c r="G440">
        <f>IF($A440=2018,D440,IF(D440-D439&gt;0,D440-D439,0))</f>
        <v>0</v>
      </c>
      <c r="H440">
        <f>IF($A440=2018,E440,IF(E440-E439&gt;0,E440-E439,0))</f>
        <v>0.1014245460000005</v>
      </c>
      <c r="I440">
        <f>IF($A440=2018,"",A440-1)</f>
        <v>2043</v>
      </c>
      <c r="J440" t="str">
        <f>IF($A440=2018,"",B440)</f>
        <v>ND</v>
      </c>
      <c r="K440">
        <f>IF($A440=2018,"",C440)</f>
        <v>0.558537273</v>
      </c>
      <c r="L440">
        <f>IF($A440=2018,"",D440)</f>
        <v>3.6923092309999999</v>
      </c>
      <c r="M440">
        <f>IF($A440=2018,"",E440)</f>
        <v>4.2508465040000001</v>
      </c>
    </row>
    <row r="441" spans="1:13" x14ac:dyDescent="0.25">
      <c r="A441">
        <v>2046</v>
      </c>
      <c r="B441" t="s">
        <v>30</v>
      </c>
      <c r="C441">
        <v>0.65175181800000004</v>
      </c>
      <c r="D441">
        <v>3.6923092309999999</v>
      </c>
      <c r="E441">
        <v>4.3440610489999996</v>
      </c>
      <c r="F441">
        <f>IF($A441=2018,C441,IF(C441-C440&gt;0,C441-C440,0))</f>
        <v>9.3214545000000038E-2</v>
      </c>
      <c r="G441">
        <f>IF($A441=2018,D441,IF(D441-D440&gt;0,D441-D440,0))</f>
        <v>0</v>
      </c>
      <c r="H441">
        <f>IF($A441=2018,E441,IF(E441-E440&gt;0,E441-E440,0))</f>
        <v>9.3214544999999482E-2</v>
      </c>
      <c r="I441">
        <f>IF($A441=2018,"",A441-1)</f>
        <v>2045</v>
      </c>
      <c r="J441" t="str">
        <f>IF($A441=2018,"",B441)</f>
        <v>ND</v>
      </c>
      <c r="K441">
        <f>IF($A441=2018,"",C441)</f>
        <v>0.65175181800000004</v>
      </c>
      <c r="L441">
        <f>IF($A441=2018,"",D441)</f>
        <v>3.6923092309999999</v>
      </c>
      <c r="M441">
        <f>IF($A441=2018,"",E441)</f>
        <v>4.3440610489999996</v>
      </c>
    </row>
    <row r="442" spans="1:13" x14ac:dyDescent="0.25">
      <c r="A442">
        <v>2048</v>
      </c>
      <c r="B442" t="s">
        <v>30</v>
      </c>
      <c r="C442">
        <v>0.72811636400000002</v>
      </c>
      <c r="D442">
        <v>3.6923092309999999</v>
      </c>
      <c r="E442">
        <v>4.4204255950000002</v>
      </c>
      <c r="F442">
        <f>IF($A442=2018,C442,IF(C442-C441&gt;0,C442-C441,0))</f>
        <v>7.6364545999999978E-2</v>
      </c>
      <c r="G442">
        <f>IF($A442=2018,D442,IF(D442-D441&gt;0,D442-D441,0))</f>
        <v>0</v>
      </c>
      <c r="H442">
        <f>IF($A442=2018,E442,IF(E442-E441&gt;0,E442-E441,0))</f>
        <v>7.6364546000000644E-2</v>
      </c>
      <c r="I442">
        <f>IF($A442=2018,"",A442-1)</f>
        <v>2047</v>
      </c>
      <c r="J442" t="str">
        <f>IF($A442=2018,"",B442)</f>
        <v>ND</v>
      </c>
      <c r="K442">
        <f>IF($A442=2018,"",C442)</f>
        <v>0.72811636400000002</v>
      </c>
      <c r="L442">
        <f>IF($A442=2018,"",D442)</f>
        <v>3.6923092309999999</v>
      </c>
      <c r="M442">
        <f>IF($A442=2018,"",E442)</f>
        <v>4.4204255950000002</v>
      </c>
    </row>
    <row r="443" spans="1:13" x14ac:dyDescent="0.25">
      <c r="A443">
        <v>2050</v>
      </c>
      <c r="B443" t="s">
        <v>30</v>
      </c>
      <c r="C443">
        <v>0.78646909099999995</v>
      </c>
      <c r="D443">
        <v>3.6923092309999999</v>
      </c>
      <c r="E443">
        <v>4.4787783220000001</v>
      </c>
      <c r="F443">
        <f>IF($A443=2018,C443,IF(C443-C442&gt;0,C443-C442,0))</f>
        <v>5.8352726999999938E-2</v>
      </c>
      <c r="G443">
        <f>IF($A443=2018,D443,IF(D443-D442&gt;0,D443-D442,0))</f>
        <v>0</v>
      </c>
      <c r="H443">
        <f>IF($A443=2018,E443,IF(E443-E442&gt;0,E443-E442,0))</f>
        <v>5.8352726999999938E-2</v>
      </c>
      <c r="I443">
        <f>IF($A443=2018,"",A443-1)</f>
        <v>2049</v>
      </c>
      <c r="J443" t="str">
        <f>IF($A443=2018,"",B443)</f>
        <v>ND</v>
      </c>
      <c r="K443">
        <f>IF($A443=2018,"",C443)</f>
        <v>0.78646909099999995</v>
      </c>
      <c r="L443">
        <f>IF($A443=2018,"",D443)</f>
        <v>3.6923092309999999</v>
      </c>
      <c r="M443">
        <f>IF($A443=2018,"",E443)</f>
        <v>4.4787783220000001</v>
      </c>
    </row>
    <row r="444" spans="1:13" x14ac:dyDescent="0.25">
      <c r="A444">
        <v>2018</v>
      </c>
      <c r="B444" t="s">
        <v>31</v>
      </c>
      <c r="C444">
        <v>6.1160908999999999E-2</v>
      </c>
      <c r="D444">
        <v>1.4717154E-2</v>
      </c>
      <c r="E444">
        <v>7.5878062999999996E-2</v>
      </c>
      <c r="F444">
        <f>IF($A444=2018,C444,IF(C444-C443&gt;0,C444-C443,0))</f>
        <v>6.1160908999999999E-2</v>
      </c>
      <c r="G444">
        <f>IF($A444=2018,D444,IF(D444-D443&gt;0,D444-D443,0))</f>
        <v>1.4717154E-2</v>
      </c>
      <c r="H444">
        <f>IF($A444=2018,E444,IF(E444-E443&gt;0,E444-E443,0))</f>
        <v>7.5878062999999996E-2</v>
      </c>
      <c r="I444" t="str">
        <f>IF($A444=2018,"",A444-1)</f>
        <v/>
      </c>
      <c r="J444" t="str">
        <f>IF($A444=2018,"",B444)</f>
        <v/>
      </c>
      <c r="K444" t="str">
        <f>IF($A444=2018,"",C444)</f>
        <v/>
      </c>
      <c r="L444" t="str">
        <f>IF($A444=2018,"",D444)</f>
        <v/>
      </c>
      <c r="M444" t="str">
        <f>IF($A444=2018,"",E444)</f>
        <v/>
      </c>
    </row>
    <row r="445" spans="1:13" x14ac:dyDescent="0.25">
      <c r="A445">
        <v>2020</v>
      </c>
      <c r="B445" t="s">
        <v>31</v>
      </c>
      <c r="C445">
        <v>8.2239999999999994E-2</v>
      </c>
      <c r="D445">
        <v>1.4717154E-2</v>
      </c>
      <c r="E445">
        <v>9.6957154000000004E-2</v>
      </c>
      <c r="F445">
        <f>IF($A445=2018,C445,IF(C445-C444&gt;0,C445-C444,0))</f>
        <v>2.1079090999999994E-2</v>
      </c>
      <c r="G445">
        <f>IF($A445=2018,D445,IF(D445-D444&gt;0,D445-D444,0))</f>
        <v>0</v>
      </c>
      <c r="H445">
        <f>IF($A445=2018,E445,IF(E445-E444&gt;0,E445-E444,0))</f>
        <v>2.1079091000000008E-2</v>
      </c>
      <c r="I445">
        <f>IF($A445=2018,"",A445-1)</f>
        <v>2019</v>
      </c>
      <c r="J445" t="str">
        <f>IF($A445=2018,"",B445)</f>
        <v>NE</v>
      </c>
      <c r="K445">
        <f>IF($A445=2018,"",C445)</f>
        <v>8.2239999999999994E-2</v>
      </c>
      <c r="L445">
        <f>IF($A445=2018,"",D445)</f>
        <v>1.4717154E-2</v>
      </c>
      <c r="M445">
        <f>IF($A445=2018,"",E445)</f>
        <v>9.6957154000000004E-2</v>
      </c>
    </row>
    <row r="446" spans="1:13" x14ac:dyDescent="0.25">
      <c r="A446">
        <v>2022</v>
      </c>
      <c r="B446" t="s">
        <v>31</v>
      </c>
      <c r="C446">
        <v>0.110452727</v>
      </c>
      <c r="D446">
        <v>1.4717154E-2</v>
      </c>
      <c r="E446">
        <v>0.12516988100000001</v>
      </c>
      <c r="F446">
        <f>IF($A446=2018,C446,IF(C446-C445&gt;0,C446-C445,0))</f>
        <v>2.8212727000000007E-2</v>
      </c>
      <c r="G446">
        <f>IF($A446=2018,D446,IF(D446-D445&gt;0,D446-D445,0))</f>
        <v>0</v>
      </c>
      <c r="H446">
        <f>IF($A446=2018,E446,IF(E446-E445&gt;0,E446-E445,0))</f>
        <v>2.8212727000000007E-2</v>
      </c>
      <c r="I446">
        <f>IF($A446=2018,"",A446-1)</f>
        <v>2021</v>
      </c>
      <c r="J446" t="str">
        <f>IF($A446=2018,"",B446)</f>
        <v>NE</v>
      </c>
      <c r="K446">
        <f>IF($A446=2018,"",C446)</f>
        <v>0.110452727</v>
      </c>
      <c r="L446">
        <f>IF($A446=2018,"",D446)</f>
        <v>1.4717154E-2</v>
      </c>
      <c r="M446">
        <f>IF($A446=2018,"",E446)</f>
        <v>0.12516988100000001</v>
      </c>
    </row>
    <row r="447" spans="1:13" x14ac:dyDescent="0.25">
      <c r="A447">
        <v>2024</v>
      </c>
      <c r="B447" t="s">
        <v>31</v>
      </c>
      <c r="C447">
        <v>0.15051636400000001</v>
      </c>
      <c r="D447">
        <v>1.4717154E-2</v>
      </c>
      <c r="E447">
        <v>0.165233518</v>
      </c>
      <c r="F447">
        <f>IF($A447=2018,C447,IF(C447-C446&gt;0,C447-C446,0))</f>
        <v>4.0063637000000013E-2</v>
      </c>
      <c r="G447">
        <f>IF($A447=2018,D447,IF(D447-D446&gt;0,D447-D446,0))</f>
        <v>0</v>
      </c>
      <c r="H447">
        <f>IF($A447=2018,E447,IF(E447-E446&gt;0,E447-E446,0))</f>
        <v>4.0063636999999985E-2</v>
      </c>
      <c r="I447">
        <f>IF($A447=2018,"",A447-1)</f>
        <v>2023</v>
      </c>
      <c r="J447" t="str">
        <f>IF($A447=2018,"",B447)</f>
        <v>NE</v>
      </c>
      <c r="K447">
        <f>IF($A447=2018,"",C447)</f>
        <v>0.15051636400000001</v>
      </c>
      <c r="L447">
        <f>IF($A447=2018,"",D447)</f>
        <v>1.4717154E-2</v>
      </c>
      <c r="M447">
        <f>IF($A447=2018,"",E447)</f>
        <v>0.165233518</v>
      </c>
    </row>
    <row r="448" spans="1:13" x14ac:dyDescent="0.25">
      <c r="A448">
        <v>2026</v>
      </c>
      <c r="B448" t="s">
        <v>31</v>
      </c>
      <c r="C448">
        <v>0.221569091</v>
      </c>
      <c r="D448">
        <v>3.5342105999999998E-2</v>
      </c>
      <c r="E448">
        <v>0.25691119699999998</v>
      </c>
      <c r="F448">
        <f>IF($A448=2018,C448,IF(C448-C447&gt;0,C448-C447,0))</f>
        <v>7.1052726999999982E-2</v>
      </c>
      <c r="G448">
        <f>IF($A448=2018,D448,IF(D448-D447&gt;0,D448-D447,0))</f>
        <v>2.0624951999999998E-2</v>
      </c>
      <c r="H448">
        <f>IF($A448=2018,E448,IF(E448-E447&gt;0,E448-E447,0))</f>
        <v>9.1677678999999984E-2</v>
      </c>
      <c r="I448">
        <f>IF($A448=2018,"",A448-1)</f>
        <v>2025</v>
      </c>
      <c r="J448" t="str">
        <f>IF($A448=2018,"",B448)</f>
        <v>NE</v>
      </c>
      <c r="K448">
        <f>IF($A448=2018,"",C448)</f>
        <v>0.221569091</v>
      </c>
      <c r="L448">
        <f>IF($A448=2018,"",D448)</f>
        <v>3.5342105999999998E-2</v>
      </c>
      <c r="M448">
        <f>IF($A448=2018,"",E448)</f>
        <v>0.25691119699999998</v>
      </c>
    </row>
    <row r="449" spans="1:13" x14ac:dyDescent="0.25">
      <c r="A449">
        <v>2028</v>
      </c>
      <c r="B449" t="s">
        <v>31</v>
      </c>
      <c r="C449">
        <v>0.29675727299999999</v>
      </c>
      <c r="D449">
        <v>3.5342105999999998E-2</v>
      </c>
      <c r="E449">
        <v>0.33209937899999997</v>
      </c>
      <c r="F449">
        <f>IF($A449=2018,C449,IF(C449-C448&gt;0,C449-C448,0))</f>
        <v>7.5188181999999992E-2</v>
      </c>
      <c r="G449">
        <f>IF($A449=2018,D449,IF(D449-D448&gt;0,D449-D448,0))</f>
        <v>0</v>
      </c>
      <c r="H449">
        <f>IF($A449=2018,E449,IF(E449-E448&gt;0,E449-E448,0))</f>
        <v>7.5188181999999992E-2</v>
      </c>
      <c r="I449">
        <f>IF($A449=2018,"",A449-1)</f>
        <v>2027</v>
      </c>
      <c r="J449" t="str">
        <f>IF($A449=2018,"",B449)</f>
        <v>NE</v>
      </c>
      <c r="K449">
        <f>IF($A449=2018,"",C449)</f>
        <v>0.29675727299999999</v>
      </c>
      <c r="L449">
        <f>IF($A449=2018,"",D449)</f>
        <v>3.5342105999999998E-2</v>
      </c>
      <c r="M449">
        <f>IF($A449=2018,"",E449)</f>
        <v>0.33209937899999997</v>
      </c>
    </row>
    <row r="450" spans="1:13" x14ac:dyDescent="0.25">
      <c r="A450">
        <v>2030</v>
      </c>
      <c r="B450" t="s">
        <v>31</v>
      </c>
      <c r="C450">
        <v>0.37229909100000003</v>
      </c>
      <c r="D450">
        <v>1.9499823119999999</v>
      </c>
      <c r="E450">
        <v>2.3222814029999999</v>
      </c>
      <c r="F450">
        <f>IF($A450=2018,C450,IF(C450-C449&gt;0,C450-C449,0))</f>
        <v>7.5541818000000038E-2</v>
      </c>
      <c r="G450">
        <f>IF($A450=2018,D450,IF(D450-D449&gt;0,D450-D449,0))</f>
        <v>1.9146402059999998</v>
      </c>
      <c r="H450">
        <f>IF($A450=2018,E450,IF(E450-E449&gt;0,E450-E449,0))</f>
        <v>1.9901820239999999</v>
      </c>
      <c r="I450">
        <f>IF($A450=2018,"",A450-1)</f>
        <v>2029</v>
      </c>
      <c r="J450" t="str">
        <f>IF($A450=2018,"",B450)</f>
        <v>NE</v>
      </c>
      <c r="K450">
        <f>IF($A450=2018,"",C450)</f>
        <v>0.37229909100000003</v>
      </c>
      <c r="L450">
        <f>IF($A450=2018,"",D450)</f>
        <v>1.9499823119999999</v>
      </c>
      <c r="M450">
        <f>IF($A450=2018,"",E450)</f>
        <v>2.3222814029999999</v>
      </c>
    </row>
    <row r="451" spans="1:13" x14ac:dyDescent="0.25">
      <c r="A451">
        <v>2032</v>
      </c>
      <c r="B451" t="s">
        <v>31</v>
      </c>
      <c r="C451">
        <v>0.44588454500000002</v>
      </c>
      <c r="D451">
        <v>1.9499823119999999</v>
      </c>
      <c r="E451">
        <v>2.3958668570000001</v>
      </c>
      <c r="F451">
        <f>IF($A451=2018,C451,IF(C451-C450&gt;0,C451-C450,0))</f>
        <v>7.3585453999999995E-2</v>
      </c>
      <c r="G451">
        <f>IF($A451=2018,D451,IF(D451-D450&gt;0,D451-D450,0))</f>
        <v>0</v>
      </c>
      <c r="H451">
        <f>IF($A451=2018,E451,IF(E451-E450&gt;0,E451-E450,0))</f>
        <v>7.3585454000000272E-2</v>
      </c>
      <c r="I451">
        <f>IF($A451=2018,"",A451-1)</f>
        <v>2031</v>
      </c>
      <c r="J451" t="str">
        <f>IF($A451=2018,"",B451)</f>
        <v>NE</v>
      </c>
      <c r="K451">
        <f>IF($A451=2018,"",C451)</f>
        <v>0.44588454500000002</v>
      </c>
      <c r="L451">
        <f>IF($A451=2018,"",D451)</f>
        <v>1.9499823119999999</v>
      </c>
      <c r="M451">
        <f>IF($A451=2018,"",E451)</f>
        <v>2.3958668570000001</v>
      </c>
    </row>
    <row r="452" spans="1:13" x14ac:dyDescent="0.25">
      <c r="A452">
        <v>2034</v>
      </c>
      <c r="B452" t="s">
        <v>31</v>
      </c>
      <c r="C452">
        <v>0.52404181800000005</v>
      </c>
      <c r="D452">
        <v>1.9499823119999999</v>
      </c>
      <c r="E452">
        <v>2.4740241300000001</v>
      </c>
      <c r="F452">
        <f>IF($A452=2018,C452,IF(C452-C451&gt;0,C452-C451,0))</f>
        <v>7.8157273000000027E-2</v>
      </c>
      <c r="G452">
        <f>IF($A452=2018,D452,IF(D452-D451&gt;0,D452-D451,0))</f>
        <v>0</v>
      </c>
      <c r="H452">
        <f>IF($A452=2018,E452,IF(E452-E451&gt;0,E452-E451,0))</f>
        <v>7.8157272999999972E-2</v>
      </c>
      <c r="I452">
        <f>IF($A452=2018,"",A452-1)</f>
        <v>2033</v>
      </c>
      <c r="J452" t="str">
        <f>IF($A452=2018,"",B452)</f>
        <v>NE</v>
      </c>
      <c r="K452">
        <f>IF($A452=2018,"",C452)</f>
        <v>0.52404181800000005</v>
      </c>
      <c r="L452">
        <f>IF($A452=2018,"",D452)</f>
        <v>1.9499823119999999</v>
      </c>
      <c r="M452">
        <f>IF($A452=2018,"",E452)</f>
        <v>2.4740241300000001</v>
      </c>
    </row>
    <row r="453" spans="1:13" x14ac:dyDescent="0.25">
      <c r="A453">
        <v>2036</v>
      </c>
      <c r="B453" t="s">
        <v>31</v>
      </c>
      <c r="C453">
        <v>0.56614727300000001</v>
      </c>
      <c r="D453">
        <v>1.9499823119999999</v>
      </c>
      <c r="E453">
        <v>2.5161295849999998</v>
      </c>
      <c r="F453">
        <f>IF($A453=2018,C453,IF(C453-C452&gt;0,C453-C452,0))</f>
        <v>4.2105454999999958E-2</v>
      </c>
      <c r="G453">
        <f>IF($A453=2018,D453,IF(D453-D452&gt;0,D453-D452,0))</f>
        <v>0</v>
      </c>
      <c r="H453">
        <f>IF($A453=2018,E453,IF(E453-E452&gt;0,E453-E452,0))</f>
        <v>4.2105454999999736E-2</v>
      </c>
      <c r="I453">
        <f>IF($A453=2018,"",A453-1)</f>
        <v>2035</v>
      </c>
      <c r="J453" t="str">
        <f>IF($A453=2018,"",B453)</f>
        <v>NE</v>
      </c>
      <c r="K453">
        <f>IF($A453=2018,"",C453)</f>
        <v>0.56614727300000001</v>
      </c>
      <c r="L453">
        <f>IF($A453=2018,"",D453)</f>
        <v>1.9499823119999999</v>
      </c>
      <c r="M453">
        <f>IF($A453=2018,"",E453)</f>
        <v>2.5161295849999998</v>
      </c>
    </row>
    <row r="454" spans="1:13" x14ac:dyDescent="0.25">
      <c r="A454">
        <v>2038</v>
      </c>
      <c r="B454" t="s">
        <v>31</v>
      </c>
      <c r="C454">
        <v>0.71416727300000005</v>
      </c>
      <c r="D454">
        <v>1.9499823119999999</v>
      </c>
      <c r="E454">
        <v>2.6641495850000001</v>
      </c>
      <c r="F454">
        <f>IF($A454=2018,C454,IF(C454-C453&gt;0,C454-C453,0))</f>
        <v>0.14802000000000004</v>
      </c>
      <c r="G454">
        <f>IF($A454=2018,D454,IF(D454-D453&gt;0,D454-D453,0))</f>
        <v>0</v>
      </c>
      <c r="H454">
        <f>IF($A454=2018,E454,IF(E454-E453&gt;0,E454-E453,0))</f>
        <v>0.14802000000000026</v>
      </c>
      <c r="I454">
        <f>IF($A454=2018,"",A454-1)</f>
        <v>2037</v>
      </c>
      <c r="J454" t="str">
        <f>IF($A454=2018,"",B454)</f>
        <v>NE</v>
      </c>
      <c r="K454">
        <f>IF($A454=2018,"",C454)</f>
        <v>0.71416727300000005</v>
      </c>
      <c r="L454">
        <f>IF($A454=2018,"",D454)</f>
        <v>1.9499823119999999</v>
      </c>
      <c r="M454">
        <f>IF($A454=2018,"",E454)</f>
        <v>2.6641495850000001</v>
      </c>
    </row>
    <row r="455" spans="1:13" x14ac:dyDescent="0.25">
      <c r="A455">
        <v>2040</v>
      </c>
      <c r="B455" t="s">
        <v>31</v>
      </c>
      <c r="C455">
        <v>0.81315545499999997</v>
      </c>
      <c r="D455">
        <v>1.9499823119999999</v>
      </c>
      <c r="E455">
        <v>2.7631377669999999</v>
      </c>
      <c r="F455">
        <f>IF($A455=2018,C455,IF(C455-C454&gt;0,C455-C454,0))</f>
        <v>9.8988181999999925E-2</v>
      </c>
      <c r="G455">
        <f>IF($A455=2018,D455,IF(D455-D454&gt;0,D455-D454,0))</f>
        <v>0</v>
      </c>
      <c r="H455">
        <f>IF($A455=2018,E455,IF(E455-E454&gt;0,E455-E454,0))</f>
        <v>9.8988181999999814E-2</v>
      </c>
      <c r="I455">
        <f>IF($A455=2018,"",A455-1)</f>
        <v>2039</v>
      </c>
      <c r="J455" t="str">
        <f>IF($A455=2018,"",B455)</f>
        <v>NE</v>
      </c>
      <c r="K455">
        <f>IF($A455=2018,"",C455)</f>
        <v>0.81315545499999997</v>
      </c>
      <c r="L455">
        <f>IF($A455=2018,"",D455)</f>
        <v>1.9499823119999999</v>
      </c>
      <c r="M455">
        <f>IF($A455=2018,"",E455)</f>
        <v>2.7631377669999999</v>
      </c>
    </row>
    <row r="456" spans="1:13" x14ac:dyDescent="0.25">
      <c r="A456">
        <v>2042</v>
      </c>
      <c r="B456" t="s">
        <v>31</v>
      </c>
      <c r="C456">
        <v>0.86894727299999996</v>
      </c>
      <c r="D456">
        <v>2.333421349</v>
      </c>
      <c r="E456">
        <v>3.2023686219999998</v>
      </c>
      <c r="F456">
        <f>IF($A456=2018,C456,IF(C456-C455&gt;0,C456-C455,0))</f>
        <v>5.5791817999999993E-2</v>
      </c>
      <c r="G456">
        <f>IF($A456=2018,D456,IF(D456-D455&gt;0,D456-D455,0))</f>
        <v>0.38343903700000004</v>
      </c>
      <c r="H456">
        <f>IF($A456=2018,E456,IF(E456-E455&gt;0,E456-E455,0))</f>
        <v>0.43923085499999992</v>
      </c>
      <c r="I456">
        <f>IF($A456=2018,"",A456-1)</f>
        <v>2041</v>
      </c>
      <c r="J456" t="str">
        <f>IF($A456=2018,"",B456)</f>
        <v>NE</v>
      </c>
      <c r="K456">
        <f>IF($A456=2018,"",C456)</f>
        <v>0.86894727299999996</v>
      </c>
      <c r="L456">
        <f>IF($A456=2018,"",D456)</f>
        <v>2.333421349</v>
      </c>
      <c r="M456">
        <f>IF($A456=2018,"",E456)</f>
        <v>3.2023686219999998</v>
      </c>
    </row>
    <row r="457" spans="1:13" x14ac:dyDescent="0.25">
      <c r="A457">
        <v>2044</v>
      </c>
      <c r="B457" t="s">
        <v>31</v>
      </c>
      <c r="C457">
        <v>0.91907454499999997</v>
      </c>
      <c r="D457">
        <v>2.333421349</v>
      </c>
      <c r="E457">
        <v>3.2524958939999999</v>
      </c>
      <c r="F457">
        <f>IF($A457=2018,C457,IF(C457-C456&gt;0,C457-C456,0))</f>
        <v>5.0127272E-2</v>
      </c>
      <c r="G457">
        <f>IF($A457=2018,D457,IF(D457-D456&gt;0,D457-D456,0))</f>
        <v>0</v>
      </c>
      <c r="H457">
        <f>IF($A457=2018,E457,IF(E457-E456&gt;0,E457-E456,0))</f>
        <v>5.0127272000000112E-2</v>
      </c>
      <c r="I457">
        <f>IF($A457=2018,"",A457-1)</f>
        <v>2043</v>
      </c>
      <c r="J457" t="str">
        <f>IF($A457=2018,"",B457)</f>
        <v>NE</v>
      </c>
      <c r="K457">
        <f>IF($A457=2018,"",C457)</f>
        <v>0.91907454499999997</v>
      </c>
      <c r="L457">
        <f>IF($A457=2018,"",D457)</f>
        <v>2.333421349</v>
      </c>
      <c r="M457">
        <f>IF($A457=2018,"",E457)</f>
        <v>3.2524958939999999</v>
      </c>
    </row>
    <row r="458" spans="1:13" x14ac:dyDescent="0.25">
      <c r="A458">
        <v>2046</v>
      </c>
      <c r="B458" t="s">
        <v>31</v>
      </c>
      <c r="C458">
        <v>0.97385727300000002</v>
      </c>
      <c r="D458">
        <v>2.329190579</v>
      </c>
      <c r="E458">
        <v>3.3030478520000002</v>
      </c>
      <c r="F458">
        <f>IF($A458=2018,C458,IF(C458-C457&gt;0,C458-C457,0))</f>
        <v>5.4782728000000058E-2</v>
      </c>
      <c r="G458">
        <f>IF($A458=2018,D458,IF(D458-D457&gt;0,D458-D457,0))</f>
        <v>0</v>
      </c>
      <c r="H458">
        <f>IF($A458=2018,E458,IF(E458-E457&gt;0,E458-E457,0))</f>
        <v>5.055195800000023E-2</v>
      </c>
      <c r="I458">
        <f>IF($A458=2018,"",A458-1)</f>
        <v>2045</v>
      </c>
      <c r="J458" t="str">
        <f>IF($A458=2018,"",B458)</f>
        <v>NE</v>
      </c>
      <c r="K458">
        <f>IF($A458=2018,"",C458)</f>
        <v>0.97385727300000002</v>
      </c>
      <c r="L458">
        <f>IF($A458=2018,"",D458)</f>
        <v>2.329190579</v>
      </c>
      <c r="M458">
        <f>IF($A458=2018,"",E458)</f>
        <v>3.3030478520000002</v>
      </c>
    </row>
    <row r="459" spans="1:13" x14ac:dyDescent="0.25">
      <c r="A459">
        <v>2048</v>
      </c>
      <c r="B459" t="s">
        <v>31</v>
      </c>
      <c r="C459">
        <v>1.0383727270000001</v>
      </c>
      <c r="D459">
        <v>2.3229349639999999</v>
      </c>
      <c r="E459">
        <v>3.3613076909999999</v>
      </c>
      <c r="F459">
        <f>IF($A459=2018,C459,IF(C459-C458&gt;0,C459-C458,0))</f>
        <v>6.4515454000000028E-2</v>
      </c>
      <c r="G459">
        <f>IF($A459=2018,D459,IF(D459-D458&gt;0,D459-D458,0))</f>
        <v>0</v>
      </c>
      <c r="H459">
        <f>IF($A459=2018,E459,IF(E459-E458&gt;0,E459-E458,0))</f>
        <v>5.8259838999999758E-2</v>
      </c>
      <c r="I459">
        <f>IF($A459=2018,"",A459-1)</f>
        <v>2047</v>
      </c>
      <c r="J459" t="str">
        <f>IF($A459=2018,"",B459)</f>
        <v>NE</v>
      </c>
      <c r="K459">
        <f>IF($A459=2018,"",C459)</f>
        <v>1.0383727270000001</v>
      </c>
      <c r="L459">
        <f>IF($A459=2018,"",D459)</f>
        <v>2.3229349639999999</v>
      </c>
      <c r="M459">
        <f>IF($A459=2018,"",E459)</f>
        <v>3.3613076909999999</v>
      </c>
    </row>
    <row r="460" spans="1:13" x14ac:dyDescent="0.25">
      <c r="A460">
        <v>2050</v>
      </c>
      <c r="B460" t="s">
        <v>31</v>
      </c>
      <c r="C460">
        <v>1.1002509090000001</v>
      </c>
      <c r="D460">
        <v>2.333421349</v>
      </c>
      <c r="E460">
        <v>3.4336722580000001</v>
      </c>
      <c r="F460">
        <f>IF($A460=2018,C460,IF(C460-C459&gt;0,C460-C459,0))</f>
        <v>6.1878182000000059E-2</v>
      </c>
      <c r="G460">
        <f>IF($A460=2018,D460,IF(D460-D459&gt;0,D460-D459,0))</f>
        <v>1.0486385000000098E-2</v>
      </c>
      <c r="H460">
        <f>IF($A460=2018,E460,IF(E460-E459&gt;0,E460-E459,0))</f>
        <v>7.2364567000000157E-2</v>
      </c>
      <c r="I460">
        <f>IF($A460=2018,"",A460-1)</f>
        <v>2049</v>
      </c>
      <c r="J460" t="str">
        <f>IF($A460=2018,"",B460)</f>
        <v>NE</v>
      </c>
      <c r="K460">
        <f>IF($A460=2018,"",C460)</f>
        <v>1.1002509090000001</v>
      </c>
      <c r="L460">
        <f>IF($A460=2018,"",D460)</f>
        <v>2.333421349</v>
      </c>
      <c r="M460">
        <f>IF($A460=2018,"",E460)</f>
        <v>3.4336722580000001</v>
      </c>
    </row>
    <row r="461" spans="1:13" x14ac:dyDescent="0.25">
      <c r="A461">
        <v>2018</v>
      </c>
      <c r="B461" t="s">
        <v>32</v>
      </c>
      <c r="C461">
        <v>7.1630909000000006E-2</v>
      </c>
      <c r="D461">
        <v>0.154462983</v>
      </c>
      <c r="E461">
        <v>0.22609389199999999</v>
      </c>
      <c r="F461">
        <f>IF($A461=2018,C461,IF(C461-C460&gt;0,C461-C460,0))</f>
        <v>7.1630909000000006E-2</v>
      </c>
      <c r="G461">
        <f>IF($A461=2018,D461,IF(D461-D460&gt;0,D461-D460,0))</f>
        <v>0.154462983</v>
      </c>
      <c r="H461">
        <f>IF($A461=2018,E461,IF(E461-E460&gt;0,E461-E460,0))</f>
        <v>0.22609389199999999</v>
      </c>
      <c r="I461" t="str">
        <f>IF($A461=2018,"",A461-1)</f>
        <v/>
      </c>
      <c r="J461" t="str">
        <f>IF($A461=2018,"",B461)</f>
        <v/>
      </c>
      <c r="K461" t="str">
        <f>IF($A461=2018,"",C461)</f>
        <v/>
      </c>
      <c r="L461" t="str">
        <f>IF($A461=2018,"",D461)</f>
        <v/>
      </c>
      <c r="M461" t="str">
        <f>IF($A461=2018,"",E461)</f>
        <v/>
      </c>
    </row>
    <row r="462" spans="1:13" x14ac:dyDescent="0.25">
      <c r="A462">
        <v>2020</v>
      </c>
      <c r="B462" t="s">
        <v>32</v>
      </c>
      <c r="C462">
        <v>0.109149091</v>
      </c>
      <c r="D462">
        <v>0.154462983</v>
      </c>
      <c r="E462">
        <v>0.26361207399999997</v>
      </c>
      <c r="F462">
        <f>IF($A462=2018,C462,IF(C462-C461&gt;0,C462-C461,0))</f>
        <v>3.7518181999999997E-2</v>
      </c>
      <c r="G462">
        <f>IF($A462=2018,D462,IF(D462-D461&gt;0,D462-D461,0))</f>
        <v>0</v>
      </c>
      <c r="H462">
        <f>IF($A462=2018,E462,IF(E462-E461&gt;0,E462-E461,0))</f>
        <v>3.7518181999999983E-2</v>
      </c>
      <c r="I462">
        <f>IF($A462=2018,"",A462-1)</f>
        <v>2019</v>
      </c>
      <c r="J462" t="str">
        <f>IF($A462=2018,"",B462)</f>
        <v>NH</v>
      </c>
      <c r="K462">
        <f>IF($A462=2018,"",C462)</f>
        <v>0.109149091</v>
      </c>
      <c r="L462">
        <f>IF($A462=2018,"",D462)</f>
        <v>0.154462983</v>
      </c>
      <c r="M462">
        <f>IF($A462=2018,"",E462)</f>
        <v>0.26361207399999997</v>
      </c>
    </row>
    <row r="463" spans="1:13" x14ac:dyDescent="0.25">
      <c r="A463">
        <v>2022</v>
      </c>
      <c r="B463" t="s">
        <v>32</v>
      </c>
      <c r="C463">
        <v>0.123384545</v>
      </c>
      <c r="D463">
        <v>0.154462983</v>
      </c>
      <c r="E463">
        <v>0.27784752800000001</v>
      </c>
      <c r="F463">
        <f>IF($A463=2018,C463,IF(C463-C462&gt;0,C463-C462,0))</f>
        <v>1.4235453999999995E-2</v>
      </c>
      <c r="G463">
        <f>IF($A463=2018,D463,IF(D463-D462&gt;0,D463-D462,0))</f>
        <v>0</v>
      </c>
      <c r="H463">
        <f>IF($A463=2018,E463,IF(E463-E462&gt;0,E463-E462,0))</f>
        <v>1.4235454000000036E-2</v>
      </c>
      <c r="I463">
        <f>IF($A463=2018,"",A463-1)</f>
        <v>2021</v>
      </c>
      <c r="J463" t="str">
        <f>IF($A463=2018,"",B463)</f>
        <v>NH</v>
      </c>
      <c r="K463">
        <f>IF($A463=2018,"",C463)</f>
        <v>0.123384545</v>
      </c>
      <c r="L463">
        <f>IF($A463=2018,"",D463)</f>
        <v>0.154462983</v>
      </c>
      <c r="M463">
        <f>IF($A463=2018,"",E463)</f>
        <v>0.27784752800000001</v>
      </c>
    </row>
    <row r="464" spans="1:13" x14ac:dyDescent="0.25">
      <c r="A464">
        <v>2024</v>
      </c>
      <c r="B464" t="s">
        <v>32</v>
      </c>
      <c r="C464">
        <v>0.14070545500000001</v>
      </c>
      <c r="D464">
        <v>0.154462983</v>
      </c>
      <c r="E464">
        <v>0.29516843799999998</v>
      </c>
      <c r="F464">
        <f>IF($A464=2018,C464,IF(C464-C463&gt;0,C464-C463,0))</f>
        <v>1.7320910000000009E-2</v>
      </c>
      <c r="G464">
        <f>IF($A464=2018,D464,IF(D464-D463&gt;0,D464-D463,0))</f>
        <v>0</v>
      </c>
      <c r="H464">
        <f>IF($A464=2018,E464,IF(E464-E463&gt;0,E464-E463,0))</f>
        <v>1.7320909999999967E-2</v>
      </c>
      <c r="I464">
        <f>IF($A464=2018,"",A464-1)</f>
        <v>2023</v>
      </c>
      <c r="J464" t="str">
        <f>IF($A464=2018,"",B464)</f>
        <v>NH</v>
      </c>
      <c r="K464">
        <f>IF($A464=2018,"",C464)</f>
        <v>0.14070545500000001</v>
      </c>
      <c r="L464">
        <f>IF($A464=2018,"",D464)</f>
        <v>0.154462983</v>
      </c>
      <c r="M464">
        <f>IF($A464=2018,"",E464)</f>
        <v>0.29516843799999998</v>
      </c>
    </row>
    <row r="465" spans="1:13" x14ac:dyDescent="0.25">
      <c r="A465">
        <v>2026</v>
      </c>
      <c r="B465" t="s">
        <v>32</v>
      </c>
      <c r="C465">
        <v>0.162375455</v>
      </c>
      <c r="D465">
        <v>0.154462983</v>
      </c>
      <c r="E465">
        <v>0.316838438</v>
      </c>
      <c r="F465">
        <f>IF($A465=2018,C465,IF(C465-C464&gt;0,C465-C464,0))</f>
        <v>2.1669999999999995E-2</v>
      </c>
      <c r="G465">
        <f>IF($A465=2018,D465,IF(D465-D464&gt;0,D465-D464,0))</f>
        <v>0</v>
      </c>
      <c r="H465">
        <f>IF($A465=2018,E465,IF(E465-E464&gt;0,E465-E464,0))</f>
        <v>2.1670000000000023E-2</v>
      </c>
      <c r="I465">
        <f>IF($A465=2018,"",A465-1)</f>
        <v>2025</v>
      </c>
      <c r="J465" t="str">
        <f>IF($A465=2018,"",B465)</f>
        <v>NH</v>
      </c>
      <c r="K465">
        <f>IF($A465=2018,"",C465)</f>
        <v>0.162375455</v>
      </c>
      <c r="L465">
        <f>IF($A465=2018,"",D465)</f>
        <v>0.154462983</v>
      </c>
      <c r="M465">
        <f>IF($A465=2018,"",E465)</f>
        <v>0.316838438</v>
      </c>
    </row>
    <row r="466" spans="1:13" x14ac:dyDescent="0.25">
      <c r="A466">
        <v>2028</v>
      </c>
      <c r="B466" t="s">
        <v>32</v>
      </c>
      <c r="C466">
        <v>0.19785090899999999</v>
      </c>
      <c r="D466">
        <v>0.154462983</v>
      </c>
      <c r="E466">
        <v>0.35231389200000002</v>
      </c>
      <c r="F466">
        <f>IF($A466=2018,C466,IF(C466-C465&gt;0,C466-C465,0))</f>
        <v>3.547545399999999E-2</v>
      </c>
      <c r="G466">
        <f>IF($A466=2018,D466,IF(D466-D465&gt;0,D466-D465,0))</f>
        <v>0</v>
      </c>
      <c r="H466">
        <f>IF($A466=2018,E466,IF(E466-E465&gt;0,E466-E465,0))</f>
        <v>3.5475454000000017E-2</v>
      </c>
      <c r="I466">
        <f>IF($A466=2018,"",A466-1)</f>
        <v>2027</v>
      </c>
      <c r="J466" t="str">
        <f>IF($A466=2018,"",B466)</f>
        <v>NH</v>
      </c>
      <c r="K466">
        <f>IF($A466=2018,"",C466)</f>
        <v>0.19785090899999999</v>
      </c>
      <c r="L466">
        <f>IF($A466=2018,"",D466)</f>
        <v>0.154462983</v>
      </c>
      <c r="M466">
        <f>IF($A466=2018,"",E466)</f>
        <v>0.35231389200000002</v>
      </c>
    </row>
    <row r="467" spans="1:13" x14ac:dyDescent="0.25">
      <c r="A467">
        <v>2030</v>
      </c>
      <c r="B467" t="s">
        <v>32</v>
      </c>
      <c r="C467">
        <v>0.23852272699999999</v>
      </c>
      <c r="D467">
        <v>0.154462983</v>
      </c>
      <c r="E467">
        <v>0.39298570999999999</v>
      </c>
      <c r="F467">
        <f>IF($A467=2018,C467,IF(C467-C466&gt;0,C467-C466,0))</f>
        <v>4.0671817999999998E-2</v>
      </c>
      <c r="G467">
        <f>IF($A467=2018,D467,IF(D467-D466&gt;0,D467-D466,0))</f>
        <v>0</v>
      </c>
      <c r="H467">
        <f>IF($A467=2018,E467,IF(E467-E466&gt;0,E467-E466,0))</f>
        <v>4.0671817999999971E-2</v>
      </c>
      <c r="I467">
        <f>IF($A467=2018,"",A467-1)</f>
        <v>2029</v>
      </c>
      <c r="J467" t="str">
        <f>IF($A467=2018,"",B467)</f>
        <v>NH</v>
      </c>
      <c r="K467">
        <f>IF($A467=2018,"",C467)</f>
        <v>0.23852272699999999</v>
      </c>
      <c r="L467">
        <f>IF($A467=2018,"",D467)</f>
        <v>0.154462983</v>
      </c>
      <c r="M467">
        <f>IF($A467=2018,"",E467)</f>
        <v>0.39298570999999999</v>
      </c>
    </row>
    <row r="468" spans="1:13" x14ac:dyDescent="0.25">
      <c r="A468">
        <v>2032</v>
      </c>
      <c r="B468" t="s">
        <v>32</v>
      </c>
      <c r="C468">
        <v>0.27759727299999998</v>
      </c>
      <c r="D468">
        <v>0.154462983</v>
      </c>
      <c r="E468">
        <v>0.43206025599999998</v>
      </c>
      <c r="F468">
        <f>IF($A468=2018,C468,IF(C468-C467&gt;0,C468-C467,0))</f>
        <v>3.9074545999999988E-2</v>
      </c>
      <c r="G468">
        <f>IF($A468=2018,D468,IF(D468-D467&gt;0,D468-D467,0))</f>
        <v>0</v>
      </c>
      <c r="H468">
        <f>IF($A468=2018,E468,IF(E468-E467&gt;0,E468-E467,0))</f>
        <v>3.9074545999999988E-2</v>
      </c>
      <c r="I468">
        <f>IF($A468=2018,"",A468-1)</f>
        <v>2031</v>
      </c>
      <c r="J468" t="str">
        <f>IF($A468=2018,"",B468)</f>
        <v>NH</v>
      </c>
      <c r="K468">
        <f>IF($A468=2018,"",C468)</f>
        <v>0.27759727299999998</v>
      </c>
      <c r="L468">
        <f>IF($A468=2018,"",D468)</f>
        <v>0.154462983</v>
      </c>
      <c r="M468">
        <f>IF($A468=2018,"",E468)</f>
        <v>0.43206025599999998</v>
      </c>
    </row>
    <row r="469" spans="1:13" x14ac:dyDescent="0.25">
      <c r="A469">
        <v>2034</v>
      </c>
      <c r="B469" t="s">
        <v>32</v>
      </c>
      <c r="C469">
        <v>0.31297454499999999</v>
      </c>
      <c r="D469">
        <v>0.154462983</v>
      </c>
      <c r="E469">
        <v>0.46743752799999999</v>
      </c>
      <c r="F469">
        <f>IF($A469=2018,C469,IF(C469-C468&gt;0,C469-C468,0))</f>
        <v>3.5377272000000015E-2</v>
      </c>
      <c r="G469">
        <f>IF($A469=2018,D469,IF(D469-D468&gt;0,D469-D468,0))</f>
        <v>0</v>
      </c>
      <c r="H469">
        <f>IF($A469=2018,E469,IF(E469-E468&gt;0,E469-E468,0))</f>
        <v>3.5377272000000015E-2</v>
      </c>
      <c r="I469">
        <f>IF($A469=2018,"",A469-1)</f>
        <v>2033</v>
      </c>
      <c r="J469" t="str">
        <f>IF($A469=2018,"",B469)</f>
        <v>NH</v>
      </c>
      <c r="K469">
        <f>IF($A469=2018,"",C469)</f>
        <v>0.31297454499999999</v>
      </c>
      <c r="L469">
        <f>IF($A469=2018,"",D469)</f>
        <v>0.154462983</v>
      </c>
      <c r="M469">
        <f>IF($A469=2018,"",E469)</f>
        <v>0.46743752799999999</v>
      </c>
    </row>
    <row r="470" spans="1:13" x14ac:dyDescent="0.25">
      <c r="A470">
        <v>2036</v>
      </c>
      <c r="B470" t="s">
        <v>32</v>
      </c>
      <c r="C470">
        <v>0.339957273</v>
      </c>
      <c r="D470">
        <v>0.154462983</v>
      </c>
      <c r="E470">
        <v>0.494420256</v>
      </c>
      <c r="F470">
        <f>IF($A470=2018,C470,IF(C470-C469&gt;0,C470-C469,0))</f>
        <v>2.6982728000000011E-2</v>
      </c>
      <c r="G470">
        <f>IF($A470=2018,D470,IF(D470-D469&gt;0,D470-D469,0))</f>
        <v>0</v>
      </c>
      <c r="H470">
        <f>IF($A470=2018,E470,IF(E470-E469&gt;0,E470-E469,0))</f>
        <v>2.6982728000000011E-2</v>
      </c>
      <c r="I470">
        <f>IF($A470=2018,"",A470-1)</f>
        <v>2035</v>
      </c>
      <c r="J470" t="str">
        <f>IF($A470=2018,"",B470)</f>
        <v>NH</v>
      </c>
      <c r="K470">
        <f>IF($A470=2018,"",C470)</f>
        <v>0.339957273</v>
      </c>
      <c r="L470">
        <f>IF($A470=2018,"",D470)</f>
        <v>0.154462983</v>
      </c>
      <c r="M470">
        <f>IF($A470=2018,"",E470)</f>
        <v>0.494420256</v>
      </c>
    </row>
    <row r="471" spans="1:13" x14ac:dyDescent="0.25">
      <c r="A471">
        <v>2038</v>
      </c>
      <c r="B471" t="s">
        <v>32</v>
      </c>
      <c r="C471">
        <v>0.36492545500000001</v>
      </c>
      <c r="D471">
        <v>1.059823883</v>
      </c>
      <c r="E471">
        <v>1.424749338</v>
      </c>
      <c r="F471">
        <f>IF($A471=2018,C471,IF(C471-C470&gt;0,C471-C470,0))</f>
        <v>2.4968182000000005E-2</v>
      </c>
      <c r="G471">
        <f>IF($A471=2018,D471,IF(D471-D470&gt;0,D471-D470,0))</f>
        <v>0.90536090000000002</v>
      </c>
      <c r="H471">
        <f>IF($A471=2018,E471,IF(E471-E470&gt;0,E471-E470,0))</f>
        <v>0.93032908200000008</v>
      </c>
      <c r="I471">
        <f>IF($A471=2018,"",A471-1)</f>
        <v>2037</v>
      </c>
      <c r="J471" t="str">
        <f>IF($A471=2018,"",B471)</f>
        <v>NH</v>
      </c>
      <c r="K471">
        <f>IF($A471=2018,"",C471)</f>
        <v>0.36492545500000001</v>
      </c>
      <c r="L471">
        <f>IF($A471=2018,"",D471)</f>
        <v>1.059823883</v>
      </c>
      <c r="M471">
        <f>IF($A471=2018,"",E471)</f>
        <v>1.424749338</v>
      </c>
    </row>
    <row r="472" spans="1:13" x14ac:dyDescent="0.25">
      <c r="A472">
        <v>2040</v>
      </c>
      <c r="B472" t="s">
        <v>32</v>
      </c>
      <c r="C472">
        <v>0.38993545499999999</v>
      </c>
      <c r="D472">
        <v>1.059823883</v>
      </c>
      <c r="E472">
        <v>1.449759338</v>
      </c>
      <c r="F472">
        <f>IF($A472=2018,C472,IF(C472-C471&gt;0,C472-C471,0))</f>
        <v>2.5009999999999977E-2</v>
      </c>
      <c r="G472">
        <f>IF($A472=2018,D472,IF(D472-D471&gt;0,D472-D471,0))</f>
        <v>0</v>
      </c>
      <c r="H472">
        <f>IF($A472=2018,E472,IF(E472-E471&gt;0,E472-E471,0))</f>
        <v>2.5009999999999977E-2</v>
      </c>
      <c r="I472">
        <f>IF($A472=2018,"",A472-1)</f>
        <v>2039</v>
      </c>
      <c r="J472" t="str">
        <f>IF($A472=2018,"",B472)</f>
        <v>NH</v>
      </c>
      <c r="K472">
        <f>IF($A472=2018,"",C472)</f>
        <v>0.38993545499999999</v>
      </c>
      <c r="L472">
        <f>IF($A472=2018,"",D472)</f>
        <v>1.059823883</v>
      </c>
      <c r="M472">
        <f>IF($A472=2018,"",E472)</f>
        <v>1.449759338</v>
      </c>
    </row>
    <row r="473" spans="1:13" x14ac:dyDescent="0.25">
      <c r="A473">
        <v>2042</v>
      </c>
      <c r="B473" t="s">
        <v>32</v>
      </c>
      <c r="C473">
        <v>0.40630909100000001</v>
      </c>
      <c r="D473">
        <v>1.059823883</v>
      </c>
      <c r="E473">
        <v>1.466132974</v>
      </c>
      <c r="F473">
        <f>IF($A473=2018,C473,IF(C473-C472&gt;0,C473-C472,0))</f>
        <v>1.6373636000000025E-2</v>
      </c>
      <c r="G473">
        <f>IF($A473=2018,D473,IF(D473-D472&gt;0,D473-D472,0))</f>
        <v>0</v>
      </c>
      <c r="H473">
        <f>IF($A473=2018,E473,IF(E473-E472&gt;0,E473-E472,0))</f>
        <v>1.6373635999999969E-2</v>
      </c>
      <c r="I473">
        <f>IF($A473=2018,"",A473-1)</f>
        <v>2041</v>
      </c>
      <c r="J473" t="str">
        <f>IF($A473=2018,"",B473)</f>
        <v>NH</v>
      </c>
      <c r="K473">
        <f>IF($A473=2018,"",C473)</f>
        <v>0.40630909100000001</v>
      </c>
      <c r="L473">
        <f>IF($A473=2018,"",D473)</f>
        <v>1.059823883</v>
      </c>
      <c r="M473">
        <f>IF($A473=2018,"",E473)</f>
        <v>1.466132974</v>
      </c>
    </row>
    <row r="474" spans="1:13" x14ac:dyDescent="0.25">
      <c r="A474">
        <v>2044</v>
      </c>
      <c r="B474" t="s">
        <v>32</v>
      </c>
      <c r="C474">
        <v>0.41670818199999998</v>
      </c>
      <c r="D474">
        <v>1.059823883</v>
      </c>
      <c r="E474">
        <v>1.476532065</v>
      </c>
      <c r="F474">
        <f>IF($A474=2018,C474,IF(C474-C473&gt;0,C474-C473,0))</f>
        <v>1.0399090999999971E-2</v>
      </c>
      <c r="G474">
        <f>IF($A474=2018,D474,IF(D474-D473&gt;0,D474-D473,0))</f>
        <v>0</v>
      </c>
      <c r="H474">
        <f>IF($A474=2018,E474,IF(E474-E473&gt;0,E474-E473,0))</f>
        <v>1.0399091000000027E-2</v>
      </c>
      <c r="I474">
        <f>IF($A474=2018,"",A474-1)</f>
        <v>2043</v>
      </c>
      <c r="J474" t="str">
        <f>IF($A474=2018,"",B474)</f>
        <v>NH</v>
      </c>
      <c r="K474">
        <f>IF($A474=2018,"",C474)</f>
        <v>0.41670818199999998</v>
      </c>
      <c r="L474">
        <f>IF($A474=2018,"",D474)</f>
        <v>1.059823883</v>
      </c>
      <c r="M474">
        <f>IF($A474=2018,"",E474)</f>
        <v>1.476532065</v>
      </c>
    </row>
    <row r="475" spans="1:13" x14ac:dyDescent="0.25">
      <c r="A475">
        <v>2046</v>
      </c>
      <c r="B475" t="s">
        <v>32</v>
      </c>
      <c r="C475">
        <v>0.42552818199999998</v>
      </c>
      <c r="D475">
        <v>1.059823883</v>
      </c>
      <c r="E475">
        <v>1.4853520650000001</v>
      </c>
      <c r="F475">
        <f>IF($A475=2018,C475,IF(C475-C474&gt;0,C475-C474,0))</f>
        <v>8.8199999999999945E-3</v>
      </c>
      <c r="G475">
        <f>IF($A475=2018,D475,IF(D475-D474&gt;0,D475-D474,0))</f>
        <v>0</v>
      </c>
      <c r="H475">
        <f>IF($A475=2018,E475,IF(E475-E474&gt;0,E475-E474,0))</f>
        <v>8.82000000000005E-3</v>
      </c>
      <c r="I475">
        <f>IF($A475=2018,"",A475-1)</f>
        <v>2045</v>
      </c>
      <c r="J475" t="str">
        <f>IF($A475=2018,"",B475)</f>
        <v>NH</v>
      </c>
      <c r="K475">
        <f>IF($A475=2018,"",C475)</f>
        <v>0.42552818199999998</v>
      </c>
      <c r="L475">
        <f>IF($A475=2018,"",D475)</f>
        <v>1.059823883</v>
      </c>
      <c r="M475">
        <f>IF($A475=2018,"",E475)</f>
        <v>1.4853520650000001</v>
      </c>
    </row>
    <row r="476" spans="1:13" x14ac:dyDescent="0.25">
      <c r="A476">
        <v>2048</v>
      </c>
      <c r="B476" t="s">
        <v>32</v>
      </c>
      <c r="C476">
        <v>0.43124727299999999</v>
      </c>
      <c r="D476">
        <v>1.059823883</v>
      </c>
      <c r="E476">
        <v>1.4910711560000001</v>
      </c>
      <c r="F476">
        <f>IF($A476=2018,C476,IF(C476-C475&gt;0,C476-C475,0))</f>
        <v>5.7190910000000095E-3</v>
      </c>
      <c r="G476">
        <f>IF($A476=2018,D476,IF(D476-D475&gt;0,D476-D475,0))</f>
        <v>0</v>
      </c>
      <c r="H476">
        <f>IF($A476=2018,E476,IF(E476-E475&gt;0,E476-E475,0))</f>
        <v>5.7190910000000095E-3</v>
      </c>
      <c r="I476">
        <f>IF($A476=2018,"",A476-1)</f>
        <v>2047</v>
      </c>
      <c r="J476" t="str">
        <f>IF($A476=2018,"",B476)</f>
        <v>NH</v>
      </c>
      <c r="K476">
        <f>IF($A476=2018,"",C476)</f>
        <v>0.43124727299999999</v>
      </c>
      <c r="L476">
        <f>IF($A476=2018,"",D476)</f>
        <v>1.059823883</v>
      </c>
      <c r="M476">
        <f>IF($A476=2018,"",E476)</f>
        <v>1.4910711560000001</v>
      </c>
    </row>
    <row r="477" spans="1:13" x14ac:dyDescent="0.25">
      <c r="A477">
        <v>2050</v>
      </c>
      <c r="B477" t="s">
        <v>32</v>
      </c>
      <c r="C477">
        <v>0.43581545500000002</v>
      </c>
      <c r="D477">
        <v>2.2626886370000001</v>
      </c>
      <c r="E477">
        <v>2.6985040919999999</v>
      </c>
      <c r="F477">
        <f>IF($A477=2018,C477,IF(C477-C476&gt;0,C477-C476,0))</f>
        <v>4.5681820000000317E-3</v>
      </c>
      <c r="G477">
        <f>IF($A477=2018,D477,IF(D477-D476&gt;0,D477-D476,0))</f>
        <v>1.2028647540000001</v>
      </c>
      <c r="H477">
        <f>IF($A477=2018,E477,IF(E477-E476&gt;0,E477-E476,0))</f>
        <v>1.2074329359999998</v>
      </c>
      <c r="I477">
        <f>IF($A477=2018,"",A477-1)</f>
        <v>2049</v>
      </c>
      <c r="J477" t="str">
        <f>IF($A477=2018,"",B477)</f>
        <v>NH</v>
      </c>
      <c r="K477">
        <f>IF($A477=2018,"",C477)</f>
        <v>0.43581545500000002</v>
      </c>
      <c r="L477">
        <f>IF($A477=2018,"",D477)</f>
        <v>2.2626886370000001</v>
      </c>
      <c r="M477">
        <f>IF($A477=2018,"",E477)</f>
        <v>2.6985040919999999</v>
      </c>
    </row>
    <row r="478" spans="1:13" x14ac:dyDescent="0.25">
      <c r="A478">
        <v>2018</v>
      </c>
      <c r="B478" t="s">
        <v>33</v>
      </c>
      <c r="C478">
        <v>1.6299590909999999</v>
      </c>
      <c r="D478">
        <v>4.8375629230000001</v>
      </c>
      <c r="E478">
        <v>6.467522014</v>
      </c>
      <c r="F478">
        <f>IF($A478=2018,C478,IF(C478-C477&gt;0,C478-C477,0))</f>
        <v>1.6299590909999999</v>
      </c>
      <c r="G478">
        <f>IF($A478=2018,D478,IF(D478-D477&gt;0,D478-D477,0))</f>
        <v>4.8375629230000001</v>
      </c>
      <c r="H478">
        <f>IF($A478=2018,E478,IF(E478-E477&gt;0,E478-E477,0))</f>
        <v>6.467522014</v>
      </c>
      <c r="I478" t="str">
        <f>IF($A478=2018,"",A478-1)</f>
        <v/>
      </c>
      <c r="J478" t="str">
        <f>IF($A478=2018,"",B478)</f>
        <v/>
      </c>
      <c r="K478" t="str">
        <f>IF($A478=2018,"",C478)</f>
        <v/>
      </c>
      <c r="L478" t="str">
        <f>IF($A478=2018,"",D478)</f>
        <v/>
      </c>
      <c r="M478" t="str">
        <f>IF($A478=2018,"",E478)</f>
        <v/>
      </c>
    </row>
    <row r="479" spans="1:13" x14ac:dyDescent="0.25">
      <c r="A479">
        <v>2020</v>
      </c>
      <c r="B479" t="s">
        <v>33</v>
      </c>
      <c r="C479">
        <v>1.84985</v>
      </c>
      <c r="D479">
        <v>9.1780077720000008</v>
      </c>
      <c r="E479">
        <v>11.027857770000001</v>
      </c>
      <c r="F479">
        <f>IF($A479=2018,C479,IF(C479-C478&gt;0,C479-C478,0))</f>
        <v>0.21989090900000008</v>
      </c>
      <c r="G479">
        <f>IF($A479=2018,D479,IF(D479-D478&gt;0,D479-D478,0))</f>
        <v>4.3404448490000007</v>
      </c>
      <c r="H479">
        <f>IF($A479=2018,E479,IF(E479-E478&gt;0,E479-E478,0))</f>
        <v>4.5603357560000006</v>
      </c>
      <c r="I479">
        <f>IF($A479=2018,"",A479-1)</f>
        <v>2019</v>
      </c>
      <c r="J479" t="str">
        <f>IF($A479=2018,"",B479)</f>
        <v>NJ</v>
      </c>
      <c r="K479">
        <f>IF($A479=2018,"",C479)</f>
        <v>1.84985</v>
      </c>
      <c r="L479">
        <f>IF($A479=2018,"",D479)</f>
        <v>9.1780077720000008</v>
      </c>
      <c r="M479">
        <f>IF($A479=2018,"",E479)</f>
        <v>11.027857770000001</v>
      </c>
    </row>
    <row r="480" spans="1:13" x14ac:dyDescent="0.25">
      <c r="A480">
        <v>2022</v>
      </c>
      <c r="B480" t="s">
        <v>33</v>
      </c>
      <c r="C480">
        <v>2.1061127270000002</v>
      </c>
      <c r="D480">
        <v>11.07334262</v>
      </c>
      <c r="E480">
        <v>13.17945535</v>
      </c>
      <c r="F480">
        <f>IF($A480=2018,C480,IF(C480-C479&gt;0,C480-C479,0))</f>
        <v>0.25626272700000019</v>
      </c>
      <c r="G480">
        <f>IF($A480=2018,D480,IF(D480-D479&gt;0,D480-D479,0))</f>
        <v>1.8953348479999992</v>
      </c>
      <c r="H480">
        <f>IF($A480=2018,E480,IF(E480-E479&gt;0,E480-E479,0))</f>
        <v>2.1515975799999989</v>
      </c>
      <c r="I480">
        <f>IF($A480=2018,"",A480-1)</f>
        <v>2021</v>
      </c>
      <c r="J480" t="str">
        <f>IF($A480=2018,"",B480)</f>
        <v>NJ</v>
      </c>
      <c r="K480">
        <f>IF($A480=2018,"",C480)</f>
        <v>2.1061127270000002</v>
      </c>
      <c r="L480">
        <f>IF($A480=2018,"",D480)</f>
        <v>11.07334262</v>
      </c>
      <c r="M480">
        <f>IF($A480=2018,"",E480)</f>
        <v>13.17945535</v>
      </c>
    </row>
    <row r="481" spans="1:13" x14ac:dyDescent="0.25">
      <c r="A481">
        <v>2024</v>
      </c>
      <c r="B481" t="s">
        <v>33</v>
      </c>
      <c r="C481">
        <v>2.3880981819999998</v>
      </c>
      <c r="D481">
        <v>12.073588880000001</v>
      </c>
      <c r="E481">
        <v>14.461687059999999</v>
      </c>
      <c r="F481">
        <f>IF($A481=2018,C481,IF(C481-C480&gt;0,C481-C480,0))</f>
        <v>0.28198545499999961</v>
      </c>
      <c r="G481">
        <f>IF($A481=2018,D481,IF(D481-D480&gt;0,D481-D480,0))</f>
        <v>1.0002462600000008</v>
      </c>
      <c r="H481">
        <f>IF($A481=2018,E481,IF(E481-E480&gt;0,E481-E480,0))</f>
        <v>1.2822317099999996</v>
      </c>
      <c r="I481">
        <f>IF($A481=2018,"",A481-1)</f>
        <v>2023</v>
      </c>
      <c r="J481" t="str">
        <f>IF($A481=2018,"",B481)</f>
        <v>NJ</v>
      </c>
      <c r="K481">
        <f>IF($A481=2018,"",C481)</f>
        <v>2.3880981819999998</v>
      </c>
      <c r="L481">
        <f>IF($A481=2018,"",D481)</f>
        <v>12.073588880000001</v>
      </c>
      <c r="M481">
        <f>IF($A481=2018,"",E481)</f>
        <v>14.461687059999999</v>
      </c>
    </row>
    <row r="482" spans="1:13" x14ac:dyDescent="0.25">
      <c r="A482">
        <v>2026</v>
      </c>
      <c r="B482" t="s">
        <v>33</v>
      </c>
      <c r="C482">
        <v>2.7101490909999999</v>
      </c>
      <c r="D482">
        <v>12.073588880000001</v>
      </c>
      <c r="E482">
        <v>14.783737970000001</v>
      </c>
      <c r="F482">
        <f>IF($A482=2018,C482,IF(C482-C481&gt;0,C482-C481,0))</f>
        <v>0.32205090900000011</v>
      </c>
      <c r="G482">
        <f>IF($A482=2018,D482,IF(D482-D481&gt;0,D482-D481,0))</f>
        <v>0</v>
      </c>
      <c r="H482">
        <f>IF($A482=2018,E482,IF(E482-E481&gt;0,E482-E481,0))</f>
        <v>0.32205091000000152</v>
      </c>
      <c r="I482">
        <f>IF($A482=2018,"",A482-1)</f>
        <v>2025</v>
      </c>
      <c r="J482" t="str">
        <f>IF($A482=2018,"",B482)</f>
        <v>NJ</v>
      </c>
      <c r="K482">
        <f>IF($A482=2018,"",C482)</f>
        <v>2.7101490909999999</v>
      </c>
      <c r="L482">
        <f>IF($A482=2018,"",D482)</f>
        <v>12.073588880000001</v>
      </c>
      <c r="M482">
        <f>IF($A482=2018,"",E482)</f>
        <v>14.783737970000001</v>
      </c>
    </row>
    <row r="483" spans="1:13" x14ac:dyDescent="0.25">
      <c r="A483">
        <v>2028</v>
      </c>
      <c r="B483" t="s">
        <v>33</v>
      </c>
      <c r="C483">
        <v>3.0702936360000002</v>
      </c>
      <c r="D483">
        <v>12.073588880000001</v>
      </c>
      <c r="E483">
        <v>15.14388252</v>
      </c>
      <c r="F483">
        <f>IF($A483=2018,C483,IF(C483-C482&gt;0,C483-C482,0))</f>
        <v>0.36014454500000026</v>
      </c>
      <c r="G483">
        <f>IF($A483=2018,D483,IF(D483-D482&gt;0,D483-D482,0))</f>
        <v>0</v>
      </c>
      <c r="H483">
        <f>IF($A483=2018,E483,IF(E483-E482&gt;0,E483-E482,0))</f>
        <v>0.36014454999999934</v>
      </c>
      <c r="I483">
        <f>IF($A483=2018,"",A483-1)</f>
        <v>2027</v>
      </c>
      <c r="J483" t="str">
        <f>IF($A483=2018,"",B483)</f>
        <v>NJ</v>
      </c>
      <c r="K483">
        <f>IF($A483=2018,"",C483)</f>
        <v>3.0702936360000002</v>
      </c>
      <c r="L483">
        <f>IF($A483=2018,"",D483)</f>
        <v>12.073588880000001</v>
      </c>
      <c r="M483">
        <f>IF($A483=2018,"",E483)</f>
        <v>15.14388252</v>
      </c>
    </row>
    <row r="484" spans="1:13" x14ac:dyDescent="0.25">
      <c r="A484">
        <v>2030</v>
      </c>
      <c r="B484" t="s">
        <v>33</v>
      </c>
      <c r="C484">
        <v>3.4525227269999998</v>
      </c>
      <c r="D484">
        <v>12.073588880000001</v>
      </c>
      <c r="E484">
        <v>15.526111609999999</v>
      </c>
      <c r="F484">
        <f>IF($A484=2018,C484,IF(C484-C483&gt;0,C484-C483,0))</f>
        <v>0.38222909099999969</v>
      </c>
      <c r="G484">
        <f>IF($A484=2018,D484,IF(D484-D483&gt;0,D484-D483,0))</f>
        <v>0</v>
      </c>
      <c r="H484">
        <f>IF($A484=2018,E484,IF(E484-E483&gt;0,E484-E483,0))</f>
        <v>0.38222908999999916</v>
      </c>
      <c r="I484">
        <f>IF($A484=2018,"",A484-1)</f>
        <v>2029</v>
      </c>
      <c r="J484" t="str">
        <f>IF($A484=2018,"",B484)</f>
        <v>NJ</v>
      </c>
      <c r="K484">
        <f>IF($A484=2018,"",C484)</f>
        <v>3.4525227269999998</v>
      </c>
      <c r="L484">
        <f>IF($A484=2018,"",D484)</f>
        <v>12.073588880000001</v>
      </c>
      <c r="M484">
        <f>IF($A484=2018,"",E484)</f>
        <v>15.526111609999999</v>
      </c>
    </row>
    <row r="485" spans="1:13" x14ac:dyDescent="0.25">
      <c r="A485">
        <v>2032</v>
      </c>
      <c r="B485" t="s">
        <v>33</v>
      </c>
      <c r="C485">
        <v>3.8213481819999999</v>
      </c>
      <c r="D485">
        <v>12.073588880000001</v>
      </c>
      <c r="E485">
        <v>15.89493706</v>
      </c>
      <c r="F485">
        <f>IF($A485=2018,C485,IF(C485-C484&gt;0,C485-C484,0))</f>
        <v>0.36882545500000008</v>
      </c>
      <c r="G485">
        <f>IF($A485=2018,D485,IF(D485-D484&gt;0,D485-D484,0))</f>
        <v>0</v>
      </c>
      <c r="H485">
        <f>IF($A485=2018,E485,IF(E485-E484&gt;0,E485-E484,0))</f>
        <v>0.368825450000001</v>
      </c>
      <c r="I485">
        <f>IF($A485=2018,"",A485-1)</f>
        <v>2031</v>
      </c>
      <c r="J485" t="str">
        <f>IF($A485=2018,"",B485)</f>
        <v>NJ</v>
      </c>
      <c r="K485">
        <f>IF($A485=2018,"",C485)</f>
        <v>3.8213481819999999</v>
      </c>
      <c r="L485">
        <f>IF($A485=2018,"",D485)</f>
        <v>12.073588880000001</v>
      </c>
      <c r="M485">
        <f>IF($A485=2018,"",E485)</f>
        <v>15.89493706</v>
      </c>
    </row>
    <row r="486" spans="1:13" x14ac:dyDescent="0.25">
      <c r="A486">
        <v>2034</v>
      </c>
      <c r="B486" t="s">
        <v>33</v>
      </c>
      <c r="C486">
        <v>4.170434545</v>
      </c>
      <c r="D486">
        <v>12.073588880000001</v>
      </c>
      <c r="E486">
        <v>16.244023429999999</v>
      </c>
      <c r="F486">
        <f>IF($A486=2018,C486,IF(C486-C485&gt;0,C486-C485,0))</f>
        <v>0.34908636300000007</v>
      </c>
      <c r="G486">
        <f>IF($A486=2018,D486,IF(D486-D485&gt;0,D486-D485,0))</f>
        <v>0</v>
      </c>
      <c r="H486">
        <f>IF($A486=2018,E486,IF(E486-E485&gt;0,E486-E485,0))</f>
        <v>0.34908636999999842</v>
      </c>
      <c r="I486">
        <f>IF($A486=2018,"",A486-1)</f>
        <v>2033</v>
      </c>
      <c r="J486" t="str">
        <f>IF($A486=2018,"",B486)</f>
        <v>NJ</v>
      </c>
      <c r="K486">
        <f>IF($A486=2018,"",C486)</f>
        <v>4.170434545</v>
      </c>
      <c r="L486">
        <f>IF($A486=2018,"",D486)</f>
        <v>12.073588880000001</v>
      </c>
      <c r="M486">
        <f>IF($A486=2018,"",E486)</f>
        <v>16.244023429999999</v>
      </c>
    </row>
    <row r="487" spans="1:13" x14ac:dyDescent="0.25">
      <c r="A487">
        <v>2036</v>
      </c>
      <c r="B487" t="s">
        <v>33</v>
      </c>
      <c r="C487">
        <v>4.5113963640000003</v>
      </c>
      <c r="D487">
        <v>12.073588880000001</v>
      </c>
      <c r="E487">
        <v>16.584985240000002</v>
      </c>
      <c r="F487">
        <f>IF($A487=2018,C487,IF(C487-C486&gt;0,C487-C486,0))</f>
        <v>0.34096181900000033</v>
      </c>
      <c r="G487">
        <f>IF($A487=2018,D487,IF(D487-D486&gt;0,D487-D486,0))</f>
        <v>0</v>
      </c>
      <c r="H487">
        <f>IF($A487=2018,E487,IF(E487-E486&gt;0,E487-E486,0))</f>
        <v>0.34096181000000314</v>
      </c>
      <c r="I487">
        <f>IF($A487=2018,"",A487-1)</f>
        <v>2035</v>
      </c>
      <c r="J487" t="str">
        <f>IF($A487=2018,"",B487)</f>
        <v>NJ</v>
      </c>
      <c r="K487">
        <f>IF($A487=2018,"",C487)</f>
        <v>4.5113963640000003</v>
      </c>
      <c r="L487">
        <f>IF($A487=2018,"",D487)</f>
        <v>12.073588880000001</v>
      </c>
      <c r="M487">
        <f>IF($A487=2018,"",E487)</f>
        <v>16.584985240000002</v>
      </c>
    </row>
    <row r="488" spans="1:13" x14ac:dyDescent="0.25">
      <c r="A488">
        <v>2038</v>
      </c>
      <c r="B488" t="s">
        <v>33</v>
      </c>
      <c r="C488">
        <v>4.8502754550000002</v>
      </c>
      <c r="D488">
        <v>12.073588880000001</v>
      </c>
      <c r="E488">
        <v>16.923864340000002</v>
      </c>
      <c r="F488">
        <f>IF($A488=2018,C488,IF(C488-C487&gt;0,C488-C487,0))</f>
        <v>0.33887909099999991</v>
      </c>
      <c r="G488">
        <f>IF($A488=2018,D488,IF(D488-D487&gt;0,D488-D487,0))</f>
        <v>0</v>
      </c>
      <c r="H488">
        <f>IF($A488=2018,E488,IF(E488-E487&gt;0,E488-E487,0))</f>
        <v>0.33887909999999977</v>
      </c>
      <c r="I488">
        <f>IF($A488=2018,"",A488-1)</f>
        <v>2037</v>
      </c>
      <c r="J488" t="str">
        <f>IF($A488=2018,"",B488)</f>
        <v>NJ</v>
      </c>
      <c r="K488">
        <f>IF($A488=2018,"",C488)</f>
        <v>4.8502754550000002</v>
      </c>
      <c r="L488">
        <f>IF($A488=2018,"",D488)</f>
        <v>12.073588880000001</v>
      </c>
      <c r="M488">
        <f>IF($A488=2018,"",E488)</f>
        <v>16.923864340000002</v>
      </c>
    </row>
    <row r="489" spans="1:13" x14ac:dyDescent="0.25">
      <c r="A489">
        <v>2040</v>
      </c>
      <c r="B489" t="s">
        <v>33</v>
      </c>
      <c r="C489">
        <v>5.201486364</v>
      </c>
      <c r="D489">
        <v>12.073588880000001</v>
      </c>
      <c r="E489">
        <v>17.27507524</v>
      </c>
      <c r="F489">
        <f>IF($A489=2018,C489,IF(C489-C488&gt;0,C489-C488,0))</f>
        <v>0.35121090899999974</v>
      </c>
      <c r="G489">
        <f>IF($A489=2018,D489,IF(D489-D488&gt;0,D489-D488,0))</f>
        <v>0</v>
      </c>
      <c r="H489">
        <f>IF($A489=2018,E489,IF(E489-E488&gt;0,E489-E488,0))</f>
        <v>0.35121089999999811</v>
      </c>
      <c r="I489">
        <f>IF($A489=2018,"",A489-1)</f>
        <v>2039</v>
      </c>
      <c r="J489" t="str">
        <f>IF($A489=2018,"",B489)</f>
        <v>NJ</v>
      </c>
      <c r="K489">
        <f>IF($A489=2018,"",C489)</f>
        <v>5.201486364</v>
      </c>
      <c r="L489">
        <f>IF($A489=2018,"",D489)</f>
        <v>12.073588880000001</v>
      </c>
      <c r="M489">
        <f>IF($A489=2018,"",E489)</f>
        <v>17.27507524</v>
      </c>
    </row>
    <row r="490" spans="1:13" x14ac:dyDescent="0.25">
      <c r="A490">
        <v>2042</v>
      </c>
      <c r="B490" t="s">
        <v>33</v>
      </c>
      <c r="C490">
        <v>5.47342</v>
      </c>
      <c r="D490">
        <v>11.799294570000001</v>
      </c>
      <c r="E490">
        <v>17.272714570000002</v>
      </c>
      <c r="F490">
        <f>IF($A490=2018,C490,IF(C490-C489&gt;0,C490-C489,0))</f>
        <v>0.27193363599999998</v>
      </c>
      <c r="G490">
        <f>IF($A490=2018,D490,IF(D490-D489&gt;0,D490-D489,0))</f>
        <v>0</v>
      </c>
      <c r="H490">
        <f>IF($A490=2018,E490,IF(E490-E489&gt;0,E490-E489,0))</f>
        <v>0</v>
      </c>
      <c r="I490">
        <f>IF($A490=2018,"",A490-1)</f>
        <v>2041</v>
      </c>
      <c r="J490" t="str">
        <f>IF($A490=2018,"",B490)</f>
        <v>NJ</v>
      </c>
      <c r="K490">
        <f>IF($A490=2018,"",C490)</f>
        <v>5.47342</v>
      </c>
      <c r="L490">
        <f>IF($A490=2018,"",D490)</f>
        <v>11.799294570000001</v>
      </c>
      <c r="M490">
        <f>IF($A490=2018,"",E490)</f>
        <v>17.272714570000002</v>
      </c>
    </row>
    <row r="491" spans="1:13" x14ac:dyDescent="0.25">
      <c r="A491">
        <v>2044</v>
      </c>
      <c r="B491" t="s">
        <v>33</v>
      </c>
      <c r="C491">
        <v>5.6832099999999999</v>
      </c>
      <c r="D491">
        <v>11.666633729999999</v>
      </c>
      <c r="E491">
        <v>17.34984373</v>
      </c>
      <c r="F491">
        <f>IF($A491=2018,C491,IF(C491-C490&gt;0,C491-C490,0))</f>
        <v>0.20978999999999992</v>
      </c>
      <c r="G491">
        <f>IF($A491=2018,D491,IF(D491-D490&gt;0,D491-D490,0))</f>
        <v>0</v>
      </c>
      <c r="H491">
        <f>IF($A491=2018,E491,IF(E491-E490&gt;0,E491-E490,0))</f>
        <v>7.7129159999998365E-2</v>
      </c>
      <c r="I491">
        <f>IF($A491=2018,"",A491-1)</f>
        <v>2043</v>
      </c>
      <c r="J491" t="str">
        <f>IF($A491=2018,"",B491)</f>
        <v>NJ</v>
      </c>
      <c r="K491">
        <f>IF($A491=2018,"",C491)</f>
        <v>5.6832099999999999</v>
      </c>
      <c r="L491">
        <f>IF($A491=2018,"",D491)</f>
        <v>11.666633729999999</v>
      </c>
      <c r="M491">
        <f>IF($A491=2018,"",E491)</f>
        <v>17.34984373</v>
      </c>
    </row>
    <row r="492" spans="1:13" x14ac:dyDescent="0.25">
      <c r="A492">
        <v>2046</v>
      </c>
      <c r="B492" t="s">
        <v>33</v>
      </c>
      <c r="C492">
        <v>5.8512818180000004</v>
      </c>
      <c r="D492">
        <v>11.432933650000001</v>
      </c>
      <c r="E492">
        <v>17.284215469999999</v>
      </c>
      <c r="F492">
        <f>IF($A492=2018,C492,IF(C492-C491&gt;0,C492-C491,0))</f>
        <v>0.16807181800000048</v>
      </c>
      <c r="G492">
        <f>IF($A492=2018,D492,IF(D492-D491&gt;0,D492-D491,0))</f>
        <v>0</v>
      </c>
      <c r="H492">
        <f>IF($A492=2018,E492,IF(E492-E491&gt;0,E492-E491,0))</f>
        <v>0</v>
      </c>
      <c r="I492">
        <f>IF($A492=2018,"",A492-1)</f>
        <v>2045</v>
      </c>
      <c r="J492" t="str">
        <f>IF($A492=2018,"",B492)</f>
        <v>NJ</v>
      </c>
      <c r="K492">
        <f>IF($A492=2018,"",C492)</f>
        <v>5.8512818180000004</v>
      </c>
      <c r="L492">
        <f>IF($A492=2018,"",D492)</f>
        <v>11.432933650000001</v>
      </c>
      <c r="M492">
        <f>IF($A492=2018,"",E492)</f>
        <v>17.284215469999999</v>
      </c>
    </row>
    <row r="493" spans="1:13" x14ac:dyDescent="0.25">
      <c r="A493">
        <v>2048</v>
      </c>
      <c r="B493" t="s">
        <v>33</v>
      </c>
      <c r="C493">
        <v>5.9882900000000001</v>
      </c>
      <c r="D493">
        <v>7.2790874959999998</v>
      </c>
      <c r="E493">
        <v>13.2673775</v>
      </c>
      <c r="F493">
        <f>IF($A493=2018,C493,IF(C493-C492&gt;0,C493-C492,0))</f>
        <v>0.13700818199999976</v>
      </c>
      <c r="G493">
        <f>IF($A493=2018,D493,IF(D493-D492&gt;0,D493-D492,0))</f>
        <v>0</v>
      </c>
      <c r="H493">
        <f>IF($A493=2018,E493,IF(E493-E492&gt;0,E493-E492,0))</f>
        <v>0</v>
      </c>
      <c r="I493">
        <f>IF($A493=2018,"",A493-1)</f>
        <v>2047</v>
      </c>
      <c r="J493" t="str">
        <f>IF($A493=2018,"",B493)</f>
        <v>NJ</v>
      </c>
      <c r="K493">
        <f>IF($A493=2018,"",C493)</f>
        <v>5.9882900000000001</v>
      </c>
      <c r="L493">
        <f>IF($A493=2018,"",D493)</f>
        <v>7.2790874959999998</v>
      </c>
      <c r="M493">
        <f>IF($A493=2018,"",E493)</f>
        <v>13.2673775</v>
      </c>
    </row>
    <row r="494" spans="1:13" x14ac:dyDescent="0.25">
      <c r="A494">
        <v>2050</v>
      </c>
      <c r="B494" t="s">
        <v>33</v>
      </c>
      <c r="C494">
        <v>6.1018954550000002</v>
      </c>
      <c r="D494">
        <v>5.1727904069999999</v>
      </c>
      <c r="E494">
        <v>11.27468586</v>
      </c>
      <c r="F494">
        <f>IF($A494=2018,C494,IF(C494-C493&gt;0,C494-C493,0))</f>
        <v>0.11360545500000008</v>
      </c>
      <c r="G494">
        <f>IF($A494=2018,D494,IF(D494-D493&gt;0,D494-D493,0))</f>
        <v>0</v>
      </c>
      <c r="H494">
        <f>IF($A494=2018,E494,IF(E494-E493&gt;0,E494-E493,0))</f>
        <v>0</v>
      </c>
      <c r="I494">
        <f>IF($A494=2018,"",A494-1)</f>
        <v>2049</v>
      </c>
      <c r="J494" t="str">
        <f>IF($A494=2018,"",B494)</f>
        <v>NJ</v>
      </c>
      <c r="K494">
        <f>IF($A494=2018,"",C494)</f>
        <v>6.1018954550000002</v>
      </c>
      <c r="L494">
        <f>IF($A494=2018,"",D494)</f>
        <v>5.1727904069999999</v>
      </c>
      <c r="M494">
        <f>IF($A494=2018,"",E494)</f>
        <v>11.27468586</v>
      </c>
    </row>
    <row r="495" spans="1:13" x14ac:dyDescent="0.25">
      <c r="A495">
        <v>2018</v>
      </c>
      <c r="B495" t="s">
        <v>34</v>
      </c>
      <c r="C495">
        <v>0.130227273</v>
      </c>
      <c r="D495">
        <v>0.50862538499999999</v>
      </c>
      <c r="E495">
        <v>0.63885265800000002</v>
      </c>
      <c r="F495">
        <f>IF($A495=2018,C495,IF(C495-C494&gt;0,C495-C494,0))</f>
        <v>0.130227273</v>
      </c>
      <c r="G495">
        <f>IF($A495=2018,D495,IF(D495-D494&gt;0,D495-D494,0))</f>
        <v>0.50862538499999999</v>
      </c>
      <c r="H495">
        <f>IF($A495=2018,E495,IF(E495-E494&gt;0,E495-E494,0))</f>
        <v>0.63885265800000002</v>
      </c>
      <c r="I495" t="str">
        <f>IF($A495=2018,"",A495-1)</f>
        <v/>
      </c>
      <c r="J495" t="str">
        <f>IF($A495=2018,"",B495)</f>
        <v/>
      </c>
      <c r="K495" t="str">
        <f>IF($A495=2018,"",C495)</f>
        <v/>
      </c>
      <c r="L495" t="str">
        <f>IF($A495=2018,"",D495)</f>
        <v/>
      </c>
      <c r="M495" t="str">
        <f>IF($A495=2018,"",E495)</f>
        <v/>
      </c>
    </row>
    <row r="496" spans="1:13" x14ac:dyDescent="0.25">
      <c r="A496">
        <v>2020</v>
      </c>
      <c r="B496" t="s">
        <v>34</v>
      </c>
      <c r="C496">
        <v>0.198388182</v>
      </c>
      <c r="D496">
        <v>1.173240769</v>
      </c>
      <c r="E496">
        <v>1.3716289509999999</v>
      </c>
      <c r="F496">
        <f>IF($A496=2018,C496,IF(C496-C495&gt;0,C496-C495,0))</f>
        <v>6.8160908999999992E-2</v>
      </c>
      <c r="G496">
        <f>IF($A496=2018,D496,IF(D496-D495&gt;0,D496-D495,0))</f>
        <v>0.66461538399999998</v>
      </c>
      <c r="H496">
        <f>IF($A496=2018,E496,IF(E496-E495&gt;0,E496-E495,0))</f>
        <v>0.73277629299999991</v>
      </c>
      <c r="I496">
        <f>IF($A496=2018,"",A496-1)</f>
        <v>2019</v>
      </c>
      <c r="J496" t="str">
        <f>IF($A496=2018,"",B496)</f>
        <v>NM</v>
      </c>
      <c r="K496">
        <f>IF($A496=2018,"",C496)</f>
        <v>0.198388182</v>
      </c>
      <c r="L496">
        <f>IF($A496=2018,"",D496)</f>
        <v>1.173240769</v>
      </c>
      <c r="M496">
        <f>IF($A496=2018,"",E496)</f>
        <v>1.3716289509999999</v>
      </c>
    </row>
    <row r="497" spans="1:13" x14ac:dyDescent="0.25">
      <c r="A497">
        <v>2022</v>
      </c>
      <c r="B497" t="s">
        <v>34</v>
      </c>
      <c r="C497">
        <v>0.28322272700000001</v>
      </c>
      <c r="D497">
        <v>1.173240769</v>
      </c>
      <c r="E497">
        <v>1.456463496</v>
      </c>
      <c r="F497">
        <f>IF($A497=2018,C497,IF(C497-C496&gt;0,C497-C496,0))</f>
        <v>8.4834545000000011E-2</v>
      </c>
      <c r="G497">
        <f>IF($A497=2018,D497,IF(D497-D496&gt;0,D497-D496,0))</f>
        <v>0</v>
      </c>
      <c r="H497">
        <f>IF($A497=2018,E497,IF(E497-E496&gt;0,E497-E496,0))</f>
        <v>8.4834545000000094E-2</v>
      </c>
      <c r="I497">
        <f>IF($A497=2018,"",A497-1)</f>
        <v>2021</v>
      </c>
      <c r="J497" t="str">
        <f>IF($A497=2018,"",B497)</f>
        <v>NM</v>
      </c>
      <c r="K497">
        <f>IF($A497=2018,"",C497)</f>
        <v>0.28322272700000001</v>
      </c>
      <c r="L497">
        <f>IF($A497=2018,"",D497)</f>
        <v>1.173240769</v>
      </c>
      <c r="M497">
        <f>IF($A497=2018,"",E497)</f>
        <v>1.456463496</v>
      </c>
    </row>
    <row r="498" spans="1:13" x14ac:dyDescent="0.25">
      <c r="A498">
        <v>2024</v>
      </c>
      <c r="B498" t="s">
        <v>34</v>
      </c>
      <c r="C498">
        <v>0.36694818200000001</v>
      </c>
      <c r="D498">
        <v>1.173240769</v>
      </c>
      <c r="E498">
        <v>1.540188951</v>
      </c>
      <c r="F498">
        <f>IF($A498=2018,C498,IF(C498-C497&gt;0,C498-C497,0))</f>
        <v>8.3725455000000004E-2</v>
      </c>
      <c r="G498">
        <f>IF($A498=2018,D498,IF(D498-D497&gt;0,D498-D497,0))</f>
        <v>0</v>
      </c>
      <c r="H498">
        <f>IF($A498=2018,E498,IF(E498-E497&gt;0,E498-E497,0))</f>
        <v>8.3725454999999949E-2</v>
      </c>
      <c r="I498">
        <f>IF($A498=2018,"",A498-1)</f>
        <v>2023</v>
      </c>
      <c r="J498" t="str">
        <f>IF($A498=2018,"",B498)</f>
        <v>NM</v>
      </c>
      <c r="K498">
        <f>IF($A498=2018,"",C498)</f>
        <v>0.36694818200000001</v>
      </c>
      <c r="L498">
        <f>IF($A498=2018,"",D498)</f>
        <v>1.173240769</v>
      </c>
      <c r="M498">
        <f>IF($A498=2018,"",E498)</f>
        <v>1.540188951</v>
      </c>
    </row>
    <row r="499" spans="1:13" x14ac:dyDescent="0.25">
      <c r="A499">
        <v>2026</v>
      </c>
      <c r="B499" t="s">
        <v>34</v>
      </c>
      <c r="C499">
        <v>0.45626181799999999</v>
      </c>
      <c r="D499">
        <v>1.49577</v>
      </c>
      <c r="E499">
        <v>1.952031818</v>
      </c>
      <c r="F499">
        <f>IF($A499=2018,C499,IF(C499-C498&gt;0,C499-C498,0))</f>
        <v>8.9313635999999974E-2</v>
      </c>
      <c r="G499">
        <f>IF($A499=2018,D499,IF(D499-D498&gt;0,D499-D498,0))</f>
        <v>0.32252923100000008</v>
      </c>
      <c r="H499">
        <f>IF($A499=2018,E499,IF(E499-E498&gt;0,E499-E498,0))</f>
        <v>0.41184286700000006</v>
      </c>
      <c r="I499">
        <f>IF($A499=2018,"",A499-1)</f>
        <v>2025</v>
      </c>
      <c r="J499" t="str">
        <f>IF($A499=2018,"",B499)</f>
        <v>NM</v>
      </c>
      <c r="K499">
        <f>IF($A499=2018,"",C499)</f>
        <v>0.45626181799999999</v>
      </c>
      <c r="L499">
        <f>IF($A499=2018,"",D499)</f>
        <v>1.49577</v>
      </c>
      <c r="M499">
        <f>IF($A499=2018,"",E499)</f>
        <v>1.952031818</v>
      </c>
    </row>
    <row r="500" spans="1:13" x14ac:dyDescent="0.25">
      <c r="A500">
        <v>2028</v>
      </c>
      <c r="B500" t="s">
        <v>34</v>
      </c>
      <c r="C500">
        <v>0.55601454500000003</v>
      </c>
      <c r="D500">
        <v>1.49577</v>
      </c>
      <c r="E500">
        <v>2.0517845449999998</v>
      </c>
      <c r="F500">
        <f>IF($A500=2018,C500,IF(C500-C499&gt;0,C500-C499,0))</f>
        <v>9.9752727000000041E-2</v>
      </c>
      <c r="G500">
        <f>IF($A500=2018,D500,IF(D500-D499&gt;0,D500-D499,0))</f>
        <v>0</v>
      </c>
      <c r="H500">
        <f>IF($A500=2018,E500,IF(E500-E499&gt;0,E500-E499,0))</f>
        <v>9.9752726999999819E-2</v>
      </c>
      <c r="I500">
        <f>IF($A500=2018,"",A500-1)</f>
        <v>2027</v>
      </c>
      <c r="J500" t="str">
        <f>IF($A500=2018,"",B500)</f>
        <v>NM</v>
      </c>
      <c r="K500">
        <f>IF($A500=2018,"",C500)</f>
        <v>0.55601454500000003</v>
      </c>
      <c r="L500">
        <f>IF($A500=2018,"",D500)</f>
        <v>1.49577</v>
      </c>
      <c r="M500">
        <f>IF($A500=2018,"",E500)</f>
        <v>2.0517845449999998</v>
      </c>
    </row>
    <row r="501" spans="1:13" x14ac:dyDescent="0.25">
      <c r="A501">
        <v>2030</v>
      </c>
      <c r="B501" t="s">
        <v>34</v>
      </c>
      <c r="C501">
        <v>0.66884909100000001</v>
      </c>
      <c r="D501">
        <v>2.5342315379999998</v>
      </c>
      <c r="E501">
        <v>3.203080629</v>
      </c>
      <c r="F501">
        <f>IF($A501=2018,C501,IF(C501-C500&gt;0,C501-C500,0))</f>
        <v>0.11283454599999998</v>
      </c>
      <c r="G501">
        <f>IF($A501=2018,D501,IF(D501-D500&gt;0,D501-D500,0))</f>
        <v>1.0384615379999997</v>
      </c>
      <c r="H501">
        <f>IF($A501=2018,E501,IF(E501-E500&gt;0,E501-E500,0))</f>
        <v>1.1512960840000002</v>
      </c>
      <c r="I501">
        <f>IF($A501=2018,"",A501-1)</f>
        <v>2029</v>
      </c>
      <c r="J501" t="str">
        <f>IF($A501=2018,"",B501)</f>
        <v>NM</v>
      </c>
      <c r="K501">
        <f>IF($A501=2018,"",C501)</f>
        <v>0.66884909100000001</v>
      </c>
      <c r="L501">
        <f>IF($A501=2018,"",D501)</f>
        <v>2.5342315379999998</v>
      </c>
      <c r="M501">
        <f>IF($A501=2018,"",E501)</f>
        <v>3.203080629</v>
      </c>
    </row>
    <row r="502" spans="1:13" x14ac:dyDescent="0.25">
      <c r="A502">
        <v>2032</v>
      </c>
      <c r="B502" t="s">
        <v>34</v>
      </c>
      <c r="C502">
        <v>0.78019636400000003</v>
      </c>
      <c r="D502">
        <v>2.5342315379999998</v>
      </c>
      <c r="E502">
        <v>3.3144279019999998</v>
      </c>
      <c r="F502">
        <f>IF($A502=2018,C502,IF(C502-C501&gt;0,C502-C501,0))</f>
        <v>0.11134727300000002</v>
      </c>
      <c r="G502">
        <f>IF($A502=2018,D502,IF(D502-D501&gt;0,D502-D501,0))</f>
        <v>0</v>
      </c>
      <c r="H502">
        <f>IF($A502=2018,E502,IF(E502-E501&gt;0,E502-E501,0))</f>
        <v>0.1113472729999998</v>
      </c>
      <c r="I502">
        <f>IF($A502=2018,"",A502-1)</f>
        <v>2031</v>
      </c>
      <c r="J502" t="str">
        <f>IF($A502=2018,"",B502)</f>
        <v>NM</v>
      </c>
      <c r="K502">
        <f>IF($A502=2018,"",C502)</f>
        <v>0.78019636400000003</v>
      </c>
      <c r="L502">
        <f>IF($A502=2018,"",D502)</f>
        <v>2.5342315379999998</v>
      </c>
      <c r="M502">
        <f>IF($A502=2018,"",E502)</f>
        <v>3.3144279019999998</v>
      </c>
    </row>
    <row r="503" spans="1:13" x14ac:dyDescent="0.25">
      <c r="A503">
        <v>2034</v>
      </c>
      <c r="B503" t="s">
        <v>34</v>
      </c>
      <c r="C503">
        <v>0.89722090899999996</v>
      </c>
      <c r="D503">
        <v>3.5726930769999998</v>
      </c>
      <c r="E503">
        <v>4.4699139859999999</v>
      </c>
      <c r="F503">
        <f>IF($A503=2018,C503,IF(C503-C502&gt;0,C503-C502,0))</f>
        <v>0.11702454499999992</v>
      </c>
      <c r="G503">
        <f>IF($A503=2018,D503,IF(D503-D502&gt;0,D503-D502,0))</f>
        <v>1.038461539</v>
      </c>
      <c r="H503">
        <f>IF($A503=2018,E503,IF(E503-E502&gt;0,E503-E502,0))</f>
        <v>1.1554860840000001</v>
      </c>
      <c r="I503">
        <f>IF($A503=2018,"",A503-1)</f>
        <v>2033</v>
      </c>
      <c r="J503" t="str">
        <f>IF($A503=2018,"",B503)</f>
        <v>NM</v>
      </c>
      <c r="K503">
        <f>IF($A503=2018,"",C503)</f>
        <v>0.89722090899999996</v>
      </c>
      <c r="L503">
        <f>IF($A503=2018,"",D503)</f>
        <v>3.5726930769999998</v>
      </c>
      <c r="M503">
        <f>IF($A503=2018,"",E503)</f>
        <v>4.4699139859999999</v>
      </c>
    </row>
    <row r="504" spans="1:13" x14ac:dyDescent="0.25">
      <c r="A504">
        <v>2036</v>
      </c>
      <c r="B504" t="s">
        <v>34</v>
      </c>
      <c r="C504">
        <v>1.0238809090000001</v>
      </c>
      <c r="D504">
        <v>3.5726930769999998</v>
      </c>
      <c r="E504">
        <v>4.5965739860000001</v>
      </c>
      <c r="F504">
        <f>IF($A504=2018,C504,IF(C504-C503&gt;0,C504-C503,0))</f>
        <v>0.12666000000000011</v>
      </c>
      <c r="G504">
        <f>IF($A504=2018,D504,IF(D504-D503&gt;0,D504-D503,0))</f>
        <v>0</v>
      </c>
      <c r="H504">
        <f>IF($A504=2018,E504,IF(E504-E503&gt;0,E504-E503,0))</f>
        <v>0.12666000000000022</v>
      </c>
      <c r="I504">
        <f>IF($A504=2018,"",A504-1)</f>
        <v>2035</v>
      </c>
      <c r="J504" t="str">
        <f>IF($A504=2018,"",B504)</f>
        <v>NM</v>
      </c>
      <c r="K504">
        <f>IF($A504=2018,"",C504)</f>
        <v>1.0238809090000001</v>
      </c>
      <c r="L504">
        <f>IF($A504=2018,"",D504)</f>
        <v>3.5726930769999998</v>
      </c>
      <c r="M504">
        <f>IF($A504=2018,"",E504)</f>
        <v>4.5965739860000001</v>
      </c>
    </row>
    <row r="505" spans="1:13" x14ac:dyDescent="0.25">
      <c r="A505">
        <v>2038</v>
      </c>
      <c r="B505" t="s">
        <v>34</v>
      </c>
      <c r="C505">
        <v>1.154486364</v>
      </c>
      <c r="D505">
        <v>3.5726930769999998</v>
      </c>
      <c r="E505">
        <v>4.7271794409999996</v>
      </c>
      <c r="F505">
        <f>IF($A505=2018,C505,IF(C505-C504&gt;0,C505-C504,0))</f>
        <v>0.13060545499999998</v>
      </c>
      <c r="G505">
        <f>IF($A505=2018,D505,IF(D505-D504&gt;0,D505-D504,0))</f>
        <v>0</v>
      </c>
      <c r="H505">
        <f>IF($A505=2018,E505,IF(E505-E504&gt;0,E505-E504,0))</f>
        <v>0.13060545499999954</v>
      </c>
      <c r="I505">
        <f>IF($A505=2018,"",A505-1)</f>
        <v>2037</v>
      </c>
      <c r="J505" t="str">
        <f>IF($A505=2018,"",B505)</f>
        <v>NM</v>
      </c>
      <c r="K505">
        <f>IF($A505=2018,"",C505)</f>
        <v>1.154486364</v>
      </c>
      <c r="L505">
        <f>IF($A505=2018,"",D505)</f>
        <v>3.5726930769999998</v>
      </c>
      <c r="M505">
        <f>IF($A505=2018,"",E505)</f>
        <v>4.7271794409999996</v>
      </c>
    </row>
    <row r="506" spans="1:13" x14ac:dyDescent="0.25">
      <c r="A506">
        <v>2040</v>
      </c>
      <c r="B506" t="s">
        <v>34</v>
      </c>
      <c r="C506">
        <v>1.2853218179999999</v>
      </c>
      <c r="D506">
        <v>3.5726930769999998</v>
      </c>
      <c r="E506">
        <v>4.8580148950000002</v>
      </c>
      <c r="F506">
        <f>IF($A506=2018,C506,IF(C506-C505&gt;0,C506-C505,0))</f>
        <v>0.13083545399999985</v>
      </c>
      <c r="G506">
        <f>IF($A506=2018,D506,IF(D506-D505&gt;0,D506-D505,0))</f>
        <v>0</v>
      </c>
      <c r="H506">
        <f>IF($A506=2018,E506,IF(E506-E505&gt;0,E506-E505,0))</f>
        <v>0.13083545400000052</v>
      </c>
      <c r="I506">
        <f>IF($A506=2018,"",A506-1)</f>
        <v>2039</v>
      </c>
      <c r="J506" t="str">
        <f>IF($A506=2018,"",B506)</f>
        <v>NM</v>
      </c>
      <c r="K506">
        <f>IF($A506=2018,"",C506)</f>
        <v>1.2853218179999999</v>
      </c>
      <c r="L506">
        <f>IF($A506=2018,"",D506)</f>
        <v>3.5726930769999998</v>
      </c>
      <c r="M506">
        <f>IF($A506=2018,"",E506)</f>
        <v>4.8580148950000002</v>
      </c>
    </row>
    <row r="507" spans="1:13" x14ac:dyDescent="0.25">
      <c r="A507">
        <v>2042</v>
      </c>
      <c r="B507" t="s">
        <v>34</v>
      </c>
      <c r="C507">
        <v>1.362989091</v>
      </c>
      <c r="D507">
        <v>3.571363769</v>
      </c>
      <c r="E507">
        <v>4.9343528599999997</v>
      </c>
      <c r="F507">
        <f>IF($A507=2018,C507,IF(C507-C506&gt;0,C507-C506,0))</f>
        <v>7.7667273000000092E-2</v>
      </c>
      <c r="G507">
        <f>IF($A507=2018,D507,IF(D507-D506&gt;0,D507-D506,0))</f>
        <v>0</v>
      </c>
      <c r="H507">
        <f>IF($A507=2018,E507,IF(E507-E506&gt;0,E507-E506,0))</f>
        <v>7.6337964999999564E-2</v>
      </c>
      <c r="I507">
        <f>IF($A507=2018,"",A507-1)</f>
        <v>2041</v>
      </c>
      <c r="J507" t="str">
        <f>IF($A507=2018,"",B507)</f>
        <v>NM</v>
      </c>
      <c r="K507">
        <f>IF($A507=2018,"",C507)</f>
        <v>1.362989091</v>
      </c>
      <c r="L507">
        <f>IF($A507=2018,"",D507)</f>
        <v>3.571363769</v>
      </c>
      <c r="M507">
        <f>IF($A507=2018,"",E507)</f>
        <v>4.9343528599999997</v>
      </c>
    </row>
    <row r="508" spans="1:13" x14ac:dyDescent="0.25">
      <c r="A508">
        <v>2044</v>
      </c>
      <c r="B508" t="s">
        <v>34</v>
      </c>
      <c r="C508">
        <v>1.4153</v>
      </c>
      <c r="D508">
        <v>3.5684445380000001</v>
      </c>
      <c r="E508">
        <v>4.9837445379999998</v>
      </c>
      <c r="F508">
        <f>IF($A508=2018,C508,IF(C508-C507&gt;0,C508-C507,0))</f>
        <v>5.2310909000000017E-2</v>
      </c>
      <c r="G508">
        <f>IF($A508=2018,D508,IF(D508-D507&gt;0,D508-D507,0))</f>
        <v>0</v>
      </c>
      <c r="H508">
        <f>IF($A508=2018,E508,IF(E508-E507&gt;0,E508-E507,0))</f>
        <v>4.9391678000000105E-2</v>
      </c>
      <c r="I508">
        <f>IF($A508=2018,"",A508-1)</f>
        <v>2043</v>
      </c>
      <c r="J508" t="str">
        <f>IF($A508=2018,"",B508)</f>
        <v>NM</v>
      </c>
      <c r="K508">
        <f>IF($A508=2018,"",C508)</f>
        <v>1.4153</v>
      </c>
      <c r="L508">
        <f>IF($A508=2018,"",D508)</f>
        <v>3.5684445380000001</v>
      </c>
      <c r="M508">
        <f>IF($A508=2018,"",E508)</f>
        <v>4.9837445379999998</v>
      </c>
    </row>
    <row r="509" spans="1:13" x14ac:dyDescent="0.25">
      <c r="A509">
        <v>2046</v>
      </c>
      <c r="B509" t="s">
        <v>34</v>
      </c>
      <c r="C509">
        <v>1.452541818</v>
      </c>
      <c r="D509">
        <v>3.430488462</v>
      </c>
      <c r="E509">
        <v>4.8830302799999998</v>
      </c>
      <c r="F509">
        <f>IF($A509=2018,C509,IF(C509-C508&gt;0,C509-C508,0))</f>
        <v>3.7241818000000038E-2</v>
      </c>
      <c r="G509">
        <f>IF($A509=2018,D509,IF(D509-D508&gt;0,D509-D508,0))</f>
        <v>0</v>
      </c>
      <c r="H509">
        <f>IF($A509=2018,E509,IF(E509-E508&gt;0,E509-E508,0))</f>
        <v>0</v>
      </c>
      <c r="I509">
        <f>IF($A509=2018,"",A509-1)</f>
        <v>2045</v>
      </c>
      <c r="J509" t="str">
        <f>IF($A509=2018,"",B509)</f>
        <v>NM</v>
      </c>
      <c r="K509">
        <f>IF($A509=2018,"",C509)</f>
        <v>1.452541818</v>
      </c>
      <c r="L509">
        <f>IF($A509=2018,"",D509)</f>
        <v>3.430488462</v>
      </c>
      <c r="M509">
        <f>IF($A509=2018,"",E509)</f>
        <v>4.8830302799999998</v>
      </c>
    </row>
    <row r="510" spans="1:13" x14ac:dyDescent="0.25">
      <c r="A510">
        <v>2048</v>
      </c>
      <c r="B510" t="s">
        <v>34</v>
      </c>
      <c r="C510">
        <v>1.480794545</v>
      </c>
      <c r="D510">
        <v>3.4258354620000002</v>
      </c>
      <c r="E510">
        <v>4.9066300070000004</v>
      </c>
      <c r="F510">
        <f>IF($A510=2018,C510,IF(C510-C509&gt;0,C510-C509,0))</f>
        <v>2.8252726999999922E-2</v>
      </c>
      <c r="G510">
        <f>IF($A510=2018,D510,IF(D510-D509&gt;0,D510-D509,0))</f>
        <v>0</v>
      </c>
      <c r="H510">
        <f>IF($A510=2018,E510,IF(E510-E509&gt;0,E510-E509,0))</f>
        <v>2.359972700000057E-2</v>
      </c>
      <c r="I510">
        <f>IF($A510=2018,"",A510-1)</f>
        <v>2047</v>
      </c>
      <c r="J510" t="str">
        <f>IF($A510=2018,"",B510)</f>
        <v>NM</v>
      </c>
      <c r="K510">
        <f>IF($A510=2018,"",C510)</f>
        <v>1.480794545</v>
      </c>
      <c r="L510">
        <f>IF($A510=2018,"",D510)</f>
        <v>3.4258354620000002</v>
      </c>
      <c r="M510">
        <f>IF($A510=2018,"",E510)</f>
        <v>4.9066300070000004</v>
      </c>
    </row>
    <row r="511" spans="1:13" x14ac:dyDescent="0.25">
      <c r="A511">
        <v>2050</v>
      </c>
      <c r="B511" t="s">
        <v>34</v>
      </c>
      <c r="C511">
        <v>1.503816364</v>
      </c>
      <c r="D511">
        <v>4.2657126559999998</v>
      </c>
      <c r="E511">
        <v>5.7695290200000002</v>
      </c>
      <c r="F511">
        <f>IF($A511=2018,C511,IF(C511-C510&gt;0,C511-C510,0))</f>
        <v>2.3021818999999999E-2</v>
      </c>
      <c r="G511">
        <f>IF($A511=2018,D511,IF(D511-D510&gt;0,D511-D510,0))</f>
        <v>0.83987719399999961</v>
      </c>
      <c r="H511">
        <f>IF($A511=2018,E511,IF(E511-E510&gt;0,E511-E510,0))</f>
        <v>0.86289901299999983</v>
      </c>
      <c r="I511">
        <f>IF($A511=2018,"",A511-1)</f>
        <v>2049</v>
      </c>
      <c r="J511" t="str">
        <f>IF($A511=2018,"",B511)</f>
        <v>NM</v>
      </c>
      <c r="K511">
        <f>IF($A511=2018,"",C511)</f>
        <v>1.503816364</v>
      </c>
      <c r="L511">
        <f>IF($A511=2018,"",D511)</f>
        <v>4.2657126559999998</v>
      </c>
      <c r="M511">
        <f>IF($A511=2018,"",E511)</f>
        <v>5.7695290200000002</v>
      </c>
    </row>
    <row r="512" spans="1:13" x14ac:dyDescent="0.25">
      <c r="A512">
        <v>2018</v>
      </c>
      <c r="B512" t="s">
        <v>35</v>
      </c>
      <c r="C512">
        <v>0.25956909099999997</v>
      </c>
      <c r="D512">
        <v>1.832687615</v>
      </c>
      <c r="E512">
        <v>2.0922567060000001</v>
      </c>
      <c r="F512">
        <f>IF($A512=2018,C512,IF(C512-C511&gt;0,C512-C511,0))</f>
        <v>0.25956909099999997</v>
      </c>
      <c r="G512">
        <f>IF($A512=2018,D512,IF(D512-D511&gt;0,D512-D511,0))</f>
        <v>1.832687615</v>
      </c>
      <c r="H512">
        <f>IF($A512=2018,E512,IF(E512-E511&gt;0,E512-E511,0))</f>
        <v>2.0922567060000001</v>
      </c>
      <c r="I512" t="str">
        <f>IF($A512=2018,"",A512-1)</f>
        <v/>
      </c>
      <c r="J512" t="str">
        <f>IF($A512=2018,"",B512)</f>
        <v/>
      </c>
      <c r="K512" t="str">
        <f>IF($A512=2018,"",C512)</f>
        <v/>
      </c>
      <c r="L512" t="str">
        <f>IF($A512=2018,"",D512)</f>
        <v/>
      </c>
      <c r="M512" t="str">
        <f>IF($A512=2018,"",E512)</f>
        <v/>
      </c>
    </row>
    <row r="513" spans="1:13" x14ac:dyDescent="0.25">
      <c r="A513">
        <v>2020</v>
      </c>
      <c r="B513" t="s">
        <v>35</v>
      </c>
      <c r="C513">
        <v>0.30144545499999997</v>
      </c>
      <c r="D513">
        <v>1.832687615</v>
      </c>
      <c r="E513">
        <v>2.1341330699999999</v>
      </c>
      <c r="F513">
        <f>IF($A513=2018,C513,IF(C513-C512&gt;0,C513-C512,0))</f>
        <v>4.1876363999999999E-2</v>
      </c>
      <c r="G513">
        <f>IF($A513=2018,D513,IF(D513-D512&gt;0,D513-D512,0))</f>
        <v>0</v>
      </c>
      <c r="H513">
        <f>IF($A513=2018,E513,IF(E513-E512&gt;0,E513-E512,0))</f>
        <v>4.1876363999999722E-2</v>
      </c>
      <c r="I513">
        <f>IF($A513=2018,"",A513-1)</f>
        <v>2019</v>
      </c>
      <c r="J513" t="str">
        <f>IF($A513=2018,"",B513)</f>
        <v>NV</v>
      </c>
      <c r="K513">
        <f>IF($A513=2018,"",C513)</f>
        <v>0.30144545499999997</v>
      </c>
      <c r="L513">
        <f>IF($A513=2018,"",D513)</f>
        <v>1.832687615</v>
      </c>
      <c r="M513">
        <f>IF($A513=2018,"",E513)</f>
        <v>2.1341330699999999</v>
      </c>
    </row>
    <row r="514" spans="1:13" x14ac:dyDescent="0.25">
      <c r="A514">
        <v>2022</v>
      </c>
      <c r="B514" t="s">
        <v>35</v>
      </c>
      <c r="C514">
        <v>0.32081181800000003</v>
      </c>
      <c r="D514">
        <v>2.8178156919999999</v>
      </c>
      <c r="E514">
        <v>3.1386275100000001</v>
      </c>
      <c r="F514">
        <f>IF($A514=2018,C514,IF(C514-C513&gt;0,C514-C513,0))</f>
        <v>1.9366363000000053E-2</v>
      </c>
      <c r="G514">
        <f>IF($A514=2018,D514,IF(D514-D513&gt;0,D514-D513,0))</f>
        <v>0.98512807699999994</v>
      </c>
      <c r="H514">
        <f>IF($A514=2018,E514,IF(E514-E513&gt;0,E514-E513,0))</f>
        <v>1.0044944400000002</v>
      </c>
      <c r="I514">
        <f>IF($A514=2018,"",A514-1)</f>
        <v>2021</v>
      </c>
      <c r="J514" t="str">
        <f>IF($A514=2018,"",B514)</f>
        <v>NV</v>
      </c>
      <c r="K514">
        <f>IF($A514=2018,"",C514)</f>
        <v>0.32081181800000003</v>
      </c>
      <c r="L514">
        <f>IF($A514=2018,"",D514)</f>
        <v>2.8178156919999999</v>
      </c>
      <c r="M514">
        <f>IF($A514=2018,"",E514)</f>
        <v>3.1386275100000001</v>
      </c>
    </row>
    <row r="515" spans="1:13" x14ac:dyDescent="0.25">
      <c r="A515">
        <v>2024</v>
      </c>
      <c r="B515" t="s">
        <v>35</v>
      </c>
      <c r="C515">
        <v>0.33649636399999999</v>
      </c>
      <c r="D515">
        <v>2.825360308</v>
      </c>
      <c r="E515">
        <v>3.1618566719999999</v>
      </c>
      <c r="F515">
        <f>IF($A515=2018,C515,IF(C515-C514&gt;0,C515-C514,0))</f>
        <v>1.5684545999999966E-2</v>
      </c>
      <c r="G515">
        <f>IF($A515=2018,D515,IF(D515-D514&gt;0,D515-D514,0))</f>
        <v>7.544616000000115E-3</v>
      </c>
      <c r="H515">
        <f>IF($A515=2018,E515,IF(E515-E514&gt;0,E515-E514,0))</f>
        <v>2.3229161999999803E-2</v>
      </c>
      <c r="I515">
        <f>IF($A515=2018,"",A515-1)</f>
        <v>2023</v>
      </c>
      <c r="J515" t="str">
        <f>IF($A515=2018,"",B515)</f>
        <v>NV</v>
      </c>
      <c r="K515">
        <f>IF($A515=2018,"",C515)</f>
        <v>0.33649636399999999</v>
      </c>
      <c r="L515">
        <f>IF($A515=2018,"",D515)</f>
        <v>2.825360308</v>
      </c>
      <c r="M515">
        <f>IF($A515=2018,"",E515)</f>
        <v>3.1618566719999999</v>
      </c>
    </row>
    <row r="516" spans="1:13" x14ac:dyDescent="0.25">
      <c r="A516">
        <v>2026</v>
      </c>
      <c r="B516" t="s">
        <v>35</v>
      </c>
      <c r="C516">
        <v>0.361889091</v>
      </c>
      <c r="D516">
        <v>2.8277529229999998</v>
      </c>
      <c r="E516">
        <v>3.1896420139999999</v>
      </c>
      <c r="F516">
        <f>IF($A516=2018,C516,IF(C516-C515&gt;0,C516-C515,0))</f>
        <v>2.5392727000000004E-2</v>
      </c>
      <c r="G516">
        <f>IF($A516=2018,D516,IF(D516-D515&gt;0,D516-D515,0))</f>
        <v>2.3926149999997648E-3</v>
      </c>
      <c r="H516">
        <f>IF($A516=2018,E516,IF(E516-E515&gt;0,E516-E515,0))</f>
        <v>2.7785342000000046E-2</v>
      </c>
      <c r="I516">
        <f>IF($A516=2018,"",A516-1)</f>
        <v>2025</v>
      </c>
      <c r="J516" t="str">
        <f>IF($A516=2018,"",B516)</f>
        <v>NV</v>
      </c>
      <c r="K516">
        <f>IF($A516=2018,"",C516)</f>
        <v>0.361889091</v>
      </c>
      <c r="L516">
        <f>IF($A516=2018,"",D516)</f>
        <v>2.8277529229999998</v>
      </c>
      <c r="M516">
        <f>IF($A516=2018,"",E516)</f>
        <v>3.1896420139999999</v>
      </c>
    </row>
    <row r="517" spans="1:13" x14ac:dyDescent="0.25">
      <c r="A517">
        <v>2028</v>
      </c>
      <c r="B517" t="s">
        <v>35</v>
      </c>
      <c r="C517">
        <v>0.39847636400000003</v>
      </c>
      <c r="D517">
        <v>3.9768063119999999</v>
      </c>
      <c r="E517">
        <v>4.3752826760000003</v>
      </c>
      <c r="F517">
        <f>IF($A517=2018,C517,IF(C517-C516&gt;0,C517-C516,0))</f>
        <v>3.6587273000000031E-2</v>
      </c>
      <c r="G517">
        <f>IF($A517=2018,D517,IF(D517-D516&gt;0,D517-D516,0))</f>
        <v>1.1490533890000001</v>
      </c>
      <c r="H517">
        <f>IF($A517=2018,E517,IF(E517-E516&gt;0,E517-E516,0))</f>
        <v>1.1856406620000004</v>
      </c>
      <c r="I517">
        <f>IF($A517=2018,"",A517-1)</f>
        <v>2027</v>
      </c>
      <c r="J517" t="str">
        <f>IF($A517=2018,"",B517)</f>
        <v>NV</v>
      </c>
      <c r="K517">
        <f>IF($A517=2018,"",C517)</f>
        <v>0.39847636400000003</v>
      </c>
      <c r="L517">
        <f>IF($A517=2018,"",D517)</f>
        <v>3.9768063119999999</v>
      </c>
      <c r="M517">
        <f>IF($A517=2018,"",E517)</f>
        <v>4.3752826760000003</v>
      </c>
    </row>
    <row r="518" spans="1:13" x14ac:dyDescent="0.25">
      <c r="A518">
        <v>2030</v>
      </c>
      <c r="B518" t="s">
        <v>35</v>
      </c>
      <c r="C518">
        <v>0.446637273</v>
      </c>
      <c r="D518">
        <v>3.9768063119999999</v>
      </c>
      <c r="E518">
        <v>4.4234435850000002</v>
      </c>
      <c r="F518">
        <f>IF($A518=2018,C518,IF(C518-C517&gt;0,C518-C517,0))</f>
        <v>4.8160908999999974E-2</v>
      </c>
      <c r="G518">
        <f>IF($A518=2018,D518,IF(D518-D517&gt;0,D518-D517,0))</f>
        <v>0</v>
      </c>
      <c r="H518">
        <f>IF($A518=2018,E518,IF(E518-E517&gt;0,E518-E517,0))</f>
        <v>4.8160908999999918E-2</v>
      </c>
      <c r="I518">
        <f>IF($A518=2018,"",A518-1)</f>
        <v>2029</v>
      </c>
      <c r="J518" t="str">
        <f>IF($A518=2018,"",B518)</f>
        <v>NV</v>
      </c>
      <c r="K518">
        <f>IF($A518=2018,"",C518)</f>
        <v>0.446637273</v>
      </c>
      <c r="L518">
        <f>IF($A518=2018,"",D518)</f>
        <v>3.9768063119999999</v>
      </c>
      <c r="M518">
        <f>IF($A518=2018,"",E518)</f>
        <v>4.4234435850000002</v>
      </c>
    </row>
    <row r="519" spans="1:13" x14ac:dyDescent="0.25">
      <c r="A519">
        <v>2032</v>
      </c>
      <c r="B519" t="s">
        <v>35</v>
      </c>
      <c r="C519">
        <v>0.48993999999999999</v>
      </c>
      <c r="D519">
        <v>5.7137065829999996</v>
      </c>
      <c r="E519">
        <v>6.2036465830000003</v>
      </c>
      <c r="F519">
        <f>IF($A519=2018,C519,IF(C519-C518&gt;0,C519-C518,0))</f>
        <v>4.3302726999999985E-2</v>
      </c>
      <c r="G519">
        <f>IF($A519=2018,D519,IF(D519-D518&gt;0,D519-D518,0))</f>
        <v>1.7369002709999997</v>
      </c>
      <c r="H519">
        <f>IF($A519=2018,E519,IF(E519-E518&gt;0,E519-E518,0))</f>
        <v>1.780202998</v>
      </c>
      <c r="I519">
        <f>IF($A519=2018,"",A519-1)</f>
        <v>2031</v>
      </c>
      <c r="J519" t="str">
        <f>IF($A519=2018,"",B519)</f>
        <v>NV</v>
      </c>
      <c r="K519">
        <f>IF($A519=2018,"",C519)</f>
        <v>0.48993999999999999</v>
      </c>
      <c r="L519">
        <f>IF($A519=2018,"",D519)</f>
        <v>5.7137065829999996</v>
      </c>
      <c r="M519">
        <f>IF($A519=2018,"",E519)</f>
        <v>6.2036465830000003</v>
      </c>
    </row>
    <row r="520" spans="1:13" x14ac:dyDescent="0.25">
      <c r="A520">
        <v>2034</v>
      </c>
      <c r="B520" t="s">
        <v>35</v>
      </c>
      <c r="C520">
        <v>0.53382363600000005</v>
      </c>
      <c r="D520">
        <v>7.5598604290000004</v>
      </c>
      <c r="E520">
        <v>8.0936840649999997</v>
      </c>
      <c r="F520">
        <f>IF($A520=2018,C520,IF(C520-C519&gt;0,C520-C519,0))</f>
        <v>4.3883636000000059E-2</v>
      </c>
      <c r="G520">
        <f>IF($A520=2018,D520,IF(D520-D519&gt;0,D520-D519,0))</f>
        <v>1.8461538460000009</v>
      </c>
      <c r="H520">
        <f>IF($A520=2018,E520,IF(E520-E519&gt;0,E520-E519,0))</f>
        <v>1.8900374819999994</v>
      </c>
      <c r="I520">
        <f>IF($A520=2018,"",A520-1)</f>
        <v>2033</v>
      </c>
      <c r="J520" t="str">
        <f>IF($A520=2018,"",B520)</f>
        <v>NV</v>
      </c>
      <c r="K520">
        <f>IF($A520=2018,"",C520)</f>
        <v>0.53382363600000005</v>
      </c>
      <c r="L520">
        <f>IF($A520=2018,"",D520)</f>
        <v>7.5598604290000004</v>
      </c>
      <c r="M520">
        <f>IF($A520=2018,"",E520)</f>
        <v>8.0936840649999997</v>
      </c>
    </row>
    <row r="521" spans="1:13" x14ac:dyDescent="0.25">
      <c r="A521">
        <v>2036</v>
      </c>
      <c r="B521" t="s">
        <v>35</v>
      </c>
      <c r="C521">
        <v>0.58426727300000003</v>
      </c>
      <c r="D521">
        <v>7.5598604290000004</v>
      </c>
      <c r="E521">
        <v>8.1441277020000005</v>
      </c>
      <c r="F521">
        <f>IF($A521=2018,C521,IF(C521-C520&gt;0,C521-C520,0))</f>
        <v>5.0443636999999986E-2</v>
      </c>
      <c r="G521">
        <f>IF($A521=2018,D521,IF(D521-D520&gt;0,D521-D520,0))</f>
        <v>0</v>
      </c>
      <c r="H521">
        <f>IF($A521=2018,E521,IF(E521-E520&gt;0,E521-E520,0))</f>
        <v>5.0443637000000763E-2</v>
      </c>
      <c r="I521">
        <f>IF($A521=2018,"",A521-1)</f>
        <v>2035</v>
      </c>
      <c r="J521" t="str">
        <f>IF($A521=2018,"",B521)</f>
        <v>NV</v>
      </c>
      <c r="K521">
        <f>IF($A521=2018,"",C521)</f>
        <v>0.58426727300000003</v>
      </c>
      <c r="L521">
        <f>IF($A521=2018,"",D521)</f>
        <v>7.5598604290000004</v>
      </c>
      <c r="M521">
        <f>IF($A521=2018,"",E521)</f>
        <v>8.1441277020000005</v>
      </c>
    </row>
    <row r="522" spans="1:13" x14ac:dyDescent="0.25">
      <c r="A522">
        <v>2038</v>
      </c>
      <c r="B522" t="s">
        <v>35</v>
      </c>
      <c r="C522">
        <v>0.64294181800000005</v>
      </c>
      <c r="D522">
        <v>7.5598604290000004</v>
      </c>
      <c r="E522">
        <v>8.2028022469999993</v>
      </c>
      <c r="F522">
        <f>IF($A522=2018,C522,IF(C522-C521&gt;0,C522-C521,0))</f>
        <v>5.8674545000000022E-2</v>
      </c>
      <c r="G522">
        <f>IF($A522=2018,D522,IF(D522-D521&gt;0,D522-D521,0))</f>
        <v>0</v>
      </c>
      <c r="H522">
        <f>IF($A522=2018,E522,IF(E522-E521&gt;0,E522-E521,0))</f>
        <v>5.8674544999998801E-2</v>
      </c>
      <c r="I522">
        <f>IF($A522=2018,"",A522-1)</f>
        <v>2037</v>
      </c>
      <c r="J522" t="str">
        <f>IF($A522=2018,"",B522)</f>
        <v>NV</v>
      </c>
      <c r="K522">
        <f>IF($A522=2018,"",C522)</f>
        <v>0.64294181800000005</v>
      </c>
      <c r="L522">
        <f>IF($A522=2018,"",D522)</f>
        <v>7.5598604290000004</v>
      </c>
      <c r="M522">
        <f>IF($A522=2018,"",E522)</f>
        <v>8.2028022469999993</v>
      </c>
    </row>
    <row r="523" spans="1:13" x14ac:dyDescent="0.25">
      <c r="A523">
        <v>2040</v>
      </c>
      <c r="B523" t="s">
        <v>35</v>
      </c>
      <c r="C523">
        <v>0.70385727300000001</v>
      </c>
      <c r="D523">
        <v>7.5598604290000004</v>
      </c>
      <c r="E523">
        <v>8.2637177019999992</v>
      </c>
      <c r="F523">
        <f>IF($A523=2018,C523,IF(C523-C522&gt;0,C523-C522,0))</f>
        <v>6.0915454999999952E-2</v>
      </c>
      <c r="G523">
        <f>IF($A523=2018,D523,IF(D523-D522&gt;0,D523-D522,0))</f>
        <v>0</v>
      </c>
      <c r="H523">
        <f>IF($A523=2018,E523,IF(E523-E522&gt;0,E523-E522,0))</f>
        <v>6.0915454999999952E-2</v>
      </c>
      <c r="I523">
        <f>IF($A523=2018,"",A523-1)</f>
        <v>2039</v>
      </c>
      <c r="J523" t="str">
        <f>IF($A523=2018,"",B523)</f>
        <v>NV</v>
      </c>
      <c r="K523">
        <f>IF($A523=2018,"",C523)</f>
        <v>0.70385727300000001</v>
      </c>
      <c r="L523">
        <f>IF($A523=2018,"",D523)</f>
        <v>7.5598604290000004</v>
      </c>
      <c r="M523">
        <f>IF($A523=2018,"",E523)</f>
        <v>8.2637177019999992</v>
      </c>
    </row>
    <row r="524" spans="1:13" x14ac:dyDescent="0.25">
      <c r="A524">
        <v>2042</v>
      </c>
      <c r="B524" t="s">
        <v>35</v>
      </c>
      <c r="C524">
        <v>0.73845363600000002</v>
      </c>
      <c r="D524">
        <v>7.4667278069999998</v>
      </c>
      <c r="E524">
        <v>8.2051814430000007</v>
      </c>
      <c r="F524">
        <f>IF($A524=2018,C524,IF(C524-C523&gt;0,C524-C523,0))</f>
        <v>3.4596363000000019E-2</v>
      </c>
      <c r="G524">
        <f>IF($A524=2018,D524,IF(D524-D523&gt;0,D524-D523,0))</f>
        <v>0</v>
      </c>
      <c r="H524">
        <f>IF($A524=2018,E524,IF(E524-E523&gt;0,E524-E523,0))</f>
        <v>0</v>
      </c>
      <c r="I524">
        <f>IF($A524=2018,"",A524-1)</f>
        <v>2041</v>
      </c>
      <c r="J524" t="str">
        <f>IF($A524=2018,"",B524)</f>
        <v>NV</v>
      </c>
      <c r="K524">
        <f>IF($A524=2018,"",C524)</f>
        <v>0.73845363600000002</v>
      </c>
      <c r="L524">
        <f>IF($A524=2018,"",D524)</f>
        <v>7.4667278069999998</v>
      </c>
      <c r="M524">
        <f>IF($A524=2018,"",E524)</f>
        <v>8.2051814430000007</v>
      </c>
    </row>
    <row r="525" spans="1:13" x14ac:dyDescent="0.25">
      <c r="A525">
        <v>2044</v>
      </c>
      <c r="B525" t="s">
        <v>35</v>
      </c>
      <c r="C525">
        <v>0.76622363599999999</v>
      </c>
      <c r="D525">
        <v>9.9488816539999991</v>
      </c>
      <c r="E525">
        <v>10.71510529</v>
      </c>
      <c r="F525">
        <f>IF($A525=2018,C525,IF(C525-C524&gt;0,C525-C524,0))</f>
        <v>2.7769999999999961E-2</v>
      </c>
      <c r="G525">
        <f>IF($A525=2018,D525,IF(D525-D524&gt;0,D525-D524,0))</f>
        <v>2.4821538469999993</v>
      </c>
      <c r="H525">
        <f>IF($A525=2018,E525,IF(E525-E524&gt;0,E525-E524,0))</f>
        <v>2.5099238469999996</v>
      </c>
      <c r="I525">
        <f>IF($A525=2018,"",A525-1)</f>
        <v>2043</v>
      </c>
      <c r="J525" t="str">
        <f>IF($A525=2018,"",B525)</f>
        <v>NV</v>
      </c>
      <c r="K525">
        <f>IF($A525=2018,"",C525)</f>
        <v>0.76622363599999999</v>
      </c>
      <c r="L525">
        <f>IF($A525=2018,"",D525)</f>
        <v>9.9488816539999991</v>
      </c>
      <c r="M525">
        <f>IF($A525=2018,"",E525)</f>
        <v>10.71510529</v>
      </c>
    </row>
    <row r="526" spans="1:13" x14ac:dyDescent="0.25">
      <c r="A526">
        <v>2046</v>
      </c>
      <c r="B526" t="s">
        <v>35</v>
      </c>
      <c r="C526">
        <v>0.78656363600000001</v>
      </c>
      <c r="D526">
        <v>10.76945248</v>
      </c>
      <c r="E526">
        <v>11.556016120000001</v>
      </c>
      <c r="F526">
        <f>IF($A526=2018,C526,IF(C526-C525&gt;0,C526-C525,0))</f>
        <v>2.0340000000000025E-2</v>
      </c>
      <c r="G526">
        <f>IF($A526=2018,D526,IF(D526-D525&gt;0,D526-D525,0))</f>
        <v>0.82057082600000086</v>
      </c>
      <c r="H526">
        <f>IF($A526=2018,E526,IF(E526-E525&gt;0,E526-E525,0))</f>
        <v>0.84091083000000033</v>
      </c>
      <c r="I526">
        <f>IF($A526=2018,"",A526-1)</f>
        <v>2045</v>
      </c>
      <c r="J526" t="str">
        <f>IF($A526=2018,"",B526)</f>
        <v>NV</v>
      </c>
      <c r="K526">
        <f>IF($A526=2018,"",C526)</f>
        <v>0.78656363600000001</v>
      </c>
      <c r="L526">
        <f>IF($A526=2018,"",D526)</f>
        <v>10.76945248</v>
      </c>
      <c r="M526">
        <f>IF($A526=2018,"",E526)</f>
        <v>11.556016120000001</v>
      </c>
    </row>
    <row r="527" spans="1:13" x14ac:dyDescent="0.25">
      <c r="A527">
        <v>2048</v>
      </c>
      <c r="B527" t="s">
        <v>35</v>
      </c>
      <c r="C527">
        <v>0.80051909099999996</v>
      </c>
      <c r="D527">
        <v>11.65788431</v>
      </c>
      <c r="E527">
        <v>12.4584034</v>
      </c>
      <c r="F527">
        <f>IF($A527=2018,C527,IF(C527-C526&gt;0,C527-C526,0))</f>
        <v>1.395545499999995E-2</v>
      </c>
      <c r="G527">
        <f>IF($A527=2018,D527,IF(D527-D526&gt;0,D527-D526,0))</f>
        <v>0.88843183000000003</v>
      </c>
      <c r="H527">
        <f>IF($A527=2018,E527,IF(E527-E526&gt;0,E527-E526,0))</f>
        <v>0.90238727999999924</v>
      </c>
      <c r="I527">
        <f>IF($A527=2018,"",A527-1)</f>
        <v>2047</v>
      </c>
      <c r="J527" t="str">
        <f>IF($A527=2018,"",B527)</f>
        <v>NV</v>
      </c>
      <c r="K527">
        <f>IF($A527=2018,"",C527)</f>
        <v>0.80051909099999996</v>
      </c>
      <c r="L527">
        <f>IF($A527=2018,"",D527)</f>
        <v>11.65788431</v>
      </c>
      <c r="M527">
        <f>IF($A527=2018,"",E527)</f>
        <v>12.4584034</v>
      </c>
    </row>
    <row r="528" spans="1:13" x14ac:dyDescent="0.25">
      <c r="A528">
        <v>2050</v>
      </c>
      <c r="B528" t="s">
        <v>35</v>
      </c>
      <c r="C528">
        <v>0.814170909</v>
      </c>
      <c r="D528">
        <v>12.26226278</v>
      </c>
      <c r="E528">
        <v>13.07643369</v>
      </c>
      <c r="F528">
        <f>IF($A528=2018,C528,IF(C528-C527&gt;0,C528-C527,0))</f>
        <v>1.3651818000000038E-2</v>
      </c>
      <c r="G528">
        <f>IF($A528=2018,D528,IF(D528-D527&gt;0,D528-D527,0))</f>
        <v>0.60437847000000033</v>
      </c>
      <c r="H528">
        <f>IF($A528=2018,E528,IF(E528-E527&gt;0,E528-E527,0))</f>
        <v>0.61803029000000009</v>
      </c>
      <c r="I528">
        <f>IF($A528=2018,"",A528-1)</f>
        <v>2049</v>
      </c>
      <c r="J528" t="str">
        <f>IF($A528=2018,"",B528)</f>
        <v>NV</v>
      </c>
      <c r="K528">
        <f>IF($A528=2018,"",C528)</f>
        <v>0.814170909</v>
      </c>
      <c r="L528">
        <f>IF($A528=2018,"",D528)</f>
        <v>12.26226278</v>
      </c>
      <c r="M528">
        <f>IF($A528=2018,"",E528)</f>
        <v>13.07643369</v>
      </c>
    </row>
    <row r="529" spans="1:13" x14ac:dyDescent="0.25">
      <c r="A529">
        <v>2018</v>
      </c>
      <c r="B529" t="s">
        <v>36</v>
      </c>
      <c r="C529">
        <v>0.90116181799999995</v>
      </c>
      <c r="D529">
        <v>2.555390144</v>
      </c>
      <c r="E529">
        <v>3.4565519619999998</v>
      </c>
      <c r="F529">
        <f>IF($A529=2018,C529,IF(C529-C528&gt;0,C529-C528,0))</f>
        <v>0.90116181799999995</v>
      </c>
      <c r="G529">
        <f>IF($A529=2018,D529,IF(D529-D528&gt;0,D529-D528,0))</f>
        <v>2.555390144</v>
      </c>
      <c r="H529">
        <f>IF($A529=2018,E529,IF(E529-E528&gt;0,E529-E528,0))</f>
        <v>3.4565519619999998</v>
      </c>
      <c r="I529" t="str">
        <f>IF($A529=2018,"",A529-1)</f>
        <v/>
      </c>
      <c r="J529" t="str">
        <f>IF($A529=2018,"",B529)</f>
        <v/>
      </c>
      <c r="K529" t="str">
        <f>IF($A529=2018,"",C529)</f>
        <v/>
      </c>
      <c r="L529" t="str">
        <f>IF($A529=2018,"",D529)</f>
        <v/>
      </c>
      <c r="M529" t="str">
        <f>IF($A529=2018,"",E529)</f>
        <v/>
      </c>
    </row>
    <row r="530" spans="1:13" x14ac:dyDescent="0.25">
      <c r="A530">
        <v>2020</v>
      </c>
      <c r="B530" t="s">
        <v>36</v>
      </c>
      <c r="C530">
        <v>1.0971227269999999</v>
      </c>
      <c r="D530">
        <v>2.555390144</v>
      </c>
      <c r="E530">
        <v>3.6525128709999999</v>
      </c>
      <c r="F530">
        <f>IF($A530=2018,C530,IF(C530-C529&gt;0,C530-C529,0))</f>
        <v>0.19596090899999996</v>
      </c>
      <c r="G530">
        <f>IF($A530=2018,D530,IF(D530-D529&gt;0,D530-D529,0))</f>
        <v>0</v>
      </c>
      <c r="H530">
        <f>IF($A530=2018,E530,IF(E530-E529&gt;0,E530-E529,0))</f>
        <v>0.19596090900000007</v>
      </c>
      <c r="I530">
        <f>IF($A530=2018,"",A530-1)</f>
        <v>2019</v>
      </c>
      <c r="J530" t="str">
        <f>IF($A530=2018,"",B530)</f>
        <v>NY</v>
      </c>
      <c r="K530">
        <f>IF($A530=2018,"",C530)</f>
        <v>1.0971227269999999</v>
      </c>
      <c r="L530">
        <f>IF($A530=2018,"",D530)</f>
        <v>2.555390144</v>
      </c>
      <c r="M530">
        <f>IF($A530=2018,"",E530)</f>
        <v>3.6525128709999999</v>
      </c>
    </row>
    <row r="531" spans="1:13" x14ac:dyDescent="0.25">
      <c r="A531">
        <v>2022</v>
      </c>
      <c r="B531" t="s">
        <v>36</v>
      </c>
      <c r="C531">
        <v>1.3148981820000001</v>
      </c>
      <c r="D531">
        <v>2.555390144</v>
      </c>
      <c r="E531">
        <v>3.8702883259999998</v>
      </c>
      <c r="F531">
        <f>IF($A531=2018,C531,IF(C531-C530&gt;0,C531-C530,0))</f>
        <v>0.21777545500000017</v>
      </c>
      <c r="G531">
        <f>IF($A531=2018,D531,IF(D531-D530&gt;0,D531-D530,0))</f>
        <v>0</v>
      </c>
      <c r="H531">
        <f>IF($A531=2018,E531,IF(E531-E530&gt;0,E531-E530,0))</f>
        <v>0.21777545499999995</v>
      </c>
      <c r="I531">
        <f>IF($A531=2018,"",A531-1)</f>
        <v>2021</v>
      </c>
      <c r="J531" t="str">
        <f>IF($A531=2018,"",B531)</f>
        <v>NY</v>
      </c>
      <c r="K531">
        <f>IF($A531=2018,"",C531)</f>
        <v>1.3148981820000001</v>
      </c>
      <c r="L531">
        <f>IF($A531=2018,"",D531)</f>
        <v>2.555390144</v>
      </c>
      <c r="M531">
        <f>IF($A531=2018,"",E531)</f>
        <v>3.8702883259999998</v>
      </c>
    </row>
    <row r="532" spans="1:13" x14ac:dyDescent="0.25">
      <c r="A532">
        <v>2024</v>
      </c>
      <c r="B532" t="s">
        <v>36</v>
      </c>
      <c r="C532">
        <v>1.413673636</v>
      </c>
      <c r="D532">
        <v>2.555390144</v>
      </c>
      <c r="E532">
        <v>3.9690637799999999</v>
      </c>
      <c r="F532">
        <f>IF($A532=2018,C532,IF(C532-C531&gt;0,C532-C531,0))</f>
        <v>9.8775453999999874E-2</v>
      </c>
      <c r="G532">
        <f>IF($A532=2018,D532,IF(D532-D531&gt;0,D532-D531,0))</f>
        <v>0</v>
      </c>
      <c r="H532">
        <f>IF($A532=2018,E532,IF(E532-E531&gt;0,E532-E531,0))</f>
        <v>9.8775454000000096E-2</v>
      </c>
      <c r="I532">
        <f>IF($A532=2018,"",A532-1)</f>
        <v>2023</v>
      </c>
      <c r="J532" t="str">
        <f>IF($A532=2018,"",B532)</f>
        <v>NY</v>
      </c>
      <c r="K532">
        <f>IF($A532=2018,"",C532)</f>
        <v>1.413673636</v>
      </c>
      <c r="L532">
        <f>IF($A532=2018,"",D532)</f>
        <v>2.555390144</v>
      </c>
      <c r="M532">
        <f>IF($A532=2018,"",E532)</f>
        <v>3.9690637799999999</v>
      </c>
    </row>
    <row r="533" spans="1:13" x14ac:dyDescent="0.25">
      <c r="A533">
        <v>2026</v>
      </c>
      <c r="B533" t="s">
        <v>36</v>
      </c>
      <c r="C533">
        <v>1.5365745449999999</v>
      </c>
      <c r="D533">
        <v>2.555390144</v>
      </c>
      <c r="E533">
        <v>4.0919646890000001</v>
      </c>
      <c r="F533">
        <f>IF($A533=2018,C533,IF(C533-C532&gt;0,C533-C532,0))</f>
        <v>0.12290090899999995</v>
      </c>
      <c r="G533">
        <f>IF($A533=2018,D533,IF(D533-D532&gt;0,D533-D532,0))</f>
        <v>0</v>
      </c>
      <c r="H533">
        <f>IF($A533=2018,E533,IF(E533-E532&gt;0,E533-E532,0))</f>
        <v>0.12290090900000017</v>
      </c>
      <c r="I533">
        <f>IF($A533=2018,"",A533-1)</f>
        <v>2025</v>
      </c>
      <c r="J533" t="str">
        <f>IF($A533=2018,"",B533)</f>
        <v>NY</v>
      </c>
      <c r="K533">
        <f>IF($A533=2018,"",C533)</f>
        <v>1.5365745449999999</v>
      </c>
      <c r="L533">
        <f>IF($A533=2018,"",D533)</f>
        <v>2.555390144</v>
      </c>
      <c r="M533">
        <f>IF($A533=2018,"",E533)</f>
        <v>4.0919646890000001</v>
      </c>
    </row>
    <row r="534" spans="1:13" x14ac:dyDescent="0.25">
      <c r="A534">
        <v>2028</v>
      </c>
      <c r="B534" t="s">
        <v>36</v>
      </c>
      <c r="C534">
        <v>1.686686364</v>
      </c>
      <c r="D534">
        <v>2.555390144</v>
      </c>
      <c r="E534">
        <v>4.2420765080000002</v>
      </c>
      <c r="F534">
        <f>IF($A534=2018,C534,IF(C534-C533&gt;0,C534-C533,0))</f>
        <v>0.15011181900000015</v>
      </c>
      <c r="G534">
        <f>IF($A534=2018,D534,IF(D534-D533&gt;0,D534-D533,0))</f>
        <v>0</v>
      </c>
      <c r="H534">
        <f>IF($A534=2018,E534,IF(E534-E533&gt;0,E534-E533,0))</f>
        <v>0.15011181900000015</v>
      </c>
      <c r="I534">
        <f>IF($A534=2018,"",A534-1)</f>
        <v>2027</v>
      </c>
      <c r="J534" t="str">
        <f>IF($A534=2018,"",B534)</f>
        <v>NY</v>
      </c>
      <c r="K534">
        <f>IF($A534=2018,"",C534)</f>
        <v>1.686686364</v>
      </c>
      <c r="L534">
        <f>IF($A534=2018,"",D534)</f>
        <v>2.555390144</v>
      </c>
      <c r="M534">
        <f>IF($A534=2018,"",E534)</f>
        <v>4.2420765080000002</v>
      </c>
    </row>
    <row r="535" spans="1:13" x14ac:dyDescent="0.25">
      <c r="A535">
        <v>2030</v>
      </c>
      <c r="B535" t="s">
        <v>36</v>
      </c>
      <c r="C535">
        <v>1.870508182</v>
      </c>
      <c r="D535">
        <v>4.1251850970000001</v>
      </c>
      <c r="E535">
        <v>5.9956932790000002</v>
      </c>
      <c r="F535">
        <f>IF($A535=2018,C535,IF(C535-C534&gt;0,C535-C534,0))</f>
        <v>0.18382181799999997</v>
      </c>
      <c r="G535">
        <f>IF($A535=2018,D535,IF(D535-D534&gt;0,D535-D534,0))</f>
        <v>1.5697949530000002</v>
      </c>
      <c r="H535">
        <f>IF($A535=2018,E535,IF(E535-E534&gt;0,E535-E534,0))</f>
        <v>1.7536167709999999</v>
      </c>
      <c r="I535">
        <f>IF($A535=2018,"",A535-1)</f>
        <v>2029</v>
      </c>
      <c r="J535" t="str">
        <f>IF($A535=2018,"",B535)</f>
        <v>NY</v>
      </c>
      <c r="K535">
        <f>IF($A535=2018,"",C535)</f>
        <v>1.870508182</v>
      </c>
      <c r="L535">
        <f>IF($A535=2018,"",D535)</f>
        <v>4.1251850970000001</v>
      </c>
      <c r="M535">
        <f>IF($A535=2018,"",E535)</f>
        <v>5.9956932790000002</v>
      </c>
    </row>
    <row r="536" spans="1:13" x14ac:dyDescent="0.25">
      <c r="A536">
        <v>2032</v>
      </c>
      <c r="B536" t="s">
        <v>36</v>
      </c>
      <c r="C536">
        <v>2.059382727</v>
      </c>
      <c r="D536">
        <v>7.4239010800000003</v>
      </c>
      <c r="E536">
        <v>9.4832838069999994</v>
      </c>
      <c r="F536">
        <f>IF($A536=2018,C536,IF(C536-C535&gt;0,C536-C535,0))</f>
        <v>0.188874545</v>
      </c>
      <c r="G536">
        <f>IF($A536=2018,D536,IF(D536-D535&gt;0,D536-D535,0))</f>
        <v>3.2987159830000001</v>
      </c>
      <c r="H536">
        <f>IF($A536=2018,E536,IF(E536-E535&gt;0,E536-E535,0))</f>
        <v>3.4875905279999992</v>
      </c>
      <c r="I536">
        <f>IF($A536=2018,"",A536-1)</f>
        <v>2031</v>
      </c>
      <c r="J536" t="str">
        <f>IF($A536=2018,"",B536)</f>
        <v>NY</v>
      </c>
      <c r="K536">
        <f>IF($A536=2018,"",C536)</f>
        <v>2.059382727</v>
      </c>
      <c r="L536">
        <f>IF($A536=2018,"",D536)</f>
        <v>7.4239010800000003</v>
      </c>
      <c r="M536">
        <f>IF($A536=2018,"",E536)</f>
        <v>9.4832838069999994</v>
      </c>
    </row>
    <row r="537" spans="1:13" x14ac:dyDescent="0.25">
      <c r="A537">
        <v>2034</v>
      </c>
      <c r="B537" t="s">
        <v>36</v>
      </c>
      <c r="C537">
        <v>2.2601109089999998</v>
      </c>
      <c r="D537">
        <v>14.959241779999999</v>
      </c>
      <c r="E537">
        <v>17.219352690000001</v>
      </c>
      <c r="F537">
        <f>IF($A537=2018,C537,IF(C537-C536&gt;0,C537-C536,0))</f>
        <v>0.20072818199999976</v>
      </c>
      <c r="G537">
        <f>IF($A537=2018,D537,IF(D537-D536&gt;0,D537-D536,0))</f>
        <v>7.535340699999999</v>
      </c>
      <c r="H537">
        <f>IF($A537=2018,E537,IF(E537-E536&gt;0,E537-E536,0))</f>
        <v>7.7360688830000015</v>
      </c>
      <c r="I537">
        <f>IF($A537=2018,"",A537-1)</f>
        <v>2033</v>
      </c>
      <c r="J537" t="str">
        <f>IF($A537=2018,"",B537)</f>
        <v>NY</v>
      </c>
      <c r="K537">
        <f>IF($A537=2018,"",C537)</f>
        <v>2.2601109089999998</v>
      </c>
      <c r="L537">
        <f>IF($A537=2018,"",D537)</f>
        <v>14.959241779999999</v>
      </c>
      <c r="M537">
        <f>IF($A537=2018,"",E537)</f>
        <v>17.219352690000001</v>
      </c>
    </row>
    <row r="538" spans="1:13" x14ac:dyDescent="0.25">
      <c r="A538">
        <v>2036</v>
      </c>
      <c r="B538" t="s">
        <v>36</v>
      </c>
      <c r="C538">
        <v>2.4782999999999999</v>
      </c>
      <c r="D538">
        <v>14.959241779999999</v>
      </c>
      <c r="E538">
        <v>17.43754178</v>
      </c>
      <c r="F538">
        <f>IF($A538=2018,C538,IF(C538-C537&gt;0,C538-C537,0))</f>
        <v>0.21818909100000017</v>
      </c>
      <c r="G538">
        <f>IF($A538=2018,D538,IF(D538-D537&gt;0,D538-D537,0))</f>
        <v>0</v>
      </c>
      <c r="H538">
        <f>IF($A538=2018,E538,IF(E538-E537&gt;0,E538-E537,0))</f>
        <v>0.2181890899999992</v>
      </c>
      <c r="I538">
        <f>IF($A538=2018,"",A538-1)</f>
        <v>2035</v>
      </c>
      <c r="J538" t="str">
        <f>IF($A538=2018,"",B538)</f>
        <v>NY</v>
      </c>
      <c r="K538">
        <f>IF($A538=2018,"",C538)</f>
        <v>2.4782999999999999</v>
      </c>
      <c r="L538">
        <f>IF($A538=2018,"",D538)</f>
        <v>14.959241779999999</v>
      </c>
      <c r="M538">
        <f>IF($A538=2018,"",E538)</f>
        <v>17.43754178</v>
      </c>
    </row>
    <row r="539" spans="1:13" x14ac:dyDescent="0.25">
      <c r="A539">
        <v>2038</v>
      </c>
      <c r="B539" t="s">
        <v>36</v>
      </c>
      <c r="C539">
        <v>2.7244045450000001</v>
      </c>
      <c r="D539">
        <v>14.959241779999999</v>
      </c>
      <c r="E539">
        <v>17.683646329999998</v>
      </c>
      <c r="F539">
        <f>IF($A539=2018,C539,IF(C539-C538&gt;0,C539-C538,0))</f>
        <v>0.24610454500000012</v>
      </c>
      <c r="G539">
        <f>IF($A539=2018,D539,IF(D539-D538&gt;0,D539-D538,0))</f>
        <v>0</v>
      </c>
      <c r="H539">
        <f>IF($A539=2018,E539,IF(E539-E538&gt;0,E539-E538,0))</f>
        <v>0.24610454999999831</v>
      </c>
      <c r="I539">
        <f>IF($A539=2018,"",A539-1)</f>
        <v>2037</v>
      </c>
      <c r="J539" t="str">
        <f>IF($A539=2018,"",B539)</f>
        <v>NY</v>
      </c>
      <c r="K539">
        <f>IF($A539=2018,"",C539)</f>
        <v>2.7244045450000001</v>
      </c>
      <c r="L539">
        <f>IF($A539=2018,"",D539)</f>
        <v>14.959241779999999</v>
      </c>
      <c r="M539">
        <f>IF($A539=2018,"",E539)</f>
        <v>17.683646329999998</v>
      </c>
    </row>
    <row r="540" spans="1:13" x14ac:dyDescent="0.25">
      <c r="A540">
        <v>2040</v>
      </c>
      <c r="B540" t="s">
        <v>36</v>
      </c>
      <c r="C540">
        <v>3.003368182</v>
      </c>
      <c r="D540">
        <v>14.959241779999999</v>
      </c>
      <c r="E540">
        <v>17.962609960000002</v>
      </c>
      <c r="F540">
        <f>IF($A540=2018,C540,IF(C540-C539&gt;0,C540-C539,0))</f>
        <v>0.27896363699999993</v>
      </c>
      <c r="G540">
        <f>IF($A540=2018,D540,IF(D540-D539&gt;0,D540-D539,0))</f>
        <v>0</v>
      </c>
      <c r="H540">
        <f>IF($A540=2018,E540,IF(E540-E539&gt;0,E540-E539,0))</f>
        <v>0.27896363000000335</v>
      </c>
      <c r="I540">
        <f>IF($A540=2018,"",A540-1)</f>
        <v>2039</v>
      </c>
      <c r="J540" t="str">
        <f>IF($A540=2018,"",B540)</f>
        <v>NY</v>
      </c>
      <c r="K540">
        <f>IF($A540=2018,"",C540)</f>
        <v>3.003368182</v>
      </c>
      <c r="L540">
        <f>IF($A540=2018,"",D540)</f>
        <v>14.959241779999999</v>
      </c>
      <c r="M540">
        <f>IF($A540=2018,"",E540)</f>
        <v>17.962609960000002</v>
      </c>
    </row>
    <row r="541" spans="1:13" x14ac:dyDescent="0.25">
      <c r="A541">
        <v>2042</v>
      </c>
      <c r="B541" t="s">
        <v>36</v>
      </c>
      <c r="C541">
        <v>3.2092181819999999</v>
      </c>
      <c r="D541">
        <v>14.92158794</v>
      </c>
      <c r="E541">
        <v>18.130806119999999</v>
      </c>
      <c r="F541">
        <f>IF($A541=2018,C541,IF(C541-C540&gt;0,C541-C540,0))</f>
        <v>0.20584999999999987</v>
      </c>
      <c r="G541">
        <f>IF($A541=2018,D541,IF(D541-D540&gt;0,D541-D540,0))</f>
        <v>0</v>
      </c>
      <c r="H541">
        <f>IF($A541=2018,E541,IF(E541-E540&gt;0,E541-E540,0))</f>
        <v>0.16819615999999726</v>
      </c>
      <c r="I541">
        <f>IF($A541=2018,"",A541-1)</f>
        <v>2041</v>
      </c>
      <c r="J541" t="str">
        <f>IF($A541=2018,"",B541)</f>
        <v>NY</v>
      </c>
      <c r="K541">
        <f>IF($A541=2018,"",C541)</f>
        <v>3.2092181819999999</v>
      </c>
      <c r="L541">
        <f>IF($A541=2018,"",D541)</f>
        <v>14.92158794</v>
      </c>
      <c r="M541">
        <f>IF($A541=2018,"",E541)</f>
        <v>18.130806119999999</v>
      </c>
    </row>
    <row r="542" spans="1:13" x14ac:dyDescent="0.25">
      <c r="A542">
        <v>2044</v>
      </c>
      <c r="B542" t="s">
        <v>36</v>
      </c>
      <c r="C542">
        <v>3.3565136359999999</v>
      </c>
      <c r="D542">
        <v>14.87408825</v>
      </c>
      <c r="E542">
        <v>18.230601889999999</v>
      </c>
      <c r="F542">
        <f>IF($A542=2018,C542,IF(C542-C541&gt;0,C542-C541,0))</f>
        <v>0.14729545399999999</v>
      </c>
      <c r="G542">
        <f>IF($A542=2018,D542,IF(D542-D541&gt;0,D542-D541,0))</f>
        <v>0</v>
      </c>
      <c r="H542">
        <f>IF($A542=2018,E542,IF(E542-E541&gt;0,E542-E541,0))</f>
        <v>9.9795770000000061E-2</v>
      </c>
      <c r="I542">
        <f>IF($A542=2018,"",A542-1)</f>
        <v>2043</v>
      </c>
      <c r="J542" t="str">
        <f>IF($A542=2018,"",B542)</f>
        <v>NY</v>
      </c>
      <c r="K542">
        <f>IF($A542=2018,"",C542)</f>
        <v>3.3565136359999999</v>
      </c>
      <c r="L542">
        <f>IF($A542=2018,"",D542)</f>
        <v>14.87408825</v>
      </c>
      <c r="M542">
        <f>IF($A542=2018,"",E542)</f>
        <v>18.230601889999999</v>
      </c>
    </row>
    <row r="543" spans="1:13" x14ac:dyDescent="0.25">
      <c r="A543">
        <v>2046</v>
      </c>
      <c r="B543" t="s">
        <v>36</v>
      </c>
      <c r="C543">
        <v>3.4705281819999998</v>
      </c>
      <c r="D543">
        <v>14.85008794</v>
      </c>
      <c r="E543">
        <v>18.32061612</v>
      </c>
      <c r="F543">
        <f>IF($A543=2018,C543,IF(C543-C542&gt;0,C543-C542,0))</f>
        <v>0.11401454599999994</v>
      </c>
      <c r="G543">
        <f>IF($A543=2018,D543,IF(D543-D542&gt;0,D543-D542,0))</f>
        <v>0</v>
      </c>
      <c r="H543">
        <f>IF($A543=2018,E543,IF(E543-E542&gt;0,E543-E542,0))</f>
        <v>9.0014230000001305E-2</v>
      </c>
      <c r="I543">
        <f>IF($A543=2018,"",A543-1)</f>
        <v>2045</v>
      </c>
      <c r="J543" t="str">
        <f>IF($A543=2018,"",B543)</f>
        <v>NY</v>
      </c>
      <c r="K543">
        <f>IF($A543=2018,"",C543)</f>
        <v>3.4705281819999998</v>
      </c>
      <c r="L543">
        <f>IF($A543=2018,"",D543)</f>
        <v>14.85008794</v>
      </c>
      <c r="M543">
        <f>IF($A543=2018,"",E543)</f>
        <v>18.32061612</v>
      </c>
    </row>
    <row r="544" spans="1:13" x14ac:dyDescent="0.25">
      <c r="A544">
        <v>2048</v>
      </c>
      <c r="B544" t="s">
        <v>36</v>
      </c>
      <c r="C544">
        <v>3.5660345449999999</v>
      </c>
      <c r="D544">
        <v>16.458802710000001</v>
      </c>
      <c r="E544">
        <v>20.024837260000002</v>
      </c>
      <c r="F544">
        <f>IF($A544=2018,C544,IF(C544-C543&gt;0,C544-C543,0))</f>
        <v>9.550636300000015E-2</v>
      </c>
      <c r="G544">
        <f>IF($A544=2018,D544,IF(D544-D543&gt;0,D544-D543,0))</f>
        <v>1.6087147700000006</v>
      </c>
      <c r="H544">
        <f>IF($A544=2018,E544,IF(E544-E543&gt;0,E544-E543,0))</f>
        <v>1.7042211400000014</v>
      </c>
      <c r="I544">
        <f>IF($A544=2018,"",A544-1)</f>
        <v>2047</v>
      </c>
      <c r="J544" t="str">
        <f>IF($A544=2018,"",B544)</f>
        <v>NY</v>
      </c>
      <c r="K544">
        <f>IF($A544=2018,"",C544)</f>
        <v>3.5660345449999999</v>
      </c>
      <c r="L544">
        <f>IF($A544=2018,"",D544)</f>
        <v>16.458802710000001</v>
      </c>
      <c r="M544">
        <f>IF($A544=2018,"",E544)</f>
        <v>20.024837260000002</v>
      </c>
    </row>
    <row r="545" spans="1:13" x14ac:dyDescent="0.25">
      <c r="A545">
        <v>2050</v>
      </c>
      <c r="B545" t="s">
        <v>36</v>
      </c>
      <c r="C545">
        <v>3.6450572729999999</v>
      </c>
      <c r="D545">
        <v>19.492465889999998</v>
      </c>
      <c r="E545">
        <v>23.137523160000001</v>
      </c>
      <c r="F545">
        <f>IF($A545=2018,C545,IF(C545-C544&gt;0,C545-C544,0))</f>
        <v>7.9022727999999987E-2</v>
      </c>
      <c r="G545">
        <f>IF($A545=2018,D545,IF(D545-D544&gt;0,D545-D544,0))</f>
        <v>3.0336631799999978</v>
      </c>
      <c r="H545">
        <f>IF($A545=2018,E545,IF(E545-E544&gt;0,E545-E544,0))</f>
        <v>3.1126858999999989</v>
      </c>
      <c r="I545">
        <f>IF($A545=2018,"",A545-1)</f>
        <v>2049</v>
      </c>
      <c r="J545" t="str">
        <f>IF($A545=2018,"",B545)</f>
        <v>NY</v>
      </c>
      <c r="K545">
        <f>IF($A545=2018,"",C545)</f>
        <v>3.6450572729999999</v>
      </c>
      <c r="L545">
        <f>IF($A545=2018,"",D545)</f>
        <v>19.492465889999998</v>
      </c>
      <c r="M545">
        <f>IF($A545=2018,"",E545)</f>
        <v>23.137523160000001</v>
      </c>
    </row>
    <row r="546" spans="1:13" x14ac:dyDescent="0.25">
      <c r="A546">
        <v>2018</v>
      </c>
      <c r="B546" t="s">
        <v>37</v>
      </c>
      <c r="C546">
        <v>9.3525454999999993E-2</v>
      </c>
      <c r="D546">
        <v>0.14206416099999999</v>
      </c>
      <c r="E546">
        <v>0.235589616</v>
      </c>
      <c r="F546">
        <f>IF($A546=2018,C546,IF(C546-C545&gt;0,C546-C545,0))</f>
        <v>9.3525454999999993E-2</v>
      </c>
      <c r="G546">
        <f>IF($A546=2018,D546,IF(D546-D545&gt;0,D546-D545,0))</f>
        <v>0.14206416099999999</v>
      </c>
      <c r="H546">
        <f>IF($A546=2018,E546,IF(E546-E545&gt;0,E546-E545,0))</f>
        <v>0.235589616</v>
      </c>
      <c r="I546" t="str">
        <f>IF($A546=2018,"",A546-1)</f>
        <v/>
      </c>
      <c r="J546" t="str">
        <f>IF($A546=2018,"",B546)</f>
        <v/>
      </c>
      <c r="K546" t="str">
        <f>IF($A546=2018,"",C546)</f>
        <v/>
      </c>
      <c r="L546" t="str">
        <f>IF($A546=2018,"",D546)</f>
        <v/>
      </c>
      <c r="M546" t="str">
        <f>IF($A546=2018,"",E546)</f>
        <v/>
      </c>
    </row>
    <row r="547" spans="1:13" x14ac:dyDescent="0.25">
      <c r="A547">
        <v>2020</v>
      </c>
      <c r="B547" t="s">
        <v>37</v>
      </c>
      <c r="C547">
        <v>0.10441909100000001</v>
      </c>
      <c r="D547">
        <v>0.18448024199999999</v>
      </c>
      <c r="E547">
        <v>0.28889933299999998</v>
      </c>
      <c r="F547">
        <f>IF($A547=2018,C547,IF(C547-C546&gt;0,C547-C546,0))</f>
        <v>1.0893636000000012E-2</v>
      </c>
      <c r="G547">
        <f>IF($A547=2018,D547,IF(D547-D546&gt;0,D547-D546,0))</f>
        <v>4.2416080999999994E-2</v>
      </c>
      <c r="H547">
        <f>IF($A547=2018,E547,IF(E547-E546&gt;0,E547-E546,0))</f>
        <v>5.3309716999999979E-2</v>
      </c>
      <c r="I547">
        <f>IF($A547=2018,"",A547-1)</f>
        <v>2019</v>
      </c>
      <c r="J547" t="str">
        <f>IF($A547=2018,"",B547)</f>
        <v>OH</v>
      </c>
      <c r="K547">
        <f>IF($A547=2018,"",C547)</f>
        <v>0.10441909100000001</v>
      </c>
      <c r="L547">
        <f>IF($A547=2018,"",D547)</f>
        <v>0.18448024199999999</v>
      </c>
      <c r="M547">
        <f>IF($A547=2018,"",E547)</f>
        <v>0.28889933299999998</v>
      </c>
    </row>
    <row r="548" spans="1:13" x14ac:dyDescent="0.25">
      <c r="A548">
        <v>2022</v>
      </c>
      <c r="B548" t="s">
        <v>37</v>
      </c>
      <c r="C548">
        <v>0.11575909099999999</v>
      </c>
      <c r="D548">
        <v>1.3119404960000001</v>
      </c>
      <c r="E548">
        <v>1.427699587</v>
      </c>
      <c r="F548">
        <f>IF($A548=2018,C548,IF(C548-C547&gt;0,C548-C547,0))</f>
        <v>1.1339999999999989E-2</v>
      </c>
      <c r="G548">
        <f>IF($A548=2018,D548,IF(D548-D547&gt;0,D548-D547,0))</f>
        <v>1.1274602540000001</v>
      </c>
      <c r="H548">
        <f>IF($A548=2018,E548,IF(E548-E547&gt;0,E548-E547,0))</f>
        <v>1.138800254</v>
      </c>
      <c r="I548">
        <f>IF($A548=2018,"",A548-1)</f>
        <v>2021</v>
      </c>
      <c r="J548" t="str">
        <f>IF($A548=2018,"",B548)</f>
        <v>OH</v>
      </c>
      <c r="K548">
        <f>IF($A548=2018,"",C548)</f>
        <v>0.11575909099999999</v>
      </c>
      <c r="L548">
        <f>IF($A548=2018,"",D548)</f>
        <v>1.3119404960000001</v>
      </c>
      <c r="M548">
        <f>IF($A548=2018,"",E548)</f>
        <v>1.427699587</v>
      </c>
    </row>
    <row r="549" spans="1:13" x14ac:dyDescent="0.25">
      <c r="A549">
        <v>2024</v>
      </c>
      <c r="B549" t="s">
        <v>37</v>
      </c>
      <c r="C549">
        <v>0.128075455</v>
      </c>
      <c r="D549">
        <v>2.366352644</v>
      </c>
      <c r="E549">
        <v>2.4944280989999998</v>
      </c>
      <c r="F549">
        <f>IF($A549=2018,C549,IF(C549-C548&gt;0,C549-C548,0))</f>
        <v>1.231636400000001E-2</v>
      </c>
      <c r="G549">
        <f>IF($A549=2018,D549,IF(D549-D548&gt;0,D549-D548,0))</f>
        <v>1.0544121479999999</v>
      </c>
      <c r="H549">
        <f>IF($A549=2018,E549,IF(E549-E548&gt;0,E549-E548,0))</f>
        <v>1.0667285119999999</v>
      </c>
      <c r="I549">
        <f>IF($A549=2018,"",A549-1)</f>
        <v>2023</v>
      </c>
      <c r="J549" t="str">
        <f>IF($A549=2018,"",B549)</f>
        <v>OH</v>
      </c>
      <c r="K549">
        <f>IF($A549=2018,"",C549)</f>
        <v>0.128075455</v>
      </c>
      <c r="L549">
        <f>IF($A549=2018,"",D549)</f>
        <v>2.366352644</v>
      </c>
      <c r="M549">
        <f>IF($A549=2018,"",E549)</f>
        <v>2.4944280989999998</v>
      </c>
    </row>
    <row r="550" spans="1:13" x14ac:dyDescent="0.25">
      <c r="A550">
        <v>2026</v>
      </c>
      <c r="B550" t="s">
        <v>37</v>
      </c>
      <c r="C550">
        <v>0.150616364</v>
      </c>
      <c r="D550">
        <v>4.2152678579999998</v>
      </c>
      <c r="E550">
        <v>4.365884222</v>
      </c>
      <c r="F550">
        <f>IF($A550=2018,C550,IF(C550-C549&gt;0,C550-C549,0))</f>
        <v>2.2540908999999998E-2</v>
      </c>
      <c r="G550">
        <f>IF($A550=2018,D550,IF(D550-D549&gt;0,D550-D549,0))</f>
        <v>1.8489152139999998</v>
      </c>
      <c r="H550">
        <f>IF($A550=2018,E550,IF(E550-E549&gt;0,E550-E549,0))</f>
        <v>1.8714561230000002</v>
      </c>
      <c r="I550">
        <f>IF($A550=2018,"",A550-1)</f>
        <v>2025</v>
      </c>
      <c r="J550" t="str">
        <f>IF($A550=2018,"",B550)</f>
        <v>OH</v>
      </c>
      <c r="K550">
        <f>IF($A550=2018,"",C550)</f>
        <v>0.150616364</v>
      </c>
      <c r="L550">
        <f>IF($A550=2018,"",D550)</f>
        <v>4.2152678579999998</v>
      </c>
      <c r="M550">
        <f>IF($A550=2018,"",E550)</f>
        <v>4.365884222</v>
      </c>
    </row>
    <row r="551" spans="1:13" x14ac:dyDescent="0.25">
      <c r="A551">
        <v>2028</v>
      </c>
      <c r="B551" t="s">
        <v>37</v>
      </c>
      <c r="C551">
        <v>0.18902545500000001</v>
      </c>
      <c r="D551">
        <v>7.4752245339999996</v>
      </c>
      <c r="E551">
        <v>7.664249989</v>
      </c>
      <c r="F551">
        <f>IF($A551=2018,C551,IF(C551-C550&gt;0,C551-C550,0))</f>
        <v>3.8409091000000006E-2</v>
      </c>
      <c r="G551">
        <f>IF($A551=2018,D551,IF(D551-D550&gt;0,D551-D550,0))</f>
        <v>3.2599566759999998</v>
      </c>
      <c r="H551">
        <f>IF($A551=2018,E551,IF(E551-E550&gt;0,E551-E550,0))</f>
        <v>3.2983657669999999</v>
      </c>
      <c r="I551">
        <f>IF($A551=2018,"",A551-1)</f>
        <v>2027</v>
      </c>
      <c r="J551" t="str">
        <f>IF($A551=2018,"",B551)</f>
        <v>OH</v>
      </c>
      <c r="K551">
        <f>IF($A551=2018,"",C551)</f>
        <v>0.18902545500000001</v>
      </c>
      <c r="L551">
        <f>IF($A551=2018,"",D551)</f>
        <v>7.4752245339999996</v>
      </c>
      <c r="M551">
        <f>IF($A551=2018,"",E551)</f>
        <v>7.664249989</v>
      </c>
    </row>
    <row r="552" spans="1:13" x14ac:dyDescent="0.25">
      <c r="A552">
        <v>2030</v>
      </c>
      <c r="B552" t="s">
        <v>37</v>
      </c>
      <c r="C552">
        <v>0.25198999999999999</v>
      </c>
      <c r="D552">
        <v>22.361205089999999</v>
      </c>
      <c r="E552">
        <v>22.613195090000001</v>
      </c>
      <c r="F552">
        <f>IF($A552=2018,C552,IF(C552-C551&gt;0,C552-C551,0))</f>
        <v>6.2964544999999983E-2</v>
      </c>
      <c r="G552">
        <f>IF($A552=2018,D552,IF(D552-D551&gt;0,D552-D551,0))</f>
        <v>14.885980556</v>
      </c>
      <c r="H552">
        <f>IF($A552=2018,E552,IF(E552-E551&gt;0,E552-E551,0))</f>
        <v>14.948945101000001</v>
      </c>
      <c r="I552">
        <f>IF($A552=2018,"",A552-1)</f>
        <v>2029</v>
      </c>
      <c r="J552" t="str">
        <f>IF($A552=2018,"",B552)</f>
        <v>OH</v>
      </c>
      <c r="K552">
        <f>IF($A552=2018,"",C552)</f>
        <v>0.25198999999999999</v>
      </c>
      <c r="L552">
        <f>IF($A552=2018,"",D552)</f>
        <v>22.361205089999999</v>
      </c>
      <c r="M552">
        <f>IF($A552=2018,"",E552)</f>
        <v>22.613195090000001</v>
      </c>
    </row>
    <row r="553" spans="1:13" x14ac:dyDescent="0.25">
      <c r="A553">
        <v>2032</v>
      </c>
      <c r="B553" t="s">
        <v>37</v>
      </c>
      <c r="C553">
        <v>0.34713909100000001</v>
      </c>
      <c r="D553">
        <v>22.361205089999999</v>
      </c>
      <c r="E553">
        <v>22.708344180000001</v>
      </c>
      <c r="F553">
        <f>IF($A553=2018,C553,IF(C553-C552&gt;0,C553-C552,0))</f>
        <v>9.5149091000000019E-2</v>
      </c>
      <c r="G553">
        <f>IF($A553=2018,D553,IF(D553-D552&gt;0,D553-D552,0))</f>
        <v>0</v>
      </c>
      <c r="H553">
        <f>IF($A553=2018,E553,IF(E553-E552&gt;0,E553-E552,0))</f>
        <v>9.5149089999999603E-2</v>
      </c>
      <c r="I553">
        <f>IF($A553=2018,"",A553-1)</f>
        <v>2031</v>
      </c>
      <c r="J553" t="str">
        <f>IF($A553=2018,"",B553)</f>
        <v>OH</v>
      </c>
      <c r="K553">
        <f>IF($A553=2018,"",C553)</f>
        <v>0.34713909100000001</v>
      </c>
      <c r="L553">
        <f>IF($A553=2018,"",D553)</f>
        <v>22.361205089999999</v>
      </c>
      <c r="M553">
        <f>IF($A553=2018,"",E553)</f>
        <v>22.708344180000001</v>
      </c>
    </row>
    <row r="554" spans="1:13" x14ac:dyDescent="0.25">
      <c r="A554">
        <v>2034</v>
      </c>
      <c r="B554" t="s">
        <v>37</v>
      </c>
      <c r="C554">
        <v>0.48656636399999997</v>
      </c>
      <c r="D554">
        <v>22.361205089999999</v>
      </c>
      <c r="E554">
        <v>22.84777145</v>
      </c>
      <c r="F554">
        <f>IF($A554=2018,C554,IF(C554-C553&gt;0,C554-C553,0))</f>
        <v>0.13942727299999996</v>
      </c>
      <c r="G554">
        <f>IF($A554=2018,D554,IF(D554-D553&gt;0,D554-D553,0))</f>
        <v>0</v>
      </c>
      <c r="H554">
        <f>IF($A554=2018,E554,IF(E554-E553&gt;0,E554-E553,0))</f>
        <v>0.13942726999999877</v>
      </c>
      <c r="I554">
        <f>IF($A554=2018,"",A554-1)</f>
        <v>2033</v>
      </c>
      <c r="J554" t="str">
        <f>IF($A554=2018,"",B554)</f>
        <v>OH</v>
      </c>
      <c r="K554">
        <f>IF($A554=2018,"",C554)</f>
        <v>0.48656636399999997</v>
      </c>
      <c r="L554">
        <f>IF($A554=2018,"",D554)</f>
        <v>22.361205089999999</v>
      </c>
      <c r="M554">
        <f>IF($A554=2018,"",E554)</f>
        <v>22.84777145</v>
      </c>
    </row>
    <row r="555" spans="1:13" x14ac:dyDescent="0.25">
      <c r="A555">
        <v>2036</v>
      </c>
      <c r="B555" t="s">
        <v>37</v>
      </c>
      <c r="C555">
        <v>0.68980090900000002</v>
      </c>
      <c r="D555">
        <v>22.361205089999999</v>
      </c>
      <c r="E555">
        <v>23.051006000000001</v>
      </c>
      <c r="F555">
        <f>IF($A555=2018,C555,IF(C555-C554&gt;0,C555-C554,0))</f>
        <v>0.20323454500000004</v>
      </c>
      <c r="G555">
        <f>IF($A555=2018,D555,IF(D555-D554&gt;0,D555-D554,0))</f>
        <v>0</v>
      </c>
      <c r="H555">
        <f>IF($A555=2018,E555,IF(E555-E554&gt;0,E555-E554,0))</f>
        <v>0.20323455000000124</v>
      </c>
      <c r="I555">
        <f>IF($A555=2018,"",A555-1)</f>
        <v>2035</v>
      </c>
      <c r="J555" t="str">
        <f>IF($A555=2018,"",B555)</f>
        <v>OH</v>
      </c>
      <c r="K555">
        <f>IF($A555=2018,"",C555)</f>
        <v>0.68980090900000002</v>
      </c>
      <c r="L555">
        <f>IF($A555=2018,"",D555)</f>
        <v>22.361205089999999</v>
      </c>
      <c r="M555">
        <f>IF($A555=2018,"",E555)</f>
        <v>23.051006000000001</v>
      </c>
    </row>
    <row r="556" spans="1:13" x14ac:dyDescent="0.25">
      <c r="A556">
        <v>2038</v>
      </c>
      <c r="B556" t="s">
        <v>37</v>
      </c>
      <c r="C556">
        <v>0.97109909100000003</v>
      </c>
      <c r="D556">
        <v>23.15925232</v>
      </c>
      <c r="E556">
        <v>24.130351409999999</v>
      </c>
      <c r="F556">
        <f>IF($A556=2018,C556,IF(C556-C555&gt;0,C556-C555,0))</f>
        <v>0.28129818200000001</v>
      </c>
      <c r="G556">
        <f>IF($A556=2018,D556,IF(D556-D555&gt;0,D556-D555,0))</f>
        <v>0.79804723000000166</v>
      </c>
      <c r="H556">
        <f>IF($A556=2018,E556,IF(E556-E555&gt;0,E556-E555,0))</f>
        <v>1.0793454099999984</v>
      </c>
      <c r="I556">
        <f>IF($A556=2018,"",A556-1)</f>
        <v>2037</v>
      </c>
      <c r="J556" t="str">
        <f>IF($A556=2018,"",B556)</f>
        <v>OH</v>
      </c>
      <c r="K556">
        <f>IF($A556=2018,"",C556)</f>
        <v>0.97109909100000003</v>
      </c>
      <c r="L556">
        <f>IF($A556=2018,"",D556)</f>
        <v>23.15925232</v>
      </c>
      <c r="M556">
        <f>IF($A556=2018,"",E556)</f>
        <v>24.130351409999999</v>
      </c>
    </row>
    <row r="557" spans="1:13" x14ac:dyDescent="0.25">
      <c r="A557">
        <v>2040</v>
      </c>
      <c r="B557" t="s">
        <v>37</v>
      </c>
      <c r="C557">
        <v>1.348540909</v>
      </c>
      <c r="D557">
        <v>23.15925232</v>
      </c>
      <c r="E557">
        <v>24.507793230000001</v>
      </c>
      <c r="F557">
        <f>IF($A557=2018,C557,IF(C557-C556&gt;0,C557-C556,0))</f>
        <v>0.37744181799999998</v>
      </c>
      <c r="G557">
        <f>IF($A557=2018,D557,IF(D557-D556&gt;0,D557-D556,0))</f>
        <v>0</v>
      </c>
      <c r="H557">
        <f>IF($A557=2018,E557,IF(E557-E556&gt;0,E557-E556,0))</f>
        <v>0.37744182000000137</v>
      </c>
      <c r="I557">
        <f>IF($A557=2018,"",A557-1)</f>
        <v>2039</v>
      </c>
      <c r="J557" t="str">
        <f>IF($A557=2018,"",B557)</f>
        <v>OH</v>
      </c>
      <c r="K557">
        <f>IF($A557=2018,"",C557)</f>
        <v>1.348540909</v>
      </c>
      <c r="L557">
        <f>IF($A557=2018,"",D557)</f>
        <v>23.15925232</v>
      </c>
      <c r="M557">
        <f>IF($A557=2018,"",E557)</f>
        <v>24.507793230000001</v>
      </c>
    </row>
    <row r="558" spans="1:13" x14ac:dyDescent="0.25">
      <c r="A558">
        <v>2042</v>
      </c>
      <c r="B558" t="s">
        <v>37</v>
      </c>
      <c r="C558">
        <v>1.7463390910000001</v>
      </c>
      <c r="D558">
        <v>23.155854160000001</v>
      </c>
      <c r="E558">
        <v>24.90219325</v>
      </c>
      <c r="F558">
        <f>IF($A558=2018,C558,IF(C558-C557&gt;0,C558-C557,0))</f>
        <v>0.39779818200000006</v>
      </c>
      <c r="G558">
        <f>IF($A558=2018,D558,IF(D558-D557&gt;0,D558-D557,0))</f>
        <v>0</v>
      </c>
      <c r="H558">
        <f>IF($A558=2018,E558,IF(E558-E557&gt;0,E558-E557,0))</f>
        <v>0.39440001999999907</v>
      </c>
      <c r="I558">
        <f>IF($A558=2018,"",A558-1)</f>
        <v>2041</v>
      </c>
      <c r="J558" t="str">
        <f>IF($A558=2018,"",B558)</f>
        <v>OH</v>
      </c>
      <c r="K558">
        <f>IF($A558=2018,"",C558)</f>
        <v>1.7463390910000001</v>
      </c>
      <c r="L558">
        <f>IF($A558=2018,"",D558)</f>
        <v>23.155854160000001</v>
      </c>
      <c r="M558">
        <f>IF($A558=2018,"",E558)</f>
        <v>24.90219325</v>
      </c>
    </row>
    <row r="559" spans="1:13" x14ac:dyDescent="0.25">
      <c r="A559">
        <v>2044</v>
      </c>
      <c r="B559" t="s">
        <v>37</v>
      </c>
      <c r="C559">
        <v>2.1385618179999999</v>
      </c>
      <c r="D559">
        <v>23.148154160000001</v>
      </c>
      <c r="E559">
        <v>25.28671598</v>
      </c>
      <c r="F559">
        <f>IF($A559=2018,C559,IF(C559-C558&gt;0,C559-C558,0))</f>
        <v>0.39222272699999983</v>
      </c>
      <c r="G559">
        <f>IF($A559=2018,D559,IF(D559-D558&gt;0,D559-D558,0))</f>
        <v>0</v>
      </c>
      <c r="H559">
        <f>IF($A559=2018,E559,IF(E559-E558&gt;0,E559-E558,0))</f>
        <v>0.38452273000000048</v>
      </c>
      <c r="I559">
        <f>IF($A559=2018,"",A559-1)</f>
        <v>2043</v>
      </c>
      <c r="J559" t="str">
        <f>IF($A559=2018,"",B559)</f>
        <v>OH</v>
      </c>
      <c r="K559">
        <f>IF($A559=2018,"",C559)</f>
        <v>2.1385618179999999</v>
      </c>
      <c r="L559">
        <f>IF($A559=2018,"",D559)</f>
        <v>23.148154160000001</v>
      </c>
      <c r="M559">
        <f>IF($A559=2018,"",E559)</f>
        <v>25.28671598</v>
      </c>
    </row>
    <row r="560" spans="1:13" x14ac:dyDescent="0.25">
      <c r="A560">
        <v>2046</v>
      </c>
      <c r="B560" t="s">
        <v>37</v>
      </c>
      <c r="C560">
        <v>2.4999827269999999</v>
      </c>
      <c r="D560">
        <v>23.157377239999999</v>
      </c>
      <c r="E560">
        <v>25.657359970000002</v>
      </c>
      <c r="F560">
        <f>IF($A560=2018,C560,IF(C560-C559&gt;0,C560-C559,0))</f>
        <v>0.36142090900000001</v>
      </c>
      <c r="G560">
        <f>IF($A560=2018,D560,IF(D560-D559&gt;0,D560-D559,0))</f>
        <v>9.2230799999981627E-3</v>
      </c>
      <c r="H560">
        <f>IF($A560=2018,E560,IF(E560-E559&gt;0,E560-E559,0))</f>
        <v>0.37064399000000137</v>
      </c>
      <c r="I560">
        <f>IF($A560=2018,"",A560-1)</f>
        <v>2045</v>
      </c>
      <c r="J560" t="str">
        <f>IF($A560=2018,"",B560)</f>
        <v>OH</v>
      </c>
      <c r="K560">
        <f>IF($A560=2018,"",C560)</f>
        <v>2.4999827269999999</v>
      </c>
      <c r="L560">
        <f>IF($A560=2018,"",D560)</f>
        <v>23.157377239999999</v>
      </c>
      <c r="M560">
        <f>IF($A560=2018,"",E560)</f>
        <v>25.657359970000002</v>
      </c>
    </row>
    <row r="561" spans="1:13" x14ac:dyDescent="0.25">
      <c r="A561">
        <v>2048</v>
      </c>
      <c r="B561" t="s">
        <v>37</v>
      </c>
      <c r="C561">
        <v>2.833809091</v>
      </c>
      <c r="D561">
        <v>23.27985507</v>
      </c>
      <c r="E561">
        <v>26.113664159999999</v>
      </c>
      <c r="F561">
        <f>IF($A561=2018,C561,IF(C561-C560&gt;0,C561-C560,0))</f>
        <v>0.3338263640000001</v>
      </c>
      <c r="G561">
        <f>IF($A561=2018,D561,IF(D561-D560&gt;0,D561-D560,0))</f>
        <v>0.12247783000000112</v>
      </c>
      <c r="H561">
        <f>IF($A561=2018,E561,IF(E561-E560&gt;0,E561-E560,0))</f>
        <v>0.45630418999999733</v>
      </c>
      <c r="I561">
        <f>IF($A561=2018,"",A561-1)</f>
        <v>2047</v>
      </c>
      <c r="J561" t="str">
        <f>IF($A561=2018,"",B561)</f>
        <v>OH</v>
      </c>
      <c r="K561">
        <f>IF($A561=2018,"",C561)</f>
        <v>2.833809091</v>
      </c>
      <c r="L561">
        <f>IF($A561=2018,"",D561)</f>
        <v>23.27985507</v>
      </c>
      <c r="M561">
        <f>IF($A561=2018,"",E561)</f>
        <v>26.113664159999999</v>
      </c>
    </row>
    <row r="562" spans="1:13" x14ac:dyDescent="0.25">
      <c r="A562">
        <v>2050</v>
      </c>
      <c r="B562" t="s">
        <v>37</v>
      </c>
      <c r="C562">
        <v>3.1255500000000001</v>
      </c>
      <c r="D562">
        <v>23.453221200000002</v>
      </c>
      <c r="E562">
        <v>26.578771199999998</v>
      </c>
      <c r="F562">
        <f>IF($A562=2018,C562,IF(C562-C561&gt;0,C562-C561,0))</f>
        <v>0.29174090900000005</v>
      </c>
      <c r="G562">
        <f>IF($A562=2018,D562,IF(D562-D561&gt;0,D562-D561,0))</f>
        <v>0.17336613000000156</v>
      </c>
      <c r="H562">
        <f>IF($A562=2018,E562,IF(E562-E561&gt;0,E562-E561,0))</f>
        <v>0.46510703999999947</v>
      </c>
      <c r="I562">
        <f>IF($A562=2018,"",A562-1)</f>
        <v>2049</v>
      </c>
      <c r="J562" t="str">
        <f>IF($A562=2018,"",B562)</f>
        <v>OH</v>
      </c>
      <c r="K562">
        <f>IF($A562=2018,"",C562)</f>
        <v>3.1255500000000001</v>
      </c>
      <c r="L562">
        <f>IF($A562=2018,"",D562)</f>
        <v>23.453221200000002</v>
      </c>
      <c r="M562">
        <f>IF($A562=2018,"",E562)</f>
        <v>26.578771199999998</v>
      </c>
    </row>
    <row r="563" spans="1:13" x14ac:dyDescent="0.25">
      <c r="A563">
        <v>2018</v>
      </c>
      <c r="B563" t="s">
        <v>38</v>
      </c>
      <c r="C563">
        <v>7.4158182000000003E-2</v>
      </c>
      <c r="D563">
        <v>2.5807692E-2</v>
      </c>
      <c r="E563">
        <v>9.9965873999999996E-2</v>
      </c>
      <c r="F563">
        <f>IF($A563=2018,C563,IF(C563-C562&gt;0,C563-C562,0))</f>
        <v>7.4158182000000003E-2</v>
      </c>
      <c r="G563">
        <f>IF($A563=2018,D563,IF(D563-D562&gt;0,D563-D562,0))</f>
        <v>2.5807692E-2</v>
      </c>
      <c r="H563">
        <f>IF($A563=2018,E563,IF(E563-E562&gt;0,E563-E562,0))</f>
        <v>9.9965873999999996E-2</v>
      </c>
      <c r="I563" t="str">
        <f>IF($A563=2018,"",A563-1)</f>
        <v/>
      </c>
      <c r="J563" t="str">
        <f>IF($A563=2018,"",B563)</f>
        <v/>
      </c>
      <c r="K563" t="str">
        <f>IF($A563=2018,"",C563)</f>
        <v/>
      </c>
      <c r="L563" t="str">
        <f>IF($A563=2018,"",D563)</f>
        <v/>
      </c>
      <c r="M563" t="str">
        <f>IF($A563=2018,"",E563)</f>
        <v/>
      </c>
    </row>
    <row r="564" spans="1:13" x14ac:dyDescent="0.25">
      <c r="A564">
        <v>2020</v>
      </c>
      <c r="B564" t="s">
        <v>38</v>
      </c>
      <c r="C564">
        <v>0.12180545500000001</v>
      </c>
      <c r="D564">
        <v>2.5807692E-2</v>
      </c>
      <c r="E564">
        <v>0.147613147</v>
      </c>
      <c r="F564">
        <f>IF($A564=2018,C564,IF(C564-C563&gt;0,C564-C563,0))</f>
        <v>4.7647273000000004E-2</v>
      </c>
      <c r="G564">
        <f>IF($A564=2018,D564,IF(D564-D563&gt;0,D564-D563,0))</f>
        <v>0</v>
      </c>
      <c r="H564">
        <f>IF($A564=2018,E564,IF(E564-E563&gt;0,E564-E563,0))</f>
        <v>4.7647273000000004E-2</v>
      </c>
      <c r="I564">
        <f>IF($A564=2018,"",A564-1)</f>
        <v>2019</v>
      </c>
      <c r="J564" t="str">
        <f>IF($A564=2018,"",B564)</f>
        <v>OK</v>
      </c>
      <c r="K564">
        <f>IF($A564=2018,"",C564)</f>
        <v>0.12180545500000001</v>
      </c>
      <c r="L564">
        <f>IF($A564=2018,"",D564)</f>
        <v>2.5807692E-2</v>
      </c>
      <c r="M564">
        <f>IF($A564=2018,"",E564)</f>
        <v>0.147613147</v>
      </c>
    </row>
    <row r="565" spans="1:13" x14ac:dyDescent="0.25">
      <c r="A565">
        <v>2022</v>
      </c>
      <c r="B565" t="s">
        <v>38</v>
      </c>
      <c r="C565">
        <v>0.17302999999999999</v>
      </c>
      <c r="D565">
        <v>2.5807692E-2</v>
      </c>
      <c r="E565">
        <v>0.19883769200000001</v>
      </c>
      <c r="F565">
        <f>IF($A565=2018,C565,IF(C565-C564&gt;0,C565-C564,0))</f>
        <v>5.1224544999999982E-2</v>
      </c>
      <c r="G565">
        <f>IF($A565=2018,D565,IF(D565-D564&gt;0,D565-D564,0))</f>
        <v>0</v>
      </c>
      <c r="H565">
        <f>IF($A565=2018,E565,IF(E565-E564&gt;0,E565-E564,0))</f>
        <v>5.122454500000001E-2</v>
      </c>
      <c r="I565">
        <f>IF($A565=2018,"",A565-1)</f>
        <v>2021</v>
      </c>
      <c r="J565" t="str">
        <f>IF($A565=2018,"",B565)</f>
        <v>OK</v>
      </c>
      <c r="K565">
        <f>IF($A565=2018,"",C565)</f>
        <v>0.17302999999999999</v>
      </c>
      <c r="L565">
        <f>IF($A565=2018,"",D565)</f>
        <v>2.5807692E-2</v>
      </c>
      <c r="M565">
        <f>IF($A565=2018,"",E565)</f>
        <v>0.19883769200000001</v>
      </c>
    </row>
    <row r="566" spans="1:13" x14ac:dyDescent="0.25">
      <c r="A566">
        <v>2024</v>
      </c>
      <c r="B566" t="s">
        <v>38</v>
      </c>
      <c r="C566">
        <v>0.26384545500000001</v>
      </c>
      <c r="D566">
        <v>2.5807692E-2</v>
      </c>
      <c r="E566">
        <v>0.289653147</v>
      </c>
      <c r="F566">
        <f>IF($A566=2018,C566,IF(C566-C565&gt;0,C566-C565,0))</f>
        <v>9.0815455000000017E-2</v>
      </c>
      <c r="G566">
        <f>IF($A566=2018,D566,IF(D566-D565&gt;0,D566-D565,0))</f>
        <v>0</v>
      </c>
      <c r="H566">
        <f>IF($A566=2018,E566,IF(E566-E565&gt;0,E566-E565,0))</f>
        <v>9.0815454999999989E-2</v>
      </c>
      <c r="I566">
        <f>IF($A566=2018,"",A566-1)</f>
        <v>2023</v>
      </c>
      <c r="J566" t="str">
        <f>IF($A566=2018,"",B566)</f>
        <v>OK</v>
      </c>
      <c r="K566">
        <f>IF($A566=2018,"",C566)</f>
        <v>0.26384545500000001</v>
      </c>
      <c r="L566">
        <f>IF($A566=2018,"",D566)</f>
        <v>2.5807692E-2</v>
      </c>
      <c r="M566">
        <f>IF($A566=2018,"",E566)</f>
        <v>0.289653147</v>
      </c>
    </row>
    <row r="567" spans="1:13" x14ac:dyDescent="0.25">
      <c r="A567">
        <v>2026</v>
      </c>
      <c r="B567" t="s">
        <v>38</v>
      </c>
      <c r="C567">
        <v>0.40951636400000002</v>
      </c>
      <c r="D567">
        <v>1.1527173209999999</v>
      </c>
      <c r="E567">
        <v>1.562233685</v>
      </c>
      <c r="F567">
        <f>IF($A567=2018,C567,IF(C567-C566&gt;0,C567-C566,0))</f>
        <v>0.14567090900000002</v>
      </c>
      <c r="G567">
        <f>IF($A567=2018,D567,IF(D567-D566&gt;0,D567-D566,0))</f>
        <v>1.1269096289999998</v>
      </c>
      <c r="H567">
        <f>IF($A567=2018,E567,IF(E567-E566&gt;0,E567-E566,0))</f>
        <v>1.2725805380000001</v>
      </c>
      <c r="I567">
        <f>IF($A567=2018,"",A567-1)</f>
        <v>2025</v>
      </c>
      <c r="J567" t="str">
        <f>IF($A567=2018,"",B567)</f>
        <v>OK</v>
      </c>
      <c r="K567">
        <f>IF($A567=2018,"",C567)</f>
        <v>0.40951636400000002</v>
      </c>
      <c r="L567">
        <f>IF($A567=2018,"",D567)</f>
        <v>1.1527173209999999</v>
      </c>
      <c r="M567">
        <f>IF($A567=2018,"",E567)</f>
        <v>1.562233685</v>
      </c>
    </row>
    <row r="568" spans="1:13" x14ac:dyDescent="0.25">
      <c r="A568">
        <v>2028</v>
      </c>
      <c r="B568" t="s">
        <v>38</v>
      </c>
      <c r="C568">
        <v>0.58113090899999997</v>
      </c>
      <c r="D568">
        <v>1.1527173209999999</v>
      </c>
      <c r="E568">
        <v>1.73384823</v>
      </c>
      <c r="F568">
        <f>IF($A568=2018,C568,IF(C568-C567&gt;0,C568-C567,0))</f>
        <v>0.17161454499999995</v>
      </c>
      <c r="G568">
        <f>IF($A568=2018,D568,IF(D568-D567&gt;0,D568-D567,0))</f>
        <v>0</v>
      </c>
      <c r="H568">
        <f>IF($A568=2018,E568,IF(E568-E567&gt;0,E568-E567,0))</f>
        <v>0.17161454499999995</v>
      </c>
      <c r="I568">
        <f>IF($A568=2018,"",A568-1)</f>
        <v>2027</v>
      </c>
      <c r="J568" t="str">
        <f>IF($A568=2018,"",B568)</f>
        <v>OK</v>
      </c>
      <c r="K568">
        <f>IF($A568=2018,"",C568)</f>
        <v>0.58113090899999997</v>
      </c>
      <c r="L568">
        <f>IF($A568=2018,"",D568)</f>
        <v>1.1527173209999999</v>
      </c>
      <c r="M568">
        <f>IF($A568=2018,"",E568)</f>
        <v>1.73384823</v>
      </c>
    </row>
    <row r="569" spans="1:13" x14ac:dyDescent="0.25">
      <c r="A569">
        <v>2030</v>
      </c>
      <c r="B569" t="s">
        <v>38</v>
      </c>
      <c r="C569">
        <v>0.77908272700000003</v>
      </c>
      <c r="D569">
        <v>2.9537284289999999</v>
      </c>
      <c r="E569">
        <v>3.7328111559999999</v>
      </c>
      <c r="F569">
        <f>IF($A569=2018,C569,IF(C569-C568&gt;0,C569-C568,0))</f>
        <v>0.19795181800000006</v>
      </c>
      <c r="G569">
        <f>IF($A569=2018,D569,IF(D569-D568&gt;0,D569-D568,0))</f>
        <v>1.801011108</v>
      </c>
      <c r="H569">
        <f>IF($A569=2018,E569,IF(E569-E568&gt;0,E569-E568,0))</f>
        <v>1.9989629259999999</v>
      </c>
      <c r="I569">
        <f>IF($A569=2018,"",A569-1)</f>
        <v>2029</v>
      </c>
      <c r="J569" t="str">
        <f>IF($A569=2018,"",B569)</f>
        <v>OK</v>
      </c>
      <c r="K569">
        <f>IF($A569=2018,"",C569)</f>
        <v>0.77908272700000003</v>
      </c>
      <c r="L569">
        <f>IF($A569=2018,"",D569)</f>
        <v>2.9537284289999999</v>
      </c>
      <c r="M569">
        <f>IF($A569=2018,"",E569)</f>
        <v>3.7328111559999999</v>
      </c>
    </row>
    <row r="570" spans="1:13" x14ac:dyDescent="0.25">
      <c r="A570">
        <v>2032</v>
      </c>
      <c r="B570" t="s">
        <v>38</v>
      </c>
      <c r="C570">
        <v>0.98854090900000002</v>
      </c>
      <c r="D570">
        <v>2.9537284289999999</v>
      </c>
      <c r="E570">
        <v>3.942269338</v>
      </c>
      <c r="F570">
        <f>IF($A570=2018,C570,IF(C570-C569&gt;0,C570-C569,0))</f>
        <v>0.20945818199999999</v>
      </c>
      <c r="G570">
        <f>IF($A570=2018,D570,IF(D570-D569&gt;0,D570-D569,0))</f>
        <v>0</v>
      </c>
      <c r="H570">
        <f>IF($A570=2018,E570,IF(E570-E569&gt;0,E570-E569,0))</f>
        <v>0.2094581820000001</v>
      </c>
      <c r="I570">
        <f>IF($A570=2018,"",A570-1)</f>
        <v>2031</v>
      </c>
      <c r="J570" t="str">
        <f>IF($A570=2018,"",B570)</f>
        <v>OK</v>
      </c>
      <c r="K570">
        <f>IF($A570=2018,"",C570)</f>
        <v>0.98854090900000002</v>
      </c>
      <c r="L570">
        <f>IF($A570=2018,"",D570)</f>
        <v>2.9537284289999999</v>
      </c>
      <c r="M570">
        <f>IF($A570=2018,"",E570)</f>
        <v>3.942269338</v>
      </c>
    </row>
    <row r="571" spans="1:13" x14ac:dyDescent="0.25">
      <c r="A571">
        <v>2034</v>
      </c>
      <c r="B571" t="s">
        <v>38</v>
      </c>
      <c r="C571">
        <v>1.2558045449999999</v>
      </c>
      <c r="D571">
        <v>2.9537284289999999</v>
      </c>
      <c r="E571">
        <v>4.209532974</v>
      </c>
      <c r="F571">
        <f>IF($A571=2018,C571,IF(C571-C570&gt;0,C571-C570,0))</f>
        <v>0.26726363599999992</v>
      </c>
      <c r="G571">
        <f>IF($A571=2018,D571,IF(D571-D570&gt;0,D571-D570,0))</f>
        <v>0</v>
      </c>
      <c r="H571">
        <f>IF($A571=2018,E571,IF(E571-E570&gt;0,E571-E570,0))</f>
        <v>0.26726363600000003</v>
      </c>
      <c r="I571">
        <f>IF($A571=2018,"",A571-1)</f>
        <v>2033</v>
      </c>
      <c r="J571" t="str">
        <f>IF($A571=2018,"",B571)</f>
        <v>OK</v>
      </c>
      <c r="K571">
        <f>IF($A571=2018,"",C571)</f>
        <v>1.2558045449999999</v>
      </c>
      <c r="L571">
        <f>IF($A571=2018,"",D571)</f>
        <v>2.9537284289999999</v>
      </c>
      <c r="M571">
        <f>IF($A571=2018,"",E571)</f>
        <v>4.209532974</v>
      </c>
    </row>
    <row r="572" spans="1:13" x14ac:dyDescent="0.25">
      <c r="A572">
        <v>2036</v>
      </c>
      <c r="B572" t="s">
        <v>38</v>
      </c>
      <c r="C572">
        <v>1.6185400000000001</v>
      </c>
      <c r="D572">
        <v>3.7115849459999999</v>
      </c>
      <c r="E572">
        <v>5.3301249459999998</v>
      </c>
      <c r="F572">
        <f>IF($A572=2018,C572,IF(C572-C571&gt;0,C572-C571,0))</f>
        <v>0.36273545500000015</v>
      </c>
      <c r="G572">
        <f>IF($A572=2018,D572,IF(D572-D571&gt;0,D572-D571,0))</f>
        <v>0.75785651700000001</v>
      </c>
      <c r="H572">
        <f>IF($A572=2018,E572,IF(E572-E571&gt;0,E572-E571,0))</f>
        <v>1.1205919719999997</v>
      </c>
      <c r="I572">
        <f>IF($A572=2018,"",A572-1)</f>
        <v>2035</v>
      </c>
      <c r="J572" t="str">
        <f>IF($A572=2018,"",B572)</f>
        <v>OK</v>
      </c>
      <c r="K572">
        <f>IF($A572=2018,"",C572)</f>
        <v>1.6185400000000001</v>
      </c>
      <c r="L572">
        <f>IF($A572=2018,"",D572)</f>
        <v>3.7115849459999999</v>
      </c>
      <c r="M572">
        <f>IF($A572=2018,"",E572)</f>
        <v>5.3301249459999998</v>
      </c>
    </row>
    <row r="573" spans="1:13" x14ac:dyDescent="0.25">
      <c r="A573">
        <v>2038</v>
      </c>
      <c r="B573" t="s">
        <v>38</v>
      </c>
      <c r="C573">
        <v>2.093096364</v>
      </c>
      <c r="D573">
        <v>4.1146310919999998</v>
      </c>
      <c r="E573">
        <v>6.2077274559999998</v>
      </c>
      <c r="F573">
        <f>IF($A573=2018,C573,IF(C573-C572&gt;0,C573-C572,0))</f>
        <v>0.4745563639999999</v>
      </c>
      <c r="G573">
        <f>IF($A573=2018,D573,IF(D573-D572&gt;0,D573-D572,0))</f>
        <v>0.40304614599999988</v>
      </c>
      <c r="H573">
        <f>IF($A573=2018,E573,IF(E573-E572&gt;0,E573-E572,0))</f>
        <v>0.87760251</v>
      </c>
      <c r="I573">
        <f>IF($A573=2018,"",A573-1)</f>
        <v>2037</v>
      </c>
      <c r="J573" t="str">
        <f>IF($A573=2018,"",B573)</f>
        <v>OK</v>
      </c>
      <c r="K573">
        <f>IF($A573=2018,"",C573)</f>
        <v>2.093096364</v>
      </c>
      <c r="L573">
        <f>IF($A573=2018,"",D573)</f>
        <v>4.1146310919999998</v>
      </c>
      <c r="M573">
        <f>IF($A573=2018,"",E573)</f>
        <v>6.2077274559999998</v>
      </c>
    </row>
    <row r="574" spans="1:13" x14ac:dyDescent="0.25">
      <c r="A574">
        <v>2040</v>
      </c>
      <c r="B574" t="s">
        <v>38</v>
      </c>
      <c r="C574">
        <v>2.6979390909999998</v>
      </c>
      <c r="D574">
        <v>4.1146310919999998</v>
      </c>
      <c r="E574">
        <v>6.8125701830000001</v>
      </c>
      <c r="F574">
        <f>IF($A574=2018,C574,IF(C574-C573&gt;0,C574-C573,0))</f>
        <v>0.60484272699999986</v>
      </c>
      <c r="G574">
        <f>IF($A574=2018,D574,IF(D574-D573&gt;0,D574-D573,0))</f>
        <v>0</v>
      </c>
      <c r="H574">
        <f>IF($A574=2018,E574,IF(E574-E573&gt;0,E574-E573,0))</f>
        <v>0.6048427270000003</v>
      </c>
      <c r="I574">
        <f>IF($A574=2018,"",A574-1)</f>
        <v>2039</v>
      </c>
      <c r="J574" t="str">
        <f>IF($A574=2018,"",B574)</f>
        <v>OK</v>
      </c>
      <c r="K574">
        <f>IF($A574=2018,"",C574)</f>
        <v>2.6979390909999998</v>
      </c>
      <c r="L574">
        <f>IF($A574=2018,"",D574)</f>
        <v>4.1146310919999998</v>
      </c>
      <c r="M574">
        <f>IF($A574=2018,"",E574)</f>
        <v>6.8125701830000001</v>
      </c>
    </row>
    <row r="575" spans="1:13" x14ac:dyDescent="0.25">
      <c r="A575">
        <v>2042</v>
      </c>
      <c r="B575" t="s">
        <v>38</v>
      </c>
      <c r="C575">
        <v>3.274650909</v>
      </c>
      <c r="D575">
        <v>4.9559951460000002</v>
      </c>
      <c r="E575">
        <v>8.2306460549999994</v>
      </c>
      <c r="F575">
        <f>IF($A575=2018,C575,IF(C575-C574&gt;0,C575-C574,0))</f>
        <v>0.57671181800000015</v>
      </c>
      <c r="G575">
        <f>IF($A575=2018,D575,IF(D575-D574&gt;0,D575-D574,0))</f>
        <v>0.84136405400000047</v>
      </c>
      <c r="H575">
        <f>IF($A575=2018,E575,IF(E575-E574&gt;0,E575-E574,0))</f>
        <v>1.4180758719999993</v>
      </c>
      <c r="I575">
        <f>IF($A575=2018,"",A575-1)</f>
        <v>2041</v>
      </c>
      <c r="J575" t="str">
        <f>IF($A575=2018,"",B575)</f>
        <v>OK</v>
      </c>
      <c r="K575">
        <f>IF($A575=2018,"",C575)</f>
        <v>3.274650909</v>
      </c>
      <c r="L575">
        <f>IF($A575=2018,"",D575)</f>
        <v>4.9559951460000002</v>
      </c>
      <c r="M575">
        <f>IF($A575=2018,"",E575)</f>
        <v>8.2306460549999994</v>
      </c>
    </row>
    <row r="576" spans="1:13" x14ac:dyDescent="0.25">
      <c r="A576">
        <v>2044</v>
      </c>
      <c r="B576" t="s">
        <v>38</v>
      </c>
      <c r="C576">
        <v>3.7945890910000002</v>
      </c>
      <c r="D576">
        <v>5.1301233369999997</v>
      </c>
      <c r="E576">
        <v>8.9247124279999994</v>
      </c>
      <c r="F576">
        <f>IF($A576=2018,C576,IF(C576-C575&gt;0,C576-C575,0))</f>
        <v>0.51993818200000019</v>
      </c>
      <c r="G576">
        <f>IF($A576=2018,D576,IF(D576-D575&gt;0,D576-D575,0))</f>
        <v>0.17412819099999943</v>
      </c>
      <c r="H576">
        <f>IF($A576=2018,E576,IF(E576-E575&gt;0,E576-E575,0))</f>
        <v>0.69406637300000007</v>
      </c>
      <c r="I576">
        <f>IF($A576=2018,"",A576-1)</f>
        <v>2043</v>
      </c>
      <c r="J576" t="str">
        <f>IF($A576=2018,"",B576)</f>
        <v>OK</v>
      </c>
      <c r="K576">
        <f>IF($A576=2018,"",C576)</f>
        <v>3.7945890910000002</v>
      </c>
      <c r="L576">
        <f>IF($A576=2018,"",D576)</f>
        <v>5.1301233369999997</v>
      </c>
      <c r="M576">
        <f>IF($A576=2018,"",E576)</f>
        <v>8.9247124279999994</v>
      </c>
    </row>
    <row r="577" spans="1:13" x14ac:dyDescent="0.25">
      <c r="A577">
        <v>2046</v>
      </c>
      <c r="B577" t="s">
        <v>38</v>
      </c>
      <c r="C577">
        <v>4.2227100000000002</v>
      </c>
      <c r="D577">
        <v>5.1301233369999997</v>
      </c>
      <c r="E577">
        <v>9.3528333369999999</v>
      </c>
      <c r="F577">
        <f>IF($A577=2018,C577,IF(C577-C576&gt;0,C577-C576,0))</f>
        <v>0.42812090899999999</v>
      </c>
      <c r="G577">
        <f>IF($A577=2018,D577,IF(D577-D576&gt;0,D577-D576,0))</f>
        <v>0</v>
      </c>
      <c r="H577">
        <f>IF($A577=2018,E577,IF(E577-E576&gt;0,E577-E576,0))</f>
        <v>0.42812090900000044</v>
      </c>
      <c r="I577">
        <f>IF($A577=2018,"",A577-1)</f>
        <v>2045</v>
      </c>
      <c r="J577" t="str">
        <f>IF($A577=2018,"",B577)</f>
        <v>OK</v>
      </c>
      <c r="K577">
        <f>IF($A577=2018,"",C577)</f>
        <v>4.2227100000000002</v>
      </c>
      <c r="L577">
        <f>IF($A577=2018,"",D577)</f>
        <v>5.1301233369999997</v>
      </c>
      <c r="M577">
        <f>IF($A577=2018,"",E577)</f>
        <v>9.3528333369999999</v>
      </c>
    </row>
    <row r="578" spans="1:13" x14ac:dyDescent="0.25">
      <c r="A578">
        <v>2048</v>
      </c>
      <c r="B578" t="s">
        <v>38</v>
      </c>
      <c r="C578">
        <v>4.5336427270000001</v>
      </c>
      <c r="D578">
        <v>5.1301233369999997</v>
      </c>
      <c r="E578">
        <v>9.6637660640000007</v>
      </c>
      <c r="F578">
        <f>IF($A578=2018,C578,IF(C578-C577&gt;0,C578-C577,0))</f>
        <v>0.31093272699999996</v>
      </c>
      <c r="G578">
        <f>IF($A578=2018,D578,IF(D578-D577&gt;0,D578-D577,0))</f>
        <v>0</v>
      </c>
      <c r="H578">
        <f>IF($A578=2018,E578,IF(E578-E577&gt;0,E578-E577,0))</f>
        <v>0.31093272700000085</v>
      </c>
      <c r="I578">
        <f>IF($A578=2018,"",A578-1)</f>
        <v>2047</v>
      </c>
      <c r="J578" t="str">
        <f>IF($A578=2018,"",B578)</f>
        <v>OK</v>
      </c>
      <c r="K578">
        <f>IF($A578=2018,"",C578)</f>
        <v>4.5336427270000001</v>
      </c>
      <c r="L578">
        <f>IF($A578=2018,"",D578)</f>
        <v>5.1301233369999997</v>
      </c>
      <c r="M578">
        <f>IF($A578=2018,"",E578)</f>
        <v>9.6637660640000007</v>
      </c>
    </row>
    <row r="579" spans="1:13" x14ac:dyDescent="0.25">
      <c r="A579">
        <v>2050</v>
      </c>
      <c r="B579" t="s">
        <v>38</v>
      </c>
      <c r="C579">
        <v>4.7497954550000001</v>
      </c>
      <c r="D579">
        <v>6.1737594800000002</v>
      </c>
      <c r="E579">
        <v>10.923554940000001</v>
      </c>
      <c r="F579">
        <f>IF($A579=2018,C579,IF(C579-C578&gt;0,C579-C578,0))</f>
        <v>0.21615272799999996</v>
      </c>
      <c r="G579">
        <f>IF($A579=2018,D579,IF(D579-D578&gt;0,D579-D578,0))</f>
        <v>1.0436361430000005</v>
      </c>
      <c r="H579">
        <f>IF($A579=2018,E579,IF(E579-E578&gt;0,E579-E578,0))</f>
        <v>1.259788876</v>
      </c>
      <c r="I579">
        <f>IF($A579=2018,"",A579-1)</f>
        <v>2049</v>
      </c>
      <c r="J579" t="str">
        <f>IF($A579=2018,"",B579)</f>
        <v>OK</v>
      </c>
      <c r="K579">
        <f>IF($A579=2018,"",C579)</f>
        <v>4.7497954550000001</v>
      </c>
      <c r="L579">
        <f>IF($A579=2018,"",D579)</f>
        <v>6.1737594800000002</v>
      </c>
      <c r="M579">
        <f>IF($A579=2018,"",E579)</f>
        <v>10.923554940000001</v>
      </c>
    </row>
    <row r="580" spans="1:13" x14ac:dyDescent="0.25">
      <c r="A580">
        <v>2018</v>
      </c>
      <c r="B580" t="s">
        <v>39</v>
      </c>
      <c r="C580">
        <v>0.139300909</v>
      </c>
      <c r="D580">
        <v>0.30780507699999998</v>
      </c>
      <c r="E580">
        <v>0.44710598600000001</v>
      </c>
      <c r="F580">
        <f>IF($A580=2018,C580,IF(C580-C579&gt;0,C580-C579,0))</f>
        <v>0.139300909</v>
      </c>
      <c r="G580">
        <f>IF($A580=2018,D580,IF(D580-D579&gt;0,D580-D579,0))</f>
        <v>0.30780507699999998</v>
      </c>
      <c r="H580">
        <f>IF($A580=2018,E580,IF(E580-E579&gt;0,E580-E579,0))</f>
        <v>0.44710598600000001</v>
      </c>
      <c r="I580" t="str">
        <f>IF($A580=2018,"",A580-1)</f>
        <v/>
      </c>
      <c r="J580" t="str">
        <f>IF($A580=2018,"",B580)</f>
        <v/>
      </c>
      <c r="K580" t="str">
        <f>IF($A580=2018,"",C580)</f>
        <v/>
      </c>
      <c r="L580" t="str">
        <f>IF($A580=2018,"",D580)</f>
        <v/>
      </c>
      <c r="M580" t="str">
        <f>IF($A580=2018,"",E580)</f>
        <v/>
      </c>
    </row>
    <row r="581" spans="1:13" x14ac:dyDescent="0.25">
      <c r="A581">
        <v>2020</v>
      </c>
      <c r="B581" t="s">
        <v>39</v>
      </c>
      <c r="C581">
        <v>0.18444909100000001</v>
      </c>
      <c r="D581">
        <v>0.30780507699999998</v>
      </c>
      <c r="E581">
        <v>0.49225416799999999</v>
      </c>
      <c r="F581">
        <f>IF($A581=2018,C581,IF(C581-C580&gt;0,C581-C580,0))</f>
        <v>4.5148182000000009E-2</v>
      </c>
      <c r="G581">
        <f>IF($A581=2018,D581,IF(D581-D580&gt;0,D581-D580,0))</f>
        <v>0</v>
      </c>
      <c r="H581">
        <f>IF($A581=2018,E581,IF(E581-E580&gt;0,E581-E580,0))</f>
        <v>4.5148181999999981E-2</v>
      </c>
      <c r="I581">
        <f>IF($A581=2018,"",A581-1)</f>
        <v>2019</v>
      </c>
      <c r="J581" t="str">
        <f>IF($A581=2018,"",B581)</f>
        <v>OR</v>
      </c>
      <c r="K581">
        <f>IF($A581=2018,"",C581)</f>
        <v>0.18444909100000001</v>
      </c>
      <c r="L581">
        <f>IF($A581=2018,"",D581)</f>
        <v>0.30780507699999998</v>
      </c>
      <c r="M581">
        <f>IF($A581=2018,"",E581)</f>
        <v>0.49225416799999999</v>
      </c>
    </row>
    <row r="582" spans="1:13" x14ac:dyDescent="0.25">
      <c r="A582">
        <v>2022</v>
      </c>
      <c r="B582" t="s">
        <v>39</v>
      </c>
      <c r="C582">
        <v>0.242908182</v>
      </c>
      <c r="D582">
        <v>0.30780507699999998</v>
      </c>
      <c r="E582">
        <v>0.55071325900000001</v>
      </c>
      <c r="F582">
        <f>IF($A582=2018,C582,IF(C582-C581&gt;0,C582-C581,0))</f>
        <v>5.8459090999999991E-2</v>
      </c>
      <c r="G582">
        <f>IF($A582=2018,D582,IF(D582-D581&gt;0,D582-D581,0))</f>
        <v>0</v>
      </c>
      <c r="H582">
        <f>IF($A582=2018,E582,IF(E582-E581&gt;0,E582-E581,0))</f>
        <v>5.8459091000000019E-2</v>
      </c>
      <c r="I582">
        <f>IF($A582=2018,"",A582-1)</f>
        <v>2021</v>
      </c>
      <c r="J582" t="str">
        <f>IF($A582=2018,"",B582)</f>
        <v>OR</v>
      </c>
      <c r="K582">
        <f>IF($A582=2018,"",C582)</f>
        <v>0.242908182</v>
      </c>
      <c r="L582">
        <f>IF($A582=2018,"",D582)</f>
        <v>0.30780507699999998</v>
      </c>
      <c r="M582">
        <f>IF($A582=2018,"",E582)</f>
        <v>0.55071325900000001</v>
      </c>
    </row>
    <row r="583" spans="1:13" x14ac:dyDescent="0.25">
      <c r="A583">
        <v>2024</v>
      </c>
      <c r="B583" t="s">
        <v>39</v>
      </c>
      <c r="C583">
        <v>0.31876272700000002</v>
      </c>
      <c r="D583">
        <v>0.30780507699999998</v>
      </c>
      <c r="E583">
        <v>0.62656780400000001</v>
      </c>
      <c r="F583">
        <f>IF($A583=2018,C583,IF(C583-C582&gt;0,C583-C582,0))</f>
        <v>7.5854545000000023E-2</v>
      </c>
      <c r="G583">
        <f>IF($A583=2018,D583,IF(D583-D582&gt;0,D583-D582,0))</f>
        <v>0</v>
      </c>
      <c r="H583">
        <f>IF($A583=2018,E583,IF(E583-E582&gt;0,E583-E582,0))</f>
        <v>7.5854544999999995E-2</v>
      </c>
      <c r="I583">
        <f>IF($A583=2018,"",A583-1)</f>
        <v>2023</v>
      </c>
      <c r="J583" t="str">
        <f>IF($A583=2018,"",B583)</f>
        <v>OR</v>
      </c>
      <c r="K583">
        <f>IF($A583=2018,"",C583)</f>
        <v>0.31876272700000002</v>
      </c>
      <c r="L583">
        <f>IF($A583=2018,"",D583)</f>
        <v>0.30780507699999998</v>
      </c>
      <c r="M583">
        <f>IF($A583=2018,"",E583)</f>
        <v>0.62656780400000001</v>
      </c>
    </row>
    <row r="584" spans="1:13" x14ac:dyDescent="0.25">
      <c r="A584">
        <v>2026</v>
      </c>
      <c r="B584" t="s">
        <v>39</v>
      </c>
      <c r="C584">
        <v>0.43005272700000002</v>
      </c>
      <c r="D584">
        <v>0.43921713299999998</v>
      </c>
      <c r="E584">
        <v>0.86926985999999995</v>
      </c>
      <c r="F584">
        <f>IF($A584=2018,C584,IF(C584-C583&gt;0,C584-C583,0))</f>
        <v>0.11129</v>
      </c>
      <c r="G584">
        <f>IF($A584=2018,D584,IF(D584-D583&gt;0,D584-D583,0))</f>
        <v>0.131412056</v>
      </c>
      <c r="H584">
        <f>IF($A584=2018,E584,IF(E584-E583&gt;0,E584-E583,0))</f>
        <v>0.24270205599999994</v>
      </c>
      <c r="I584">
        <f>IF($A584=2018,"",A584-1)</f>
        <v>2025</v>
      </c>
      <c r="J584" t="str">
        <f>IF($A584=2018,"",B584)</f>
        <v>OR</v>
      </c>
      <c r="K584">
        <f>IF($A584=2018,"",C584)</f>
        <v>0.43005272700000002</v>
      </c>
      <c r="L584">
        <f>IF($A584=2018,"",D584)</f>
        <v>0.43921713299999998</v>
      </c>
      <c r="M584">
        <f>IF($A584=2018,"",E584)</f>
        <v>0.86926985999999995</v>
      </c>
    </row>
    <row r="585" spans="1:13" x14ac:dyDescent="0.25">
      <c r="A585">
        <v>2028</v>
      </c>
      <c r="B585" t="s">
        <v>39</v>
      </c>
      <c r="C585">
        <v>0.58199090899999995</v>
      </c>
      <c r="D585">
        <v>2.6245407319999998</v>
      </c>
      <c r="E585">
        <v>3.2065316410000002</v>
      </c>
      <c r="F585">
        <f>IF($A585=2018,C585,IF(C585-C584&gt;0,C585-C584,0))</f>
        <v>0.15193818199999992</v>
      </c>
      <c r="G585">
        <f>IF($A585=2018,D585,IF(D585-D584&gt;0,D585-D584,0))</f>
        <v>2.1853235989999997</v>
      </c>
      <c r="H585">
        <f>IF($A585=2018,E585,IF(E585-E584&gt;0,E585-E584,0))</f>
        <v>2.3372617810000005</v>
      </c>
      <c r="I585">
        <f>IF($A585=2018,"",A585-1)</f>
        <v>2027</v>
      </c>
      <c r="J585" t="str">
        <f>IF($A585=2018,"",B585)</f>
        <v>OR</v>
      </c>
      <c r="K585">
        <f>IF($A585=2018,"",C585)</f>
        <v>0.58199090899999995</v>
      </c>
      <c r="L585">
        <f>IF($A585=2018,"",D585)</f>
        <v>2.6245407319999998</v>
      </c>
      <c r="M585">
        <f>IF($A585=2018,"",E585)</f>
        <v>3.2065316410000002</v>
      </c>
    </row>
    <row r="586" spans="1:13" x14ac:dyDescent="0.25">
      <c r="A586">
        <v>2030</v>
      </c>
      <c r="B586" t="s">
        <v>39</v>
      </c>
      <c r="C586">
        <v>0.78033454499999999</v>
      </c>
      <c r="D586">
        <v>2.6245407319999998</v>
      </c>
      <c r="E586">
        <v>3.4048752769999999</v>
      </c>
      <c r="F586">
        <f>IF($A586=2018,C586,IF(C586-C585&gt;0,C586-C585,0))</f>
        <v>0.19834363600000005</v>
      </c>
      <c r="G586">
        <f>IF($A586=2018,D586,IF(D586-D585&gt;0,D586-D585,0))</f>
        <v>0</v>
      </c>
      <c r="H586">
        <f>IF($A586=2018,E586,IF(E586-E585&gt;0,E586-E585,0))</f>
        <v>0.19834363599999971</v>
      </c>
      <c r="I586">
        <f>IF($A586=2018,"",A586-1)</f>
        <v>2029</v>
      </c>
      <c r="J586" t="str">
        <f>IF($A586=2018,"",B586)</f>
        <v>OR</v>
      </c>
      <c r="K586">
        <f>IF($A586=2018,"",C586)</f>
        <v>0.78033454499999999</v>
      </c>
      <c r="L586">
        <f>IF($A586=2018,"",D586)</f>
        <v>2.6245407319999998</v>
      </c>
      <c r="M586">
        <f>IF($A586=2018,"",E586)</f>
        <v>3.4048752769999999</v>
      </c>
    </row>
    <row r="587" spans="1:13" x14ac:dyDescent="0.25">
      <c r="A587">
        <v>2032</v>
      </c>
      <c r="B587" t="s">
        <v>39</v>
      </c>
      <c r="C587">
        <v>1.0314099999999999</v>
      </c>
      <c r="D587">
        <v>6.5653164039999998</v>
      </c>
      <c r="E587">
        <v>7.596726404</v>
      </c>
      <c r="F587">
        <f>IF($A587=2018,C587,IF(C587-C586&gt;0,C587-C586,0))</f>
        <v>0.25107545499999995</v>
      </c>
      <c r="G587">
        <f>IF($A587=2018,D587,IF(D587-D586&gt;0,D587-D586,0))</f>
        <v>3.940775672</v>
      </c>
      <c r="H587">
        <f>IF($A587=2018,E587,IF(E587-E586&gt;0,E587-E586,0))</f>
        <v>4.1918511269999996</v>
      </c>
      <c r="I587">
        <f>IF($A587=2018,"",A587-1)</f>
        <v>2031</v>
      </c>
      <c r="J587" t="str">
        <f>IF($A587=2018,"",B587)</f>
        <v>OR</v>
      </c>
      <c r="K587">
        <f>IF($A587=2018,"",C587)</f>
        <v>1.0314099999999999</v>
      </c>
      <c r="L587">
        <f>IF($A587=2018,"",D587)</f>
        <v>6.5653164039999998</v>
      </c>
      <c r="M587">
        <f>IF($A587=2018,"",E587)</f>
        <v>7.596726404</v>
      </c>
    </row>
    <row r="588" spans="1:13" x14ac:dyDescent="0.25">
      <c r="A588">
        <v>2034</v>
      </c>
      <c r="B588" t="s">
        <v>39</v>
      </c>
      <c r="C588">
        <v>1.3413090910000001</v>
      </c>
      <c r="D588">
        <v>6.5653164039999998</v>
      </c>
      <c r="E588">
        <v>7.9066254950000001</v>
      </c>
      <c r="F588">
        <f>IF($A588=2018,C588,IF(C588-C587&gt;0,C588-C587,0))</f>
        <v>0.30989909100000013</v>
      </c>
      <c r="G588">
        <f>IF($A588=2018,D588,IF(D588-D587&gt;0,D588-D587,0))</f>
        <v>0</v>
      </c>
      <c r="H588">
        <f>IF($A588=2018,E588,IF(E588-E587&gt;0,E588-E587,0))</f>
        <v>0.30989909100000013</v>
      </c>
      <c r="I588">
        <f>IF($A588=2018,"",A588-1)</f>
        <v>2033</v>
      </c>
      <c r="J588" t="str">
        <f>IF($A588=2018,"",B588)</f>
        <v>OR</v>
      </c>
      <c r="K588">
        <f>IF($A588=2018,"",C588)</f>
        <v>1.3413090910000001</v>
      </c>
      <c r="L588">
        <f>IF($A588=2018,"",D588)</f>
        <v>6.5653164039999998</v>
      </c>
      <c r="M588">
        <f>IF($A588=2018,"",E588)</f>
        <v>7.9066254950000001</v>
      </c>
    </row>
    <row r="589" spans="1:13" x14ac:dyDescent="0.25">
      <c r="A589">
        <v>2036</v>
      </c>
      <c r="B589" t="s">
        <v>39</v>
      </c>
      <c r="C589">
        <v>1.7109700000000001</v>
      </c>
      <c r="D589">
        <v>6.5653164039999998</v>
      </c>
      <c r="E589">
        <v>8.2762864040000004</v>
      </c>
      <c r="F589">
        <f>IF($A589=2018,C589,IF(C589-C588&gt;0,C589-C588,0))</f>
        <v>0.36966090900000004</v>
      </c>
      <c r="G589">
        <f>IF($A589=2018,D589,IF(D589-D588&gt;0,D589-D588,0))</f>
        <v>0</v>
      </c>
      <c r="H589">
        <f>IF($A589=2018,E589,IF(E589-E588&gt;0,E589-E588,0))</f>
        <v>0.36966090900000026</v>
      </c>
      <c r="I589">
        <f>IF($A589=2018,"",A589-1)</f>
        <v>2035</v>
      </c>
      <c r="J589" t="str">
        <f>IF($A589=2018,"",B589)</f>
        <v>OR</v>
      </c>
      <c r="K589">
        <f>IF($A589=2018,"",C589)</f>
        <v>1.7109700000000001</v>
      </c>
      <c r="L589">
        <f>IF($A589=2018,"",D589)</f>
        <v>6.5653164039999998</v>
      </c>
      <c r="M589">
        <f>IF($A589=2018,"",E589)</f>
        <v>8.2762864040000004</v>
      </c>
    </row>
    <row r="590" spans="1:13" x14ac:dyDescent="0.25">
      <c r="A590">
        <v>2038</v>
      </c>
      <c r="B590" t="s">
        <v>39</v>
      </c>
      <c r="C590">
        <v>2.133202727</v>
      </c>
      <c r="D590">
        <v>6.5653164039999998</v>
      </c>
      <c r="E590">
        <v>8.6985191309999994</v>
      </c>
      <c r="F590">
        <f>IF($A590=2018,C590,IF(C590-C589&gt;0,C590-C589,0))</f>
        <v>0.42223272699999992</v>
      </c>
      <c r="G590">
        <f>IF($A590=2018,D590,IF(D590-D589&gt;0,D590-D589,0))</f>
        <v>0</v>
      </c>
      <c r="H590">
        <f>IF($A590=2018,E590,IF(E590-E589&gt;0,E590-E589,0))</f>
        <v>0.42223272699999903</v>
      </c>
      <c r="I590">
        <f>IF($A590=2018,"",A590-1)</f>
        <v>2037</v>
      </c>
      <c r="J590" t="str">
        <f>IF($A590=2018,"",B590)</f>
        <v>OR</v>
      </c>
      <c r="K590">
        <f>IF($A590=2018,"",C590)</f>
        <v>2.133202727</v>
      </c>
      <c r="L590">
        <f>IF($A590=2018,"",D590)</f>
        <v>6.5653164039999998</v>
      </c>
      <c r="M590">
        <f>IF($A590=2018,"",E590)</f>
        <v>8.6985191309999994</v>
      </c>
    </row>
    <row r="591" spans="1:13" x14ac:dyDescent="0.25">
      <c r="A591">
        <v>2040</v>
      </c>
      <c r="B591" t="s">
        <v>39</v>
      </c>
      <c r="C591">
        <v>2.6132272730000001</v>
      </c>
      <c r="D591">
        <v>6.614053331</v>
      </c>
      <c r="E591">
        <v>9.2272806040000006</v>
      </c>
      <c r="F591">
        <f>IF($A591=2018,C591,IF(C591-C590&gt;0,C591-C590,0))</f>
        <v>0.48002454600000011</v>
      </c>
      <c r="G591">
        <f>IF($A591=2018,D591,IF(D591-D590&gt;0,D591-D590,0))</f>
        <v>4.8736927000000207E-2</v>
      </c>
      <c r="H591">
        <f>IF($A591=2018,E591,IF(E591-E590&gt;0,E591-E590,0))</f>
        <v>0.5287614730000012</v>
      </c>
      <c r="I591">
        <f>IF($A591=2018,"",A591-1)</f>
        <v>2039</v>
      </c>
      <c r="J591" t="str">
        <f>IF($A591=2018,"",B591)</f>
        <v>OR</v>
      </c>
      <c r="K591">
        <f>IF($A591=2018,"",C591)</f>
        <v>2.6132272730000001</v>
      </c>
      <c r="L591">
        <f>IF($A591=2018,"",D591)</f>
        <v>6.614053331</v>
      </c>
      <c r="M591">
        <f>IF($A591=2018,"",E591)</f>
        <v>9.2272806040000006</v>
      </c>
    </row>
    <row r="592" spans="1:13" x14ac:dyDescent="0.25">
      <c r="A592">
        <v>2042</v>
      </c>
      <c r="B592" t="s">
        <v>39</v>
      </c>
      <c r="C592">
        <v>3.0859081819999998</v>
      </c>
      <c r="D592">
        <v>6.6109098700000004</v>
      </c>
      <c r="E592">
        <v>9.6968180519999994</v>
      </c>
      <c r="F592">
        <f>IF($A592=2018,C592,IF(C592-C591&gt;0,C592-C591,0))</f>
        <v>0.4726809089999997</v>
      </c>
      <c r="G592">
        <f>IF($A592=2018,D592,IF(D592-D591&gt;0,D592-D591,0))</f>
        <v>0</v>
      </c>
      <c r="H592">
        <f>IF($A592=2018,E592,IF(E592-E591&gt;0,E592-E591,0))</f>
        <v>0.46953744799999875</v>
      </c>
      <c r="I592">
        <f>IF($A592=2018,"",A592-1)</f>
        <v>2041</v>
      </c>
      <c r="J592" t="str">
        <f>IF($A592=2018,"",B592)</f>
        <v>OR</v>
      </c>
      <c r="K592">
        <f>IF($A592=2018,"",C592)</f>
        <v>3.0859081819999998</v>
      </c>
      <c r="L592">
        <f>IF($A592=2018,"",D592)</f>
        <v>6.6109098700000004</v>
      </c>
      <c r="M592">
        <f>IF($A592=2018,"",E592)</f>
        <v>9.6968180519999994</v>
      </c>
    </row>
    <row r="593" spans="1:13" x14ac:dyDescent="0.25">
      <c r="A593">
        <v>2044</v>
      </c>
      <c r="B593" t="s">
        <v>39</v>
      </c>
      <c r="C593">
        <v>3.534097273</v>
      </c>
      <c r="D593">
        <v>6.8259853269999997</v>
      </c>
      <c r="E593">
        <v>10.3600826</v>
      </c>
      <c r="F593">
        <f>IF($A593=2018,C593,IF(C593-C592&gt;0,C593-C592,0))</f>
        <v>0.44818909100000015</v>
      </c>
      <c r="G593">
        <f>IF($A593=2018,D593,IF(D593-D592&gt;0,D593-D592,0))</f>
        <v>0.2150754569999993</v>
      </c>
      <c r="H593">
        <f>IF($A593=2018,E593,IF(E593-E592&gt;0,E593-E592,0))</f>
        <v>0.66326454800000079</v>
      </c>
      <c r="I593">
        <f>IF($A593=2018,"",A593-1)</f>
        <v>2043</v>
      </c>
      <c r="J593" t="str">
        <f>IF($A593=2018,"",B593)</f>
        <v>OR</v>
      </c>
      <c r="K593">
        <f>IF($A593=2018,"",C593)</f>
        <v>3.534097273</v>
      </c>
      <c r="L593">
        <f>IF($A593=2018,"",D593)</f>
        <v>6.8259853269999997</v>
      </c>
      <c r="M593">
        <f>IF($A593=2018,"",E593)</f>
        <v>10.3600826</v>
      </c>
    </row>
    <row r="594" spans="1:13" x14ac:dyDescent="0.25">
      <c r="A594">
        <v>2046</v>
      </c>
      <c r="B594" t="s">
        <v>39</v>
      </c>
      <c r="C594">
        <v>3.9448145449999998</v>
      </c>
      <c r="D594">
        <v>9.6170800150000009</v>
      </c>
      <c r="E594">
        <v>13.561894560000001</v>
      </c>
      <c r="F594">
        <f>IF($A594=2018,C594,IF(C594-C593&gt;0,C594-C593,0))</f>
        <v>0.41071727199999986</v>
      </c>
      <c r="G594">
        <f>IF($A594=2018,D594,IF(D594-D593&gt;0,D594-D593,0))</f>
        <v>2.7910946880000012</v>
      </c>
      <c r="H594">
        <f>IF($A594=2018,E594,IF(E594-E593&gt;0,E594-E593,0))</f>
        <v>3.2018119600000006</v>
      </c>
      <c r="I594">
        <f>IF($A594=2018,"",A594-1)</f>
        <v>2045</v>
      </c>
      <c r="J594" t="str">
        <f>IF($A594=2018,"",B594)</f>
        <v>OR</v>
      </c>
      <c r="K594">
        <f>IF($A594=2018,"",C594)</f>
        <v>3.9448145449999998</v>
      </c>
      <c r="L594">
        <f>IF($A594=2018,"",D594)</f>
        <v>9.6170800150000009</v>
      </c>
      <c r="M594">
        <f>IF($A594=2018,"",E594)</f>
        <v>13.561894560000001</v>
      </c>
    </row>
    <row r="595" spans="1:13" x14ac:dyDescent="0.25">
      <c r="A595">
        <v>2048</v>
      </c>
      <c r="B595" t="s">
        <v>39</v>
      </c>
      <c r="C595">
        <v>4.3107727269999998</v>
      </c>
      <c r="D595">
        <v>12.24670525</v>
      </c>
      <c r="E595">
        <v>16.557477980000002</v>
      </c>
      <c r="F595">
        <f>IF($A595=2018,C595,IF(C595-C594&gt;0,C595-C594,0))</f>
        <v>0.36595818199999997</v>
      </c>
      <c r="G595">
        <f>IF($A595=2018,D595,IF(D595-D594&gt;0,D595-D594,0))</f>
        <v>2.6296252349999989</v>
      </c>
      <c r="H595">
        <f>IF($A595=2018,E595,IF(E595-E594&gt;0,E595-E594,0))</f>
        <v>2.9955834200000009</v>
      </c>
      <c r="I595">
        <f>IF($A595=2018,"",A595-1)</f>
        <v>2047</v>
      </c>
      <c r="J595" t="str">
        <f>IF($A595=2018,"",B595)</f>
        <v>OR</v>
      </c>
      <c r="K595">
        <f>IF($A595=2018,"",C595)</f>
        <v>4.3107727269999998</v>
      </c>
      <c r="L595">
        <f>IF($A595=2018,"",D595)</f>
        <v>12.24670525</v>
      </c>
      <c r="M595">
        <f>IF($A595=2018,"",E595)</f>
        <v>16.557477980000002</v>
      </c>
    </row>
    <row r="596" spans="1:13" x14ac:dyDescent="0.25">
      <c r="A596">
        <v>2050</v>
      </c>
      <c r="B596" t="s">
        <v>39</v>
      </c>
      <c r="C596">
        <v>4.6268536359999999</v>
      </c>
      <c r="D596">
        <v>14.55255489</v>
      </c>
      <c r="E596">
        <v>19.17940853</v>
      </c>
      <c r="F596">
        <f>IF($A596=2018,C596,IF(C596-C595&gt;0,C596-C595,0))</f>
        <v>0.31608090900000008</v>
      </c>
      <c r="G596">
        <f>IF($A596=2018,D596,IF(D596-D595&gt;0,D596-D595,0))</f>
        <v>2.3058496399999999</v>
      </c>
      <c r="H596">
        <f>IF($A596=2018,E596,IF(E596-E595&gt;0,E596-E595,0))</f>
        <v>2.6219305499999983</v>
      </c>
      <c r="I596">
        <f>IF($A596=2018,"",A596-1)</f>
        <v>2049</v>
      </c>
      <c r="J596" t="str">
        <f>IF($A596=2018,"",B596)</f>
        <v>OR</v>
      </c>
      <c r="K596">
        <f>IF($A596=2018,"",C596)</f>
        <v>4.6268536359999999</v>
      </c>
      <c r="L596">
        <f>IF($A596=2018,"",D596)</f>
        <v>14.55255489</v>
      </c>
      <c r="M596">
        <f>IF($A596=2018,"",E596)</f>
        <v>19.17940853</v>
      </c>
    </row>
    <row r="597" spans="1:13" x14ac:dyDescent="0.25">
      <c r="A597">
        <v>2018</v>
      </c>
      <c r="B597" t="s">
        <v>40</v>
      </c>
      <c r="C597">
        <v>0.31210818200000001</v>
      </c>
      <c r="D597">
        <v>0.119426909</v>
      </c>
      <c r="E597">
        <v>0.43153509099999998</v>
      </c>
      <c r="F597">
        <f>IF($A597=2018,C597,IF(C597-C596&gt;0,C597-C596,0))</f>
        <v>0.31210818200000001</v>
      </c>
      <c r="G597">
        <f>IF($A597=2018,D597,IF(D597-D596&gt;0,D597-D596,0))</f>
        <v>0.119426909</v>
      </c>
      <c r="H597">
        <f>IF($A597=2018,E597,IF(E597-E596&gt;0,E597-E596,0))</f>
        <v>0.43153509099999998</v>
      </c>
      <c r="I597" t="str">
        <f>IF($A597=2018,"",A597-1)</f>
        <v/>
      </c>
      <c r="J597" t="str">
        <f>IF($A597=2018,"",B597)</f>
        <v/>
      </c>
      <c r="K597" t="str">
        <f>IF($A597=2018,"",C597)</f>
        <v/>
      </c>
      <c r="L597" t="str">
        <f>IF($A597=2018,"",D597)</f>
        <v/>
      </c>
      <c r="M597" t="str">
        <f>IF($A597=2018,"",E597)</f>
        <v/>
      </c>
    </row>
    <row r="598" spans="1:13" x14ac:dyDescent="0.25">
      <c r="A598">
        <v>2020</v>
      </c>
      <c r="B598" t="s">
        <v>40</v>
      </c>
      <c r="C598">
        <v>0.45523999999999998</v>
      </c>
      <c r="D598">
        <v>0.119426909</v>
      </c>
      <c r="E598">
        <v>0.57466690899999995</v>
      </c>
      <c r="F598">
        <f>IF($A598=2018,C598,IF(C598-C597&gt;0,C598-C597,0))</f>
        <v>0.14313181799999997</v>
      </c>
      <c r="G598">
        <f>IF($A598=2018,D598,IF(D598-D597&gt;0,D598-D597,0))</f>
        <v>0</v>
      </c>
      <c r="H598">
        <f>IF($A598=2018,E598,IF(E598-E597&gt;0,E598-E597,0))</f>
        <v>0.14313181799999997</v>
      </c>
      <c r="I598">
        <f>IF($A598=2018,"",A598-1)</f>
        <v>2019</v>
      </c>
      <c r="J598" t="str">
        <f>IF($A598=2018,"",B598)</f>
        <v>PA</v>
      </c>
      <c r="K598">
        <f>IF($A598=2018,"",C598)</f>
        <v>0.45523999999999998</v>
      </c>
      <c r="L598">
        <f>IF($A598=2018,"",D598)</f>
        <v>0.119426909</v>
      </c>
      <c r="M598">
        <f>IF($A598=2018,"",E598)</f>
        <v>0.57466690899999995</v>
      </c>
    </row>
    <row r="599" spans="1:13" x14ac:dyDescent="0.25">
      <c r="A599">
        <v>2022</v>
      </c>
      <c r="B599" t="s">
        <v>40</v>
      </c>
      <c r="C599">
        <v>0.68777363599999997</v>
      </c>
      <c r="D599">
        <v>0.119426909</v>
      </c>
      <c r="E599">
        <v>0.80720054500000005</v>
      </c>
      <c r="F599">
        <f>IF($A599=2018,C599,IF(C599-C598&gt;0,C599-C598,0))</f>
        <v>0.23253363599999999</v>
      </c>
      <c r="G599">
        <f>IF($A599=2018,D599,IF(D599-D598&gt;0,D599-D598,0))</f>
        <v>0</v>
      </c>
      <c r="H599">
        <f>IF($A599=2018,E599,IF(E599-E598&gt;0,E599-E598,0))</f>
        <v>0.2325336360000001</v>
      </c>
      <c r="I599">
        <f>IF($A599=2018,"",A599-1)</f>
        <v>2021</v>
      </c>
      <c r="J599" t="str">
        <f>IF($A599=2018,"",B599)</f>
        <v>PA</v>
      </c>
      <c r="K599">
        <f>IF($A599=2018,"",C599)</f>
        <v>0.68777363599999997</v>
      </c>
      <c r="L599">
        <f>IF($A599=2018,"",D599)</f>
        <v>0.119426909</v>
      </c>
      <c r="M599">
        <f>IF($A599=2018,"",E599)</f>
        <v>0.80720054500000005</v>
      </c>
    </row>
    <row r="600" spans="1:13" x14ac:dyDescent="0.25">
      <c r="A600">
        <v>2024</v>
      </c>
      <c r="B600" t="s">
        <v>40</v>
      </c>
      <c r="C600">
        <v>1.0443</v>
      </c>
      <c r="D600">
        <v>0.119426909</v>
      </c>
      <c r="E600">
        <v>1.163726909</v>
      </c>
      <c r="F600">
        <f>IF($A600=2018,C600,IF(C600-C599&gt;0,C600-C599,0))</f>
        <v>0.35652636400000004</v>
      </c>
      <c r="G600">
        <f>IF($A600=2018,D600,IF(D600-D599&gt;0,D600-D599,0))</f>
        <v>0</v>
      </c>
      <c r="H600">
        <f>IF($A600=2018,E600,IF(E600-E599&gt;0,E600-E599,0))</f>
        <v>0.35652636399999993</v>
      </c>
      <c r="I600">
        <f>IF($A600=2018,"",A600-1)</f>
        <v>2023</v>
      </c>
      <c r="J600" t="str">
        <f>IF($A600=2018,"",B600)</f>
        <v>PA</v>
      </c>
      <c r="K600">
        <f>IF($A600=2018,"",C600)</f>
        <v>1.0443</v>
      </c>
      <c r="L600">
        <f>IF($A600=2018,"",D600)</f>
        <v>0.119426909</v>
      </c>
      <c r="M600">
        <f>IF($A600=2018,"",E600)</f>
        <v>1.163726909</v>
      </c>
    </row>
    <row r="601" spans="1:13" x14ac:dyDescent="0.25">
      <c r="A601">
        <v>2026</v>
      </c>
      <c r="B601" t="s">
        <v>40</v>
      </c>
      <c r="C601">
        <v>1.5367490909999999</v>
      </c>
      <c r="D601">
        <v>0.119426909</v>
      </c>
      <c r="E601">
        <v>1.6561760000000001</v>
      </c>
      <c r="F601">
        <f>IF($A601=2018,C601,IF(C601-C600&gt;0,C601-C600,0))</f>
        <v>0.49244909099999989</v>
      </c>
      <c r="G601">
        <f>IF($A601=2018,D601,IF(D601-D600&gt;0,D601-D600,0))</f>
        <v>0</v>
      </c>
      <c r="H601">
        <f>IF($A601=2018,E601,IF(E601-E600&gt;0,E601-E600,0))</f>
        <v>0.49244909100000012</v>
      </c>
      <c r="I601">
        <f>IF($A601=2018,"",A601-1)</f>
        <v>2025</v>
      </c>
      <c r="J601" t="str">
        <f>IF($A601=2018,"",B601)</f>
        <v>PA</v>
      </c>
      <c r="K601">
        <f>IF($A601=2018,"",C601)</f>
        <v>1.5367490909999999</v>
      </c>
      <c r="L601">
        <f>IF($A601=2018,"",D601)</f>
        <v>0.119426909</v>
      </c>
      <c r="M601">
        <f>IF($A601=2018,"",E601)</f>
        <v>1.6561760000000001</v>
      </c>
    </row>
    <row r="602" spans="1:13" x14ac:dyDescent="0.25">
      <c r="A602">
        <v>2028</v>
      </c>
      <c r="B602" t="s">
        <v>40</v>
      </c>
      <c r="C602">
        <v>2.1518745450000001</v>
      </c>
      <c r="D602">
        <v>0.119426909</v>
      </c>
      <c r="E602">
        <v>2.2713014540000001</v>
      </c>
      <c r="F602">
        <f>IF($A602=2018,C602,IF(C602-C601&gt;0,C602-C601,0))</f>
        <v>0.61512545400000018</v>
      </c>
      <c r="G602">
        <f>IF($A602=2018,D602,IF(D602-D601&gt;0,D602-D601,0))</f>
        <v>0</v>
      </c>
      <c r="H602">
        <f>IF($A602=2018,E602,IF(E602-E601&gt;0,E602-E601,0))</f>
        <v>0.61512545399999996</v>
      </c>
      <c r="I602">
        <f>IF($A602=2018,"",A602-1)</f>
        <v>2027</v>
      </c>
      <c r="J602" t="str">
        <f>IF($A602=2018,"",B602)</f>
        <v>PA</v>
      </c>
      <c r="K602">
        <f>IF($A602=2018,"",C602)</f>
        <v>2.1518745450000001</v>
      </c>
      <c r="L602">
        <f>IF($A602=2018,"",D602)</f>
        <v>0.119426909</v>
      </c>
      <c r="M602">
        <f>IF($A602=2018,"",E602)</f>
        <v>2.2713014540000001</v>
      </c>
    </row>
    <row r="603" spans="1:13" x14ac:dyDescent="0.25">
      <c r="A603">
        <v>2030</v>
      </c>
      <c r="B603" t="s">
        <v>40</v>
      </c>
      <c r="C603">
        <v>2.877454545</v>
      </c>
      <c r="D603">
        <v>1.822503832</v>
      </c>
      <c r="E603">
        <v>4.6999583769999997</v>
      </c>
      <c r="F603">
        <f>IF($A603=2018,C603,IF(C603-C602&gt;0,C603-C602,0))</f>
        <v>0.72557999999999989</v>
      </c>
      <c r="G603">
        <f>IF($A603=2018,D603,IF(D603-D602&gt;0,D603-D602,0))</f>
        <v>1.703076923</v>
      </c>
      <c r="H603">
        <f>IF($A603=2018,E603,IF(E603-E602&gt;0,E603-E602,0))</f>
        <v>2.4286569229999997</v>
      </c>
      <c r="I603">
        <f>IF($A603=2018,"",A603-1)</f>
        <v>2029</v>
      </c>
      <c r="J603" t="str">
        <f>IF($A603=2018,"",B603)</f>
        <v>PA</v>
      </c>
      <c r="K603">
        <f>IF($A603=2018,"",C603)</f>
        <v>2.877454545</v>
      </c>
      <c r="L603">
        <f>IF($A603=2018,"",D603)</f>
        <v>1.822503832</v>
      </c>
      <c r="M603">
        <f>IF($A603=2018,"",E603)</f>
        <v>4.6999583769999997</v>
      </c>
    </row>
    <row r="604" spans="1:13" x14ac:dyDescent="0.25">
      <c r="A604">
        <v>2032</v>
      </c>
      <c r="B604" t="s">
        <v>40</v>
      </c>
      <c r="C604">
        <v>3.655278182</v>
      </c>
      <c r="D604">
        <v>4.7071192169999998</v>
      </c>
      <c r="E604">
        <v>8.3623973990000007</v>
      </c>
      <c r="F604">
        <f>IF($A604=2018,C604,IF(C604-C603&gt;0,C604-C603,0))</f>
        <v>0.77782363700000001</v>
      </c>
      <c r="G604">
        <f>IF($A604=2018,D604,IF(D604-D603&gt;0,D604-D603,0))</f>
        <v>2.884615385</v>
      </c>
      <c r="H604">
        <f>IF($A604=2018,E604,IF(E604-E603&gt;0,E604-E603,0))</f>
        <v>3.6624390220000009</v>
      </c>
      <c r="I604">
        <f>IF($A604=2018,"",A604-1)</f>
        <v>2031</v>
      </c>
      <c r="J604" t="str">
        <f>IF($A604=2018,"",B604)</f>
        <v>PA</v>
      </c>
      <c r="K604">
        <f>IF($A604=2018,"",C604)</f>
        <v>3.655278182</v>
      </c>
      <c r="L604">
        <f>IF($A604=2018,"",D604)</f>
        <v>4.7071192169999998</v>
      </c>
      <c r="M604">
        <f>IF($A604=2018,"",E604)</f>
        <v>8.3623973990000007</v>
      </c>
    </row>
    <row r="605" spans="1:13" x14ac:dyDescent="0.25">
      <c r="A605">
        <v>2034</v>
      </c>
      <c r="B605" t="s">
        <v>40</v>
      </c>
      <c r="C605">
        <v>4.5214727269999999</v>
      </c>
      <c r="D605">
        <v>15.25145642</v>
      </c>
      <c r="E605">
        <v>19.77292915</v>
      </c>
      <c r="F605">
        <f>IF($A605=2018,C605,IF(C605-C604&gt;0,C605-C604,0))</f>
        <v>0.86619454499999993</v>
      </c>
      <c r="G605">
        <f>IF($A605=2018,D605,IF(D605-D604&gt;0,D605-D604,0))</f>
        <v>10.544337203000001</v>
      </c>
      <c r="H605">
        <f>IF($A605=2018,E605,IF(E605-E604&gt;0,E605-E604,0))</f>
        <v>11.410531750999999</v>
      </c>
      <c r="I605">
        <f>IF($A605=2018,"",A605-1)</f>
        <v>2033</v>
      </c>
      <c r="J605" t="str">
        <f>IF($A605=2018,"",B605)</f>
        <v>PA</v>
      </c>
      <c r="K605">
        <f>IF($A605=2018,"",C605)</f>
        <v>4.5214727269999999</v>
      </c>
      <c r="L605">
        <f>IF($A605=2018,"",D605)</f>
        <v>15.25145642</v>
      </c>
      <c r="M605">
        <f>IF($A605=2018,"",E605)</f>
        <v>19.77292915</v>
      </c>
    </row>
    <row r="606" spans="1:13" x14ac:dyDescent="0.25">
      <c r="A606">
        <v>2036</v>
      </c>
      <c r="B606" t="s">
        <v>40</v>
      </c>
      <c r="C606">
        <v>5.4894727269999999</v>
      </c>
      <c r="D606">
        <v>18.759824859999998</v>
      </c>
      <c r="E606">
        <v>24.249297590000001</v>
      </c>
      <c r="F606">
        <f>IF($A606=2018,C606,IF(C606-C605&gt;0,C606-C605,0))</f>
        <v>0.96799999999999997</v>
      </c>
      <c r="G606">
        <f>IF($A606=2018,D606,IF(D606-D605&gt;0,D606-D605,0))</f>
        <v>3.5083684399999981</v>
      </c>
      <c r="H606">
        <f>IF($A606=2018,E606,IF(E606-E605&gt;0,E606-E605,0))</f>
        <v>4.4763684400000017</v>
      </c>
      <c r="I606">
        <f>IF($A606=2018,"",A606-1)</f>
        <v>2035</v>
      </c>
      <c r="J606" t="str">
        <f>IF($A606=2018,"",B606)</f>
        <v>PA</v>
      </c>
      <c r="K606">
        <f>IF($A606=2018,"",C606)</f>
        <v>5.4894727269999999</v>
      </c>
      <c r="L606">
        <f>IF($A606=2018,"",D606)</f>
        <v>18.759824859999998</v>
      </c>
      <c r="M606">
        <f>IF($A606=2018,"",E606)</f>
        <v>24.249297590000001</v>
      </c>
    </row>
    <row r="607" spans="1:13" x14ac:dyDescent="0.25">
      <c r="A607">
        <v>2038</v>
      </c>
      <c r="B607" t="s">
        <v>40</v>
      </c>
      <c r="C607">
        <v>6.4800399999999998</v>
      </c>
      <c r="D607">
        <v>18.759824859999998</v>
      </c>
      <c r="E607">
        <v>25.239864860000001</v>
      </c>
      <c r="F607">
        <f>IF($A607=2018,C607,IF(C607-C606&gt;0,C607-C606,0))</f>
        <v>0.99056727299999991</v>
      </c>
      <c r="G607">
        <f>IF($A607=2018,D607,IF(D607-D606&gt;0,D607-D606,0))</f>
        <v>0</v>
      </c>
      <c r="H607">
        <f>IF($A607=2018,E607,IF(E607-E606&gt;0,E607-E606,0))</f>
        <v>0.99056726999999967</v>
      </c>
      <c r="I607">
        <f>IF($A607=2018,"",A607-1)</f>
        <v>2037</v>
      </c>
      <c r="J607" t="str">
        <f>IF($A607=2018,"",B607)</f>
        <v>PA</v>
      </c>
      <c r="K607">
        <f>IF($A607=2018,"",C607)</f>
        <v>6.4800399999999998</v>
      </c>
      <c r="L607">
        <f>IF($A607=2018,"",D607)</f>
        <v>18.759824859999998</v>
      </c>
      <c r="M607">
        <f>IF($A607=2018,"",E607)</f>
        <v>25.239864860000001</v>
      </c>
    </row>
    <row r="608" spans="1:13" x14ac:dyDescent="0.25">
      <c r="A608">
        <v>2040</v>
      </c>
      <c r="B608" t="s">
        <v>40</v>
      </c>
      <c r="C608">
        <v>7.4287918179999997</v>
      </c>
      <c r="D608">
        <v>18.759824859999998</v>
      </c>
      <c r="E608">
        <v>26.188616679999999</v>
      </c>
      <c r="F608">
        <f>IF($A608=2018,C608,IF(C608-C607&gt;0,C608-C607,0))</f>
        <v>0.94875181799999986</v>
      </c>
      <c r="G608">
        <f>IF($A608=2018,D608,IF(D608-D607&gt;0,D608-D607,0))</f>
        <v>0</v>
      </c>
      <c r="H608">
        <f>IF($A608=2018,E608,IF(E608-E607&gt;0,E608-E607,0))</f>
        <v>0.94875181999999825</v>
      </c>
      <c r="I608">
        <f>IF($A608=2018,"",A608-1)</f>
        <v>2039</v>
      </c>
      <c r="J608" t="str">
        <f>IF($A608=2018,"",B608)</f>
        <v>PA</v>
      </c>
      <c r="K608">
        <f>IF($A608=2018,"",C608)</f>
        <v>7.4287918179999997</v>
      </c>
      <c r="L608">
        <f>IF($A608=2018,"",D608)</f>
        <v>18.759824859999998</v>
      </c>
      <c r="M608">
        <f>IF($A608=2018,"",E608)</f>
        <v>26.188616679999999</v>
      </c>
    </row>
    <row r="609" spans="1:13" x14ac:dyDescent="0.25">
      <c r="A609">
        <v>2042</v>
      </c>
      <c r="B609" t="s">
        <v>40</v>
      </c>
      <c r="C609">
        <v>7.952431818</v>
      </c>
      <c r="D609">
        <v>18.723008709999998</v>
      </c>
      <c r="E609">
        <v>26.675440529999999</v>
      </c>
      <c r="F609">
        <f>IF($A609=2018,C609,IF(C609-C608&gt;0,C609-C608,0))</f>
        <v>0.52364000000000033</v>
      </c>
      <c r="G609">
        <f>IF($A609=2018,D609,IF(D609-D608&gt;0,D609-D608,0))</f>
        <v>0</v>
      </c>
      <c r="H609">
        <f>IF($A609=2018,E609,IF(E609-E608&gt;0,E609-E608,0))</f>
        <v>0.48682385000000039</v>
      </c>
      <c r="I609">
        <f>IF($A609=2018,"",A609-1)</f>
        <v>2041</v>
      </c>
      <c r="J609" t="str">
        <f>IF($A609=2018,"",B609)</f>
        <v>PA</v>
      </c>
      <c r="K609">
        <f>IF($A609=2018,"",C609)</f>
        <v>7.952431818</v>
      </c>
      <c r="L609">
        <f>IF($A609=2018,"",D609)</f>
        <v>18.723008709999998</v>
      </c>
      <c r="M609">
        <f>IF($A609=2018,"",E609)</f>
        <v>26.675440529999999</v>
      </c>
    </row>
    <row r="610" spans="1:13" x14ac:dyDescent="0.25">
      <c r="A610">
        <v>2044</v>
      </c>
      <c r="B610" t="s">
        <v>40</v>
      </c>
      <c r="C610">
        <v>8.2205790909999994</v>
      </c>
      <c r="D610">
        <v>18.719839019999998</v>
      </c>
      <c r="E610">
        <v>26.94041811</v>
      </c>
      <c r="F610">
        <f>IF($A610=2018,C610,IF(C610-C609&gt;0,C610-C609,0))</f>
        <v>0.26814727299999941</v>
      </c>
      <c r="G610">
        <f>IF($A610=2018,D610,IF(D610-D609&gt;0,D610-D609,0))</f>
        <v>0</v>
      </c>
      <c r="H610">
        <f>IF($A610=2018,E610,IF(E610-E609&gt;0,E610-E609,0))</f>
        <v>0.26497758000000005</v>
      </c>
      <c r="I610">
        <f>IF($A610=2018,"",A610-1)</f>
        <v>2043</v>
      </c>
      <c r="J610" t="str">
        <f>IF($A610=2018,"",B610)</f>
        <v>PA</v>
      </c>
      <c r="K610">
        <f>IF($A610=2018,"",C610)</f>
        <v>8.2205790909999994</v>
      </c>
      <c r="L610">
        <f>IF($A610=2018,"",D610)</f>
        <v>18.719839019999998</v>
      </c>
      <c r="M610">
        <f>IF($A610=2018,"",E610)</f>
        <v>26.94041811</v>
      </c>
    </row>
    <row r="611" spans="1:13" x14ac:dyDescent="0.25">
      <c r="A611">
        <v>2046</v>
      </c>
      <c r="B611" t="s">
        <v>40</v>
      </c>
      <c r="C611">
        <v>8.3843772730000001</v>
      </c>
      <c r="D611">
        <v>18.798638780000001</v>
      </c>
      <c r="E611">
        <v>27.183016049999999</v>
      </c>
      <c r="F611">
        <f>IF($A611=2018,C611,IF(C611-C610&gt;0,C611-C610,0))</f>
        <v>0.16379818200000074</v>
      </c>
      <c r="G611">
        <f>IF($A611=2018,D611,IF(D611-D610&gt;0,D611-D610,0))</f>
        <v>7.879976000000255E-2</v>
      </c>
      <c r="H611">
        <f>IF($A611=2018,E611,IF(E611-E610&gt;0,E611-E610,0))</f>
        <v>0.24259793999999957</v>
      </c>
      <c r="I611">
        <f>IF($A611=2018,"",A611-1)</f>
        <v>2045</v>
      </c>
      <c r="J611" t="str">
        <f>IF($A611=2018,"",B611)</f>
        <v>PA</v>
      </c>
      <c r="K611">
        <f>IF($A611=2018,"",C611)</f>
        <v>8.3843772730000001</v>
      </c>
      <c r="L611">
        <f>IF($A611=2018,"",D611)</f>
        <v>18.798638780000001</v>
      </c>
      <c r="M611">
        <f>IF($A611=2018,"",E611)</f>
        <v>27.183016049999999</v>
      </c>
    </row>
    <row r="612" spans="1:13" x14ac:dyDescent="0.25">
      <c r="A612">
        <v>2048</v>
      </c>
      <c r="B612" t="s">
        <v>40</v>
      </c>
      <c r="C612">
        <v>8.5046272730000005</v>
      </c>
      <c r="D612">
        <v>24.449821109999998</v>
      </c>
      <c r="E612">
        <v>32.954448380000002</v>
      </c>
      <c r="F612">
        <f>IF($A612=2018,C612,IF(C612-C611&gt;0,C612-C611,0))</f>
        <v>0.12025000000000041</v>
      </c>
      <c r="G612">
        <f>IF($A612=2018,D612,IF(D612-D611&gt;0,D612-D611,0))</f>
        <v>5.6511823299999975</v>
      </c>
      <c r="H612">
        <f>IF($A612=2018,E612,IF(E612-E611&gt;0,E612-E611,0))</f>
        <v>5.7714323300000032</v>
      </c>
      <c r="I612">
        <f>IF($A612=2018,"",A612-1)</f>
        <v>2047</v>
      </c>
      <c r="J612" t="str">
        <f>IF($A612=2018,"",B612)</f>
        <v>PA</v>
      </c>
      <c r="K612">
        <f>IF($A612=2018,"",C612)</f>
        <v>8.5046272730000005</v>
      </c>
      <c r="L612">
        <f>IF($A612=2018,"",D612)</f>
        <v>24.449821109999998</v>
      </c>
      <c r="M612">
        <f>IF($A612=2018,"",E612)</f>
        <v>32.954448380000002</v>
      </c>
    </row>
    <row r="613" spans="1:13" x14ac:dyDescent="0.25">
      <c r="A613">
        <v>2050</v>
      </c>
      <c r="B613" t="s">
        <v>40</v>
      </c>
      <c r="C613">
        <v>8.6105427270000003</v>
      </c>
      <c r="D613">
        <v>30.378038969999999</v>
      </c>
      <c r="E613">
        <v>38.988581699999997</v>
      </c>
      <c r="F613">
        <f>IF($A613=2018,C613,IF(C613-C612&gt;0,C613-C612,0))</f>
        <v>0.1059154539999998</v>
      </c>
      <c r="G613">
        <f>IF($A613=2018,D613,IF(D613-D612&gt;0,D613-D612,0))</f>
        <v>5.9282178600000002</v>
      </c>
      <c r="H613">
        <f>IF($A613=2018,E613,IF(E613-E612&gt;0,E613-E612,0))</f>
        <v>6.0341333199999951</v>
      </c>
      <c r="I613">
        <f>IF($A613=2018,"",A613-1)</f>
        <v>2049</v>
      </c>
      <c r="J613" t="str">
        <f>IF($A613=2018,"",B613)</f>
        <v>PA</v>
      </c>
      <c r="K613">
        <f>IF($A613=2018,"",C613)</f>
        <v>8.6105427270000003</v>
      </c>
      <c r="L613">
        <f>IF($A613=2018,"",D613)</f>
        <v>30.378038969999999</v>
      </c>
      <c r="M613">
        <f>IF($A613=2018,"",E613)</f>
        <v>38.988581699999997</v>
      </c>
    </row>
    <row r="614" spans="1:13" x14ac:dyDescent="0.25">
      <c r="A614">
        <v>2018</v>
      </c>
      <c r="B614" t="s">
        <v>41</v>
      </c>
      <c r="C614">
        <v>5.4000000000000003E-3</v>
      </c>
      <c r="D614">
        <v>2.2579615000000001E-2</v>
      </c>
      <c r="E614">
        <v>2.7979614999999999E-2</v>
      </c>
      <c r="F614">
        <f>IF($A614=2018,C614,IF(C614-C613&gt;0,C614-C613,0))</f>
        <v>5.4000000000000003E-3</v>
      </c>
      <c r="G614">
        <f>IF($A614=2018,D614,IF(D614-D613&gt;0,D614-D613,0))</f>
        <v>2.2579615000000001E-2</v>
      </c>
      <c r="H614">
        <f>IF($A614=2018,E614,IF(E614-E613&gt;0,E614-E613,0))</f>
        <v>2.7979614999999999E-2</v>
      </c>
      <c r="I614" t="str">
        <f>IF($A614=2018,"",A614-1)</f>
        <v/>
      </c>
      <c r="J614" t="str">
        <f>IF($A614=2018,"",B614)</f>
        <v/>
      </c>
      <c r="K614" t="str">
        <f>IF($A614=2018,"",C614)</f>
        <v/>
      </c>
      <c r="L614" t="str">
        <f>IF($A614=2018,"",D614)</f>
        <v/>
      </c>
      <c r="M614" t="str">
        <f>IF($A614=2018,"",E614)</f>
        <v/>
      </c>
    </row>
    <row r="615" spans="1:13" x14ac:dyDescent="0.25">
      <c r="A615">
        <v>2020</v>
      </c>
      <c r="B615" t="s">
        <v>41</v>
      </c>
      <c r="C615">
        <v>1.7543636000000001E-2</v>
      </c>
      <c r="D615">
        <v>2.2579615000000001E-2</v>
      </c>
      <c r="E615">
        <v>4.0123250999999999E-2</v>
      </c>
      <c r="F615">
        <f>IF($A615=2018,C615,IF(C615-C614&gt;0,C615-C614,0))</f>
        <v>1.2143636000000001E-2</v>
      </c>
      <c r="G615">
        <f>IF($A615=2018,D615,IF(D615-D614&gt;0,D615-D614,0))</f>
        <v>0</v>
      </c>
      <c r="H615">
        <f>IF($A615=2018,E615,IF(E615-E614&gt;0,E615-E614,0))</f>
        <v>1.2143635999999999E-2</v>
      </c>
      <c r="I615">
        <f>IF($A615=2018,"",A615-1)</f>
        <v>2019</v>
      </c>
      <c r="J615" t="str">
        <f>IF($A615=2018,"",B615)</f>
        <v>RI</v>
      </c>
      <c r="K615">
        <f>IF($A615=2018,"",C615)</f>
        <v>1.7543636000000001E-2</v>
      </c>
      <c r="L615">
        <f>IF($A615=2018,"",D615)</f>
        <v>2.2579615000000001E-2</v>
      </c>
      <c r="M615">
        <f>IF($A615=2018,"",E615)</f>
        <v>4.0123250999999999E-2</v>
      </c>
    </row>
    <row r="616" spans="1:13" x14ac:dyDescent="0.25">
      <c r="A616">
        <v>2022</v>
      </c>
      <c r="B616" t="s">
        <v>41</v>
      </c>
      <c r="C616">
        <v>5.0910908999999997E-2</v>
      </c>
      <c r="D616">
        <v>2.2579615000000001E-2</v>
      </c>
      <c r="E616">
        <v>7.3490524000000002E-2</v>
      </c>
      <c r="F616">
        <f>IF($A616=2018,C616,IF(C616-C615&gt;0,C616-C615,0))</f>
        <v>3.3367272999999996E-2</v>
      </c>
      <c r="G616">
        <f>IF($A616=2018,D616,IF(D616-D615&gt;0,D616-D615,0))</f>
        <v>0</v>
      </c>
      <c r="H616">
        <f>IF($A616=2018,E616,IF(E616-E615&gt;0,E616-E615,0))</f>
        <v>3.3367273000000003E-2</v>
      </c>
      <c r="I616">
        <f>IF($A616=2018,"",A616-1)</f>
        <v>2021</v>
      </c>
      <c r="J616" t="str">
        <f>IF($A616=2018,"",B616)</f>
        <v>RI</v>
      </c>
      <c r="K616">
        <f>IF($A616=2018,"",C616)</f>
        <v>5.0910908999999997E-2</v>
      </c>
      <c r="L616">
        <f>IF($A616=2018,"",D616)</f>
        <v>2.2579615000000001E-2</v>
      </c>
      <c r="M616">
        <f>IF($A616=2018,"",E616)</f>
        <v>7.3490524000000002E-2</v>
      </c>
    </row>
    <row r="617" spans="1:13" x14ac:dyDescent="0.25">
      <c r="A617">
        <v>2024</v>
      </c>
      <c r="B617" t="s">
        <v>41</v>
      </c>
      <c r="C617">
        <v>0.113254545</v>
      </c>
      <c r="D617">
        <v>2.2579615000000001E-2</v>
      </c>
      <c r="E617">
        <v>0.13583416000000001</v>
      </c>
      <c r="F617">
        <f>IF($A617=2018,C617,IF(C617-C616&gt;0,C617-C616,0))</f>
        <v>6.2343636000000001E-2</v>
      </c>
      <c r="G617">
        <f>IF($A617=2018,D617,IF(D617-D616&gt;0,D617-D616,0))</f>
        <v>0</v>
      </c>
      <c r="H617">
        <f>IF($A617=2018,E617,IF(E617-E616&gt;0,E617-E616,0))</f>
        <v>6.2343636000000008E-2</v>
      </c>
      <c r="I617">
        <f>IF($A617=2018,"",A617-1)</f>
        <v>2023</v>
      </c>
      <c r="J617" t="str">
        <f>IF($A617=2018,"",B617)</f>
        <v>RI</v>
      </c>
      <c r="K617">
        <f>IF($A617=2018,"",C617)</f>
        <v>0.113254545</v>
      </c>
      <c r="L617">
        <f>IF($A617=2018,"",D617)</f>
        <v>2.2579615000000001E-2</v>
      </c>
      <c r="M617">
        <f>IF($A617=2018,"",E617)</f>
        <v>0.13583416000000001</v>
      </c>
    </row>
    <row r="618" spans="1:13" x14ac:dyDescent="0.25">
      <c r="A618">
        <v>2026</v>
      </c>
      <c r="B618" t="s">
        <v>41</v>
      </c>
      <c r="C618">
        <v>0.18520545499999999</v>
      </c>
      <c r="D618">
        <v>2.2579615000000001E-2</v>
      </c>
      <c r="E618">
        <v>0.20778506999999999</v>
      </c>
      <c r="F618">
        <f>IF($A618=2018,C618,IF(C618-C617&gt;0,C618-C617,0))</f>
        <v>7.1950909999999993E-2</v>
      </c>
      <c r="G618">
        <f>IF($A618=2018,D618,IF(D618-D617&gt;0,D618-D617,0))</f>
        <v>0</v>
      </c>
      <c r="H618">
        <f>IF($A618=2018,E618,IF(E618-E617&gt;0,E618-E617,0))</f>
        <v>7.1950909999999979E-2</v>
      </c>
      <c r="I618">
        <f>IF($A618=2018,"",A618-1)</f>
        <v>2025</v>
      </c>
      <c r="J618" t="str">
        <f>IF($A618=2018,"",B618)</f>
        <v>RI</v>
      </c>
      <c r="K618">
        <f>IF($A618=2018,"",C618)</f>
        <v>0.18520545499999999</v>
      </c>
      <c r="L618">
        <f>IF($A618=2018,"",D618)</f>
        <v>2.2579615000000001E-2</v>
      </c>
      <c r="M618">
        <f>IF($A618=2018,"",E618)</f>
        <v>0.20778506999999999</v>
      </c>
    </row>
    <row r="619" spans="1:13" x14ac:dyDescent="0.25">
      <c r="A619">
        <v>2028</v>
      </c>
      <c r="B619" t="s">
        <v>41</v>
      </c>
      <c r="C619">
        <v>0.21773000000000001</v>
      </c>
      <c r="D619">
        <v>2.2579615000000001E-2</v>
      </c>
      <c r="E619">
        <v>0.240309615</v>
      </c>
      <c r="F619">
        <f>IF($A619=2018,C619,IF(C619-C618&gt;0,C619-C618,0))</f>
        <v>3.2524545000000016E-2</v>
      </c>
      <c r="G619">
        <f>IF($A619=2018,D619,IF(D619-D618&gt;0,D619-D618,0))</f>
        <v>0</v>
      </c>
      <c r="H619">
        <f>IF($A619=2018,E619,IF(E619-E618&gt;0,E619-E618,0))</f>
        <v>3.2524545000000016E-2</v>
      </c>
      <c r="I619">
        <f>IF($A619=2018,"",A619-1)</f>
        <v>2027</v>
      </c>
      <c r="J619" t="str">
        <f>IF($A619=2018,"",B619)</f>
        <v>RI</v>
      </c>
      <c r="K619">
        <f>IF($A619=2018,"",C619)</f>
        <v>0.21773000000000001</v>
      </c>
      <c r="L619">
        <f>IF($A619=2018,"",D619)</f>
        <v>2.2579615000000001E-2</v>
      </c>
      <c r="M619">
        <f>IF($A619=2018,"",E619)</f>
        <v>0.240309615</v>
      </c>
    </row>
    <row r="620" spans="1:13" x14ac:dyDescent="0.25">
      <c r="A620">
        <v>2030</v>
      </c>
      <c r="B620" t="s">
        <v>41</v>
      </c>
      <c r="C620">
        <v>0.248227273</v>
      </c>
      <c r="D620">
        <v>2.2579615000000001E-2</v>
      </c>
      <c r="E620">
        <v>0.27080688800000002</v>
      </c>
      <c r="F620">
        <f>IF($A620=2018,C620,IF(C620-C619&gt;0,C620-C619,0))</f>
        <v>3.0497272999999991E-2</v>
      </c>
      <c r="G620">
        <f>IF($A620=2018,D620,IF(D620-D619&gt;0,D620-D619,0))</f>
        <v>0</v>
      </c>
      <c r="H620">
        <f>IF($A620=2018,E620,IF(E620-E619&gt;0,E620-E619,0))</f>
        <v>3.0497273000000019E-2</v>
      </c>
      <c r="I620">
        <f>IF($A620=2018,"",A620-1)</f>
        <v>2029</v>
      </c>
      <c r="J620" t="str">
        <f>IF($A620=2018,"",B620)</f>
        <v>RI</v>
      </c>
      <c r="K620">
        <f>IF($A620=2018,"",C620)</f>
        <v>0.248227273</v>
      </c>
      <c r="L620">
        <f>IF($A620=2018,"",D620)</f>
        <v>2.2579615000000001E-2</v>
      </c>
      <c r="M620">
        <f>IF($A620=2018,"",E620)</f>
        <v>0.27080688800000002</v>
      </c>
    </row>
    <row r="621" spans="1:13" x14ac:dyDescent="0.25">
      <c r="A621">
        <v>2032</v>
      </c>
      <c r="B621" t="s">
        <v>41</v>
      </c>
      <c r="C621">
        <v>0.26825454500000001</v>
      </c>
      <c r="D621">
        <v>2.2579615000000001E-2</v>
      </c>
      <c r="E621">
        <v>0.29083416000000001</v>
      </c>
      <c r="F621">
        <f>IF($A621=2018,C621,IF(C621-C620&gt;0,C621-C620,0))</f>
        <v>2.0027272000000013E-2</v>
      </c>
      <c r="G621">
        <f>IF($A621=2018,D621,IF(D621-D620&gt;0,D621-D620,0))</f>
        <v>0</v>
      </c>
      <c r="H621">
        <f>IF($A621=2018,E621,IF(E621-E620&gt;0,E621-E620,0))</f>
        <v>2.0027271999999985E-2</v>
      </c>
      <c r="I621">
        <f>IF($A621=2018,"",A621-1)</f>
        <v>2031</v>
      </c>
      <c r="J621" t="str">
        <f>IF($A621=2018,"",B621)</f>
        <v>RI</v>
      </c>
      <c r="K621">
        <f>IF($A621=2018,"",C621)</f>
        <v>0.26825454500000001</v>
      </c>
      <c r="L621">
        <f>IF($A621=2018,"",D621)</f>
        <v>2.2579615000000001E-2</v>
      </c>
      <c r="M621">
        <f>IF($A621=2018,"",E621)</f>
        <v>0.29083416000000001</v>
      </c>
    </row>
    <row r="622" spans="1:13" x14ac:dyDescent="0.25">
      <c r="A622">
        <v>2034</v>
      </c>
      <c r="B622" t="s">
        <v>41</v>
      </c>
      <c r="C622">
        <v>0.28194000000000002</v>
      </c>
      <c r="D622">
        <v>1.061041154</v>
      </c>
      <c r="E622">
        <v>1.3429811540000001</v>
      </c>
      <c r="F622">
        <f>IF($A622=2018,C622,IF(C622-C621&gt;0,C622-C621,0))</f>
        <v>1.3685455000000013E-2</v>
      </c>
      <c r="G622">
        <f>IF($A622=2018,D622,IF(D622-D621&gt;0,D622-D621,0))</f>
        <v>1.038461539</v>
      </c>
      <c r="H622">
        <f>IF($A622=2018,E622,IF(E622-E621&gt;0,E622-E621,0))</f>
        <v>1.0521469940000001</v>
      </c>
      <c r="I622">
        <f>IF($A622=2018,"",A622-1)</f>
        <v>2033</v>
      </c>
      <c r="J622" t="str">
        <f>IF($A622=2018,"",B622)</f>
        <v>RI</v>
      </c>
      <c r="K622">
        <f>IF($A622=2018,"",C622)</f>
        <v>0.28194000000000002</v>
      </c>
      <c r="L622">
        <f>IF($A622=2018,"",D622)</f>
        <v>1.061041154</v>
      </c>
      <c r="M622">
        <f>IF($A622=2018,"",E622)</f>
        <v>1.3429811540000001</v>
      </c>
    </row>
    <row r="623" spans="1:13" x14ac:dyDescent="0.25">
      <c r="A623">
        <v>2036</v>
      </c>
      <c r="B623" t="s">
        <v>41</v>
      </c>
      <c r="C623">
        <v>0.28689363600000001</v>
      </c>
      <c r="D623">
        <v>1.061041154</v>
      </c>
      <c r="E623">
        <v>1.34793479</v>
      </c>
      <c r="F623">
        <f>IF($A623=2018,C623,IF(C623-C622&gt;0,C623-C622,0))</f>
        <v>4.9536359999999835E-3</v>
      </c>
      <c r="G623">
        <f>IF($A623=2018,D623,IF(D623-D622&gt;0,D623-D622,0))</f>
        <v>0</v>
      </c>
      <c r="H623">
        <f>IF($A623=2018,E623,IF(E623-E622&gt;0,E623-E622,0))</f>
        <v>4.9536359999999835E-3</v>
      </c>
      <c r="I623">
        <f>IF($A623=2018,"",A623-1)</f>
        <v>2035</v>
      </c>
      <c r="J623" t="str">
        <f>IF($A623=2018,"",B623)</f>
        <v>RI</v>
      </c>
      <c r="K623">
        <f>IF($A623=2018,"",C623)</f>
        <v>0.28689363600000001</v>
      </c>
      <c r="L623">
        <f>IF($A623=2018,"",D623)</f>
        <v>1.061041154</v>
      </c>
      <c r="M623">
        <f>IF($A623=2018,"",E623)</f>
        <v>1.34793479</v>
      </c>
    </row>
    <row r="624" spans="1:13" x14ac:dyDescent="0.25">
      <c r="A624">
        <v>2038</v>
      </c>
      <c r="B624" t="s">
        <v>41</v>
      </c>
      <c r="C624">
        <v>0.29668272699999998</v>
      </c>
      <c r="D624">
        <v>1.061041154</v>
      </c>
      <c r="E624">
        <v>1.3577238810000001</v>
      </c>
      <c r="F624">
        <f>IF($A624=2018,C624,IF(C624-C623&gt;0,C624-C623,0))</f>
        <v>9.789090999999972E-3</v>
      </c>
      <c r="G624">
        <f>IF($A624=2018,D624,IF(D624-D623&gt;0,D624-D623,0))</f>
        <v>0</v>
      </c>
      <c r="H624">
        <f>IF($A624=2018,E624,IF(E624-E623&gt;0,E624-E623,0))</f>
        <v>9.7890910000000275E-3</v>
      </c>
      <c r="I624">
        <f>IF($A624=2018,"",A624-1)</f>
        <v>2037</v>
      </c>
      <c r="J624" t="str">
        <f>IF($A624=2018,"",B624)</f>
        <v>RI</v>
      </c>
      <c r="K624">
        <f>IF($A624=2018,"",C624)</f>
        <v>0.29668272699999998</v>
      </c>
      <c r="L624">
        <f>IF($A624=2018,"",D624)</f>
        <v>1.061041154</v>
      </c>
      <c r="M624">
        <f>IF($A624=2018,"",E624)</f>
        <v>1.3577238810000001</v>
      </c>
    </row>
    <row r="625" spans="1:13" x14ac:dyDescent="0.25">
      <c r="A625">
        <v>2040</v>
      </c>
      <c r="B625" t="s">
        <v>41</v>
      </c>
      <c r="C625">
        <v>0.30473</v>
      </c>
      <c r="D625">
        <v>1.061041154</v>
      </c>
      <c r="E625">
        <v>1.3657711539999999</v>
      </c>
      <c r="F625">
        <f>IF($A625=2018,C625,IF(C625-C624&gt;0,C625-C624,0))</f>
        <v>8.0472730000000214E-3</v>
      </c>
      <c r="G625">
        <f>IF($A625=2018,D625,IF(D625-D624&gt;0,D625-D624,0))</f>
        <v>0</v>
      </c>
      <c r="H625">
        <f>IF($A625=2018,E625,IF(E625-E624&gt;0,E625-E624,0))</f>
        <v>8.0472729999998549E-3</v>
      </c>
      <c r="I625">
        <f>IF($A625=2018,"",A625-1)</f>
        <v>2039</v>
      </c>
      <c r="J625" t="str">
        <f>IF($A625=2018,"",B625)</f>
        <v>RI</v>
      </c>
      <c r="K625">
        <f>IF($A625=2018,"",C625)</f>
        <v>0.30473</v>
      </c>
      <c r="L625">
        <f>IF($A625=2018,"",D625)</f>
        <v>1.061041154</v>
      </c>
      <c r="M625">
        <f>IF($A625=2018,"",E625)</f>
        <v>1.3657711539999999</v>
      </c>
    </row>
    <row r="626" spans="1:13" x14ac:dyDescent="0.25">
      <c r="A626">
        <v>2042</v>
      </c>
      <c r="B626" t="s">
        <v>41</v>
      </c>
      <c r="C626">
        <v>0.30583272700000003</v>
      </c>
      <c r="D626">
        <v>1.061041154</v>
      </c>
      <c r="E626">
        <v>1.3668738810000001</v>
      </c>
      <c r="F626">
        <f>IF($A626=2018,C626,IF(C626-C625&gt;0,C626-C625,0))</f>
        <v>1.1027270000000255E-3</v>
      </c>
      <c r="G626">
        <f>IF($A626=2018,D626,IF(D626-D625&gt;0,D626-D625,0))</f>
        <v>0</v>
      </c>
      <c r="H626">
        <f>IF($A626=2018,E626,IF(E626-E625&gt;0,E626-E625,0))</f>
        <v>1.1027270000001366E-3</v>
      </c>
      <c r="I626">
        <f>IF($A626=2018,"",A626-1)</f>
        <v>2041</v>
      </c>
      <c r="J626" t="str">
        <f>IF($A626=2018,"",B626)</f>
        <v>RI</v>
      </c>
      <c r="K626">
        <f>IF($A626=2018,"",C626)</f>
        <v>0.30583272700000003</v>
      </c>
      <c r="L626">
        <f>IF($A626=2018,"",D626)</f>
        <v>1.061041154</v>
      </c>
      <c r="M626">
        <f>IF($A626=2018,"",E626)</f>
        <v>1.3668738810000001</v>
      </c>
    </row>
    <row r="627" spans="1:13" x14ac:dyDescent="0.25">
      <c r="A627">
        <v>2044</v>
      </c>
      <c r="B627" t="s">
        <v>41</v>
      </c>
      <c r="C627">
        <v>0.306010909</v>
      </c>
      <c r="D627">
        <v>1.061041154</v>
      </c>
      <c r="E627">
        <v>1.367052063</v>
      </c>
      <c r="F627">
        <f>IF($A627=2018,C627,IF(C627-C626&gt;0,C627-C626,0))</f>
        <v>1.781819999999712E-4</v>
      </c>
      <c r="G627">
        <f>IF($A627=2018,D627,IF(D627-D626&gt;0,D627-D626,0))</f>
        <v>0</v>
      </c>
      <c r="H627">
        <f>IF($A627=2018,E627,IF(E627-E626&gt;0,E627-E626,0))</f>
        <v>1.781819999999712E-4</v>
      </c>
      <c r="I627">
        <f>IF($A627=2018,"",A627-1)</f>
        <v>2043</v>
      </c>
      <c r="J627" t="str">
        <f>IF($A627=2018,"",B627)</f>
        <v>RI</v>
      </c>
      <c r="K627">
        <f>IF($A627=2018,"",C627)</f>
        <v>0.306010909</v>
      </c>
      <c r="L627">
        <f>IF($A627=2018,"",D627)</f>
        <v>1.061041154</v>
      </c>
      <c r="M627">
        <f>IF($A627=2018,"",E627)</f>
        <v>1.367052063</v>
      </c>
    </row>
    <row r="628" spans="1:13" x14ac:dyDescent="0.25">
      <c r="A628">
        <v>2046</v>
      </c>
      <c r="B628" t="s">
        <v>41</v>
      </c>
      <c r="C628">
        <v>0.30607272699999999</v>
      </c>
      <c r="D628">
        <v>1.061041154</v>
      </c>
      <c r="E628">
        <v>1.3671138810000001</v>
      </c>
      <c r="F628">
        <f>IF($A628=2018,C628,IF(C628-C627&gt;0,C628-C627,0))</f>
        <v>6.1817999999991269E-5</v>
      </c>
      <c r="G628">
        <f>IF($A628=2018,D628,IF(D628-D627&gt;0,D628-D627,0))</f>
        <v>0</v>
      </c>
      <c r="H628">
        <f>IF($A628=2018,E628,IF(E628-E627&gt;0,E628-E627,0))</f>
        <v>6.181800000004678E-5</v>
      </c>
      <c r="I628">
        <f>IF($A628=2018,"",A628-1)</f>
        <v>2045</v>
      </c>
      <c r="J628" t="str">
        <f>IF($A628=2018,"",B628)</f>
        <v>RI</v>
      </c>
      <c r="K628">
        <f>IF($A628=2018,"",C628)</f>
        <v>0.30607272699999999</v>
      </c>
      <c r="L628">
        <f>IF($A628=2018,"",D628)</f>
        <v>1.061041154</v>
      </c>
      <c r="M628">
        <f>IF($A628=2018,"",E628)</f>
        <v>1.3671138810000001</v>
      </c>
    </row>
    <row r="629" spans="1:13" x14ac:dyDescent="0.25">
      <c r="A629">
        <v>2048</v>
      </c>
      <c r="B629" t="s">
        <v>41</v>
      </c>
      <c r="C629">
        <v>0.30608181800000001</v>
      </c>
      <c r="D629">
        <v>1.4091666920000001</v>
      </c>
      <c r="E629">
        <v>1.7152485099999999</v>
      </c>
      <c r="F629">
        <f>IF($A629=2018,C629,IF(C629-C628&gt;0,C629-C628,0))</f>
        <v>9.0910000000166136E-6</v>
      </c>
      <c r="G629">
        <f>IF($A629=2018,D629,IF(D629-D628&gt;0,D629-D628,0))</f>
        <v>0.34812553800000012</v>
      </c>
      <c r="H629">
        <f>IF($A629=2018,E629,IF(E629-E628&gt;0,E629-E628,0))</f>
        <v>0.34813462899999981</v>
      </c>
      <c r="I629">
        <f>IF($A629=2018,"",A629-1)</f>
        <v>2047</v>
      </c>
      <c r="J629" t="str">
        <f>IF($A629=2018,"",B629)</f>
        <v>RI</v>
      </c>
      <c r="K629">
        <f>IF($A629=2018,"",C629)</f>
        <v>0.30608181800000001</v>
      </c>
      <c r="L629">
        <f>IF($A629=2018,"",D629)</f>
        <v>1.4091666920000001</v>
      </c>
      <c r="M629">
        <f>IF($A629=2018,"",E629)</f>
        <v>1.7152485099999999</v>
      </c>
    </row>
    <row r="630" spans="1:13" x14ac:dyDescent="0.25">
      <c r="A630">
        <v>2050</v>
      </c>
      <c r="B630" t="s">
        <v>41</v>
      </c>
      <c r="C630">
        <v>0.30608363599999999</v>
      </c>
      <c r="D630">
        <v>1.493959518</v>
      </c>
      <c r="E630">
        <v>1.8000431539999999</v>
      </c>
      <c r="F630">
        <f>IF($A630=2018,C630,IF(C630-C629&gt;0,C630-C629,0))</f>
        <v>1.8179999999867746E-6</v>
      </c>
      <c r="G630">
        <f>IF($A630=2018,D630,IF(D630-D629&gt;0,D630-D629,0))</f>
        <v>8.4792825999999932E-2</v>
      </c>
      <c r="H630">
        <f>IF($A630=2018,E630,IF(E630-E629&gt;0,E630-E629,0))</f>
        <v>8.479464400000003E-2</v>
      </c>
      <c r="I630">
        <f>IF($A630=2018,"",A630-1)</f>
        <v>2049</v>
      </c>
      <c r="J630" t="str">
        <f>IF($A630=2018,"",B630)</f>
        <v>RI</v>
      </c>
      <c r="K630">
        <f>IF($A630=2018,"",C630)</f>
        <v>0.30608363599999999</v>
      </c>
      <c r="L630">
        <f>IF($A630=2018,"",D630)</f>
        <v>1.493959518</v>
      </c>
      <c r="M630">
        <f>IF($A630=2018,"",E630)</f>
        <v>1.8000431539999999</v>
      </c>
    </row>
    <row r="631" spans="1:13" x14ac:dyDescent="0.25">
      <c r="A631">
        <v>2018</v>
      </c>
      <c r="B631" t="s">
        <v>42</v>
      </c>
      <c r="C631">
        <v>0.108861818</v>
      </c>
      <c r="D631">
        <v>0.29569192300000002</v>
      </c>
      <c r="E631">
        <v>0.40455374100000002</v>
      </c>
      <c r="F631">
        <f>IF($A631=2018,C631,IF(C631-C630&gt;0,C631-C630,0))</f>
        <v>0.108861818</v>
      </c>
      <c r="G631">
        <f>IF($A631=2018,D631,IF(D631-D630&gt;0,D631-D630,0))</f>
        <v>0.29569192300000002</v>
      </c>
      <c r="H631">
        <f>IF($A631=2018,E631,IF(E631-E630&gt;0,E631-E630,0))</f>
        <v>0.40455374100000002</v>
      </c>
      <c r="I631" t="str">
        <f>IF($A631=2018,"",A631-1)</f>
        <v/>
      </c>
      <c r="J631" t="str">
        <f>IF($A631=2018,"",B631)</f>
        <v/>
      </c>
      <c r="K631" t="str">
        <f>IF($A631=2018,"",C631)</f>
        <v/>
      </c>
      <c r="L631" t="str">
        <f>IF($A631=2018,"",D631)</f>
        <v/>
      </c>
      <c r="M631" t="str">
        <f>IF($A631=2018,"",E631)</f>
        <v/>
      </c>
    </row>
    <row r="632" spans="1:13" x14ac:dyDescent="0.25">
      <c r="A632">
        <v>2020</v>
      </c>
      <c r="B632" t="s">
        <v>42</v>
      </c>
      <c r="C632">
        <v>0.25153999999999999</v>
      </c>
      <c r="D632">
        <v>0.96030730799999997</v>
      </c>
      <c r="E632">
        <v>1.2118473080000001</v>
      </c>
      <c r="F632">
        <f>IF($A632=2018,C632,IF(C632-C631&gt;0,C632-C631,0))</f>
        <v>0.14267818199999999</v>
      </c>
      <c r="G632">
        <f>IF($A632=2018,D632,IF(D632-D631&gt;0,D632-D631,0))</f>
        <v>0.66461538499999995</v>
      </c>
      <c r="H632">
        <f>IF($A632=2018,E632,IF(E632-E631&gt;0,E632-E631,0))</f>
        <v>0.8072935670000001</v>
      </c>
      <c r="I632">
        <f>IF($A632=2018,"",A632-1)</f>
        <v>2019</v>
      </c>
      <c r="J632" t="str">
        <f>IF($A632=2018,"",B632)</f>
        <v>SC</v>
      </c>
      <c r="K632">
        <f>IF($A632=2018,"",C632)</f>
        <v>0.25153999999999999</v>
      </c>
      <c r="L632">
        <f>IF($A632=2018,"",D632)</f>
        <v>0.96030730799999997</v>
      </c>
      <c r="M632">
        <f>IF($A632=2018,"",E632)</f>
        <v>1.2118473080000001</v>
      </c>
    </row>
    <row r="633" spans="1:13" x14ac:dyDescent="0.25">
      <c r="A633">
        <v>2022</v>
      </c>
      <c r="B633" t="s">
        <v>42</v>
      </c>
      <c r="C633">
        <v>0.501928182</v>
      </c>
      <c r="D633">
        <v>3.4941534619999999</v>
      </c>
      <c r="E633">
        <v>3.9960816440000002</v>
      </c>
      <c r="F633">
        <f>IF($A633=2018,C633,IF(C633-C632&gt;0,C633-C632,0))</f>
        <v>0.25038818200000001</v>
      </c>
      <c r="G633">
        <f>IF($A633=2018,D633,IF(D633-D632&gt;0,D633-D632,0))</f>
        <v>2.5338461539999999</v>
      </c>
      <c r="H633">
        <f>IF($A633=2018,E633,IF(E633-E632&gt;0,E633-E632,0))</f>
        <v>2.7842343359999999</v>
      </c>
      <c r="I633">
        <f>IF($A633=2018,"",A633-1)</f>
        <v>2021</v>
      </c>
      <c r="J633" t="str">
        <f>IF($A633=2018,"",B633)</f>
        <v>SC</v>
      </c>
      <c r="K633">
        <f>IF($A633=2018,"",C633)</f>
        <v>0.501928182</v>
      </c>
      <c r="L633">
        <f>IF($A633=2018,"",D633)</f>
        <v>3.4941534619999999</v>
      </c>
      <c r="M633">
        <f>IF($A633=2018,"",E633)</f>
        <v>3.9960816440000002</v>
      </c>
    </row>
    <row r="634" spans="1:13" x14ac:dyDescent="0.25">
      <c r="A634">
        <v>2024</v>
      </c>
      <c r="B634" t="s">
        <v>42</v>
      </c>
      <c r="C634">
        <v>0.86526727299999995</v>
      </c>
      <c r="D634">
        <v>6.8686000390000004</v>
      </c>
      <c r="E634">
        <v>7.7338673120000001</v>
      </c>
      <c r="F634">
        <f>IF($A634=2018,C634,IF(C634-C633&gt;0,C634-C633,0))</f>
        <v>0.36333909099999995</v>
      </c>
      <c r="G634">
        <f>IF($A634=2018,D634,IF(D634-D633&gt;0,D634-D633,0))</f>
        <v>3.3744465770000005</v>
      </c>
      <c r="H634">
        <f>IF($A634=2018,E634,IF(E634-E633&gt;0,E634-E633,0))</f>
        <v>3.7377856679999999</v>
      </c>
      <c r="I634">
        <f>IF($A634=2018,"",A634-1)</f>
        <v>2023</v>
      </c>
      <c r="J634" t="str">
        <f>IF($A634=2018,"",B634)</f>
        <v>SC</v>
      </c>
      <c r="K634">
        <f>IF($A634=2018,"",C634)</f>
        <v>0.86526727299999995</v>
      </c>
      <c r="L634">
        <f>IF($A634=2018,"",D634)</f>
        <v>6.8686000390000004</v>
      </c>
      <c r="M634">
        <f>IF($A634=2018,"",E634)</f>
        <v>7.7338673120000001</v>
      </c>
    </row>
    <row r="635" spans="1:13" x14ac:dyDescent="0.25">
      <c r="A635">
        <v>2026</v>
      </c>
      <c r="B635" t="s">
        <v>42</v>
      </c>
      <c r="C635">
        <v>1.0564354549999999</v>
      </c>
      <c r="D635">
        <v>9.2629886020000001</v>
      </c>
      <c r="E635">
        <v>10.319424059999999</v>
      </c>
      <c r="F635">
        <f>IF($A635=2018,C635,IF(C635-C634&gt;0,C635-C634,0))</f>
        <v>0.19116818199999996</v>
      </c>
      <c r="G635">
        <f>IF($A635=2018,D635,IF(D635-D634&gt;0,D635-D634,0))</f>
        <v>2.3943885629999997</v>
      </c>
      <c r="H635">
        <f>IF($A635=2018,E635,IF(E635-E634&gt;0,E635-E634,0))</f>
        <v>2.5855567479999992</v>
      </c>
      <c r="I635">
        <f>IF($A635=2018,"",A635-1)</f>
        <v>2025</v>
      </c>
      <c r="J635" t="str">
        <f>IF($A635=2018,"",B635)</f>
        <v>SC</v>
      </c>
      <c r="K635">
        <f>IF($A635=2018,"",C635)</f>
        <v>1.0564354549999999</v>
      </c>
      <c r="L635">
        <f>IF($A635=2018,"",D635)</f>
        <v>9.2629886020000001</v>
      </c>
      <c r="M635">
        <f>IF($A635=2018,"",E635)</f>
        <v>10.319424059999999</v>
      </c>
    </row>
    <row r="636" spans="1:13" x14ac:dyDescent="0.25">
      <c r="A636">
        <v>2028</v>
      </c>
      <c r="B636" t="s">
        <v>42</v>
      </c>
      <c r="C636">
        <v>1.2830818180000001</v>
      </c>
      <c r="D636">
        <v>14.383837059999999</v>
      </c>
      <c r="E636">
        <v>15.666918880000001</v>
      </c>
      <c r="F636">
        <f>IF($A636=2018,C636,IF(C636-C635&gt;0,C636-C635,0))</f>
        <v>0.22664636300000018</v>
      </c>
      <c r="G636">
        <f>IF($A636=2018,D636,IF(D636-D635&gt;0,D636-D635,0))</f>
        <v>5.1208484579999993</v>
      </c>
      <c r="H636">
        <f>IF($A636=2018,E636,IF(E636-E635&gt;0,E636-E635,0))</f>
        <v>5.3474948200000014</v>
      </c>
      <c r="I636">
        <f>IF($A636=2018,"",A636-1)</f>
        <v>2027</v>
      </c>
      <c r="J636" t="str">
        <f>IF($A636=2018,"",B636)</f>
        <v>SC</v>
      </c>
      <c r="K636">
        <f>IF($A636=2018,"",C636)</f>
        <v>1.2830818180000001</v>
      </c>
      <c r="L636">
        <f>IF($A636=2018,"",D636)</f>
        <v>14.383837059999999</v>
      </c>
      <c r="M636">
        <f>IF($A636=2018,"",E636)</f>
        <v>15.666918880000001</v>
      </c>
    </row>
    <row r="637" spans="1:13" x14ac:dyDescent="0.25">
      <c r="A637">
        <v>2030</v>
      </c>
      <c r="B637" t="s">
        <v>42</v>
      </c>
      <c r="C637">
        <v>1.5508463640000001</v>
      </c>
      <c r="D637">
        <v>16.025834280000002</v>
      </c>
      <c r="E637">
        <v>17.576680639999999</v>
      </c>
      <c r="F637">
        <f>IF($A637=2018,C637,IF(C637-C636&gt;0,C637-C636,0))</f>
        <v>0.26776454599999999</v>
      </c>
      <c r="G637">
        <f>IF($A637=2018,D637,IF(D637-D636&gt;0,D637-D636,0))</f>
        <v>1.6419972200000021</v>
      </c>
      <c r="H637">
        <f>IF($A637=2018,E637,IF(E637-E636&gt;0,E637-E636,0))</f>
        <v>1.9097617599999985</v>
      </c>
      <c r="I637">
        <f>IF($A637=2018,"",A637-1)</f>
        <v>2029</v>
      </c>
      <c r="J637" t="str">
        <f>IF($A637=2018,"",B637)</f>
        <v>SC</v>
      </c>
      <c r="K637">
        <f>IF($A637=2018,"",C637)</f>
        <v>1.5508463640000001</v>
      </c>
      <c r="L637">
        <f>IF($A637=2018,"",D637)</f>
        <v>16.025834280000002</v>
      </c>
      <c r="M637">
        <f>IF($A637=2018,"",E637)</f>
        <v>17.576680639999999</v>
      </c>
    </row>
    <row r="638" spans="1:13" x14ac:dyDescent="0.25">
      <c r="A638">
        <v>2032</v>
      </c>
      <c r="B638" t="s">
        <v>42</v>
      </c>
      <c r="C638">
        <v>1.8194809089999999</v>
      </c>
      <c r="D638">
        <v>22.257557949999999</v>
      </c>
      <c r="E638">
        <v>24.077038859999998</v>
      </c>
      <c r="F638">
        <f>IF($A638=2018,C638,IF(C638-C637&gt;0,C638-C637,0))</f>
        <v>0.26863454499999984</v>
      </c>
      <c r="G638">
        <f>IF($A638=2018,D638,IF(D638-D637&gt;0,D638-D637,0))</f>
        <v>6.2317236699999974</v>
      </c>
      <c r="H638">
        <f>IF($A638=2018,E638,IF(E638-E637&gt;0,E638-E637,0))</f>
        <v>6.500358219999999</v>
      </c>
      <c r="I638">
        <f>IF($A638=2018,"",A638-1)</f>
        <v>2031</v>
      </c>
      <c r="J638" t="str">
        <f>IF($A638=2018,"",B638)</f>
        <v>SC</v>
      </c>
      <c r="K638">
        <f>IF($A638=2018,"",C638)</f>
        <v>1.8194809089999999</v>
      </c>
      <c r="L638">
        <f>IF($A638=2018,"",D638)</f>
        <v>22.257557949999999</v>
      </c>
      <c r="M638">
        <f>IF($A638=2018,"",E638)</f>
        <v>24.077038859999998</v>
      </c>
    </row>
    <row r="639" spans="1:13" x14ac:dyDescent="0.25">
      <c r="A639">
        <v>2034</v>
      </c>
      <c r="B639" t="s">
        <v>42</v>
      </c>
      <c r="C639">
        <v>2.0763981820000001</v>
      </c>
      <c r="D639">
        <v>28.250660719999999</v>
      </c>
      <c r="E639">
        <v>30.327058900000001</v>
      </c>
      <c r="F639">
        <f>IF($A639=2018,C639,IF(C639-C638&gt;0,C639-C638,0))</f>
        <v>0.25691727300000022</v>
      </c>
      <c r="G639">
        <f>IF($A639=2018,D639,IF(D639-D638&gt;0,D639-D638,0))</f>
        <v>5.9931027700000001</v>
      </c>
      <c r="H639">
        <f>IF($A639=2018,E639,IF(E639-E638&gt;0,E639-E638,0))</f>
        <v>6.2500200400000026</v>
      </c>
      <c r="I639">
        <f>IF($A639=2018,"",A639-1)</f>
        <v>2033</v>
      </c>
      <c r="J639" t="str">
        <f>IF($A639=2018,"",B639)</f>
        <v>SC</v>
      </c>
      <c r="K639">
        <f>IF($A639=2018,"",C639)</f>
        <v>2.0763981820000001</v>
      </c>
      <c r="L639">
        <f>IF($A639=2018,"",D639)</f>
        <v>28.250660719999999</v>
      </c>
      <c r="M639">
        <f>IF($A639=2018,"",E639)</f>
        <v>30.327058900000001</v>
      </c>
    </row>
    <row r="640" spans="1:13" x14ac:dyDescent="0.25">
      <c r="A640">
        <v>2036</v>
      </c>
      <c r="B640" t="s">
        <v>42</v>
      </c>
      <c r="C640">
        <v>2.3261527270000002</v>
      </c>
      <c r="D640">
        <v>28.624105669999999</v>
      </c>
      <c r="E640">
        <v>30.950258399999999</v>
      </c>
      <c r="F640">
        <f>IF($A640=2018,C640,IF(C640-C639&gt;0,C640-C639,0))</f>
        <v>0.24975454500000005</v>
      </c>
      <c r="G640">
        <f>IF($A640=2018,D640,IF(D640-D639&gt;0,D640-D639,0))</f>
        <v>0.37344494999999966</v>
      </c>
      <c r="H640">
        <f>IF($A640=2018,E640,IF(E640-E639&gt;0,E640-E639,0))</f>
        <v>0.62319949999999835</v>
      </c>
      <c r="I640">
        <f>IF($A640=2018,"",A640-1)</f>
        <v>2035</v>
      </c>
      <c r="J640" t="str">
        <f>IF($A640=2018,"",B640)</f>
        <v>SC</v>
      </c>
      <c r="K640">
        <f>IF($A640=2018,"",C640)</f>
        <v>2.3261527270000002</v>
      </c>
      <c r="L640">
        <f>IF($A640=2018,"",D640)</f>
        <v>28.624105669999999</v>
      </c>
      <c r="M640">
        <f>IF($A640=2018,"",E640)</f>
        <v>30.950258399999999</v>
      </c>
    </row>
    <row r="641" spans="1:13" x14ac:dyDescent="0.25">
      <c r="A641">
        <v>2038</v>
      </c>
      <c r="B641" t="s">
        <v>42</v>
      </c>
      <c r="C641">
        <v>2.5698854550000001</v>
      </c>
      <c r="D641">
        <v>33.672170360000003</v>
      </c>
      <c r="E641">
        <v>36.242055819999997</v>
      </c>
      <c r="F641">
        <f>IF($A641=2018,C641,IF(C641-C640&gt;0,C641-C640,0))</f>
        <v>0.2437327279999999</v>
      </c>
      <c r="G641">
        <f>IF($A641=2018,D641,IF(D641-D640&gt;0,D641-D640,0))</f>
        <v>5.0480646900000039</v>
      </c>
      <c r="H641">
        <f>IF($A641=2018,E641,IF(E641-E640&gt;0,E641-E640,0))</f>
        <v>5.2917974199999982</v>
      </c>
      <c r="I641">
        <f>IF($A641=2018,"",A641-1)</f>
        <v>2037</v>
      </c>
      <c r="J641" t="str">
        <f>IF($A641=2018,"",B641)</f>
        <v>SC</v>
      </c>
      <c r="K641">
        <f>IF($A641=2018,"",C641)</f>
        <v>2.5698854550000001</v>
      </c>
      <c r="L641">
        <f>IF($A641=2018,"",D641)</f>
        <v>33.672170360000003</v>
      </c>
      <c r="M641">
        <f>IF($A641=2018,"",E641)</f>
        <v>36.242055819999997</v>
      </c>
    </row>
    <row r="642" spans="1:13" x14ac:dyDescent="0.25">
      <c r="A642">
        <v>2040</v>
      </c>
      <c r="B642" t="s">
        <v>42</v>
      </c>
      <c r="C642">
        <v>2.8069463639999999</v>
      </c>
      <c r="D642">
        <v>35.153606289999999</v>
      </c>
      <c r="E642">
        <v>37.960552649999997</v>
      </c>
      <c r="F642">
        <f>IF($A642=2018,C642,IF(C642-C641&gt;0,C642-C641,0))</f>
        <v>0.23706090899999976</v>
      </c>
      <c r="G642">
        <f>IF($A642=2018,D642,IF(D642-D641&gt;0,D642-D641,0))</f>
        <v>1.4814359299999964</v>
      </c>
      <c r="H642">
        <f>IF($A642=2018,E642,IF(E642-E641&gt;0,E642-E641,0))</f>
        <v>1.7184968299999994</v>
      </c>
      <c r="I642">
        <f>IF($A642=2018,"",A642-1)</f>
        <v>2039</v>
      </c>
      <c r="J642" t="str">
        <f>IF($A642=2018,"",B642)</f>
        <v>SC</v>
      </c>
      <c r="K642">
        <f>IF($A642=2018,"",C642)</f>
        <v>2.8069463639999999</v>
      </c>
      <c r="L642">
        <f>IF($A642=2018,"",D642)</f>
        <v>35.153606289999999</v>
      </c>
      <c r="M642">
        <f>IF($A642=2018,"",E642)</f>
        <v>37.960552649999997</v>
      </c>
    </row>
    <row r="643" spans="1:13" x14ac:dyDescent="0.25">
      <c r="A643">
        <v>2042</v>
      </c>
      <c r="B643" t="s">
        <v>42</v>
      </c>
      <c r="C643">
        <v>2.9365172730000002</v>
      </c>
      <c r="D643">
        <v>37.154338189999997</v>
      </c>
      <c r="E643">
        <v>40.09085546</v>
      </c>
      <c r="F643">
        <f>IF($A643=2018,C643,IF(C643-C642&gt;0,C643-C642,0))</f>
        <v>0.12957090900000034</v>
      </c>
      <c r="G643">
        <f>IF($A643=2018,D643,IF(D643-D642&gt;0,D643-D642,0))</f>
        <v>2.0007318999999981</v>
      </c>
      <c r="H643">
        <f>IF($A643=2018,E643,IF(E643-E642&gt;0,E643-E642,0))</f>
        <v>2.1303028100000034</v>
      </c>
      <c r="I643">
        <f>IF($A643=2018,"",A643-1)</f>
        <v>2041</v>
      </c>
      <c r="J643" t="str">
        <f>IF($A643=2018,"",B643)</f>
        <v>SC</v>
      </c>
      <c r="K643">
        <f>IF($A643=2018,"",C643)</f>
        <v>2.9365172730000002</v>
      </c>
      <c r="L643">
        <f>IF($A643=2018,"",D643)</f>
        <v>37.154338189999997</v>
      </c>
      <c r="M643">
        <f>IF($A643=2018,"",E643)</f>
        <v>40.09085546</v>
      </c>
    </row>
    <row r="644" spans="1:13" x14ac:dyDescent="0.25">
      <c r="A644">
        <v>2044</v>
      </c>
      <c r="B644" t="s">
        <v>42</v>
      </c>
      <c r="C644">
        <v>3.0203090910000001</v>
      </c>
      <c r="D644">
        <v>40.649337439999996</v>
      </c>
      <c r="E644">
        <v>43.669646530000001</v>
      </c>
      <c r="F644">
        <f>IF($A644=2018,C644,IF(C644-C643&gt;0,C644-C643,0))</f>
        <v>8.3791817999999907E-2</v>
      </c>
      <c r="G644">
        <f>IF($A644=2018,D644,IF(D644-D643&gt;0,D644-D643,0))</f>
        <v>3.4949992499999993</v>
      </c>
      <c r="H644">
        <f>IF($A644=2018,E644,IF(E644-E643&gt;0,E644-E643,0))</f>
        <v>3.5787910700000012</v>
      </c>
      <c r="I644">
        <f>IF($A644=2018,"",A644-1)</f>
        <v>2043</v>
      </c>
      <c r="J644" t="str">
        <f>IF($A644=2018,"",B644)</f>
        <v>SC</v>
      </c>
      <c r="K644">
        <f>IF($A644=2018,"",C644)</f>
        <v>3.0203090910000001</v>
      </c>
      <c r="L644">
        <f>IF($A644=2018,"",D644)</f>
        <v>40.649337439999996</v>
      </c>
      <c r="M644">
        <f>IF($A644=2018,"",E644)</f>
        <v>43.669646530000001</v>
      </c>
    </row>
    <row r="645" spans="1:13" x14ac:dyDescent="0.25">
      <c r="A645">
        <v>2046</v>
      </c>
      <c r="B645" t="s">
        <v>42</v>
      </c>
      <c r="C645">
        <v>3.0861000000000001</v>
      </c>
      <c r="D645">
        <v>43.416813220000002</v>
      </c>
      <c r="E645">
        <v>46.502913220000003</v>
      </c>
      <c r="F645">
        <f>IF($A645=2018,C645,IF(C645-C644&gt;0,C645-C644,0))</f>
        <v>6.5790908999999953E-2</v>
      </c>
      <c r="G645">
        <f>IF($A645=2018,D645,IF(D645-D644&gt;0,D645-D644,0))</f>
        <v>2.7674757800000052</v>
      </c>
      <c r="H645">
        <f>IF($A645=2018,E645,IF(E645-E644&gt;0,E645-E644,0))</f>
        <v>2.8332666900000021</v>
      </c>
      <c r="I645">
        <f>IF($A645=2018,"",A645-1)</f>
        <v>2045</v>
      </c>
      <c r="J645" t="str">
        <f>IF($A645=2018,"",B645)</f>
        <v>SC</v>
      </c>
      <c r="K645">
        <f>IF($A645=2018,"",C645)</f>
        <v>3.0861000000000001</v>
      </c>
      <c r="L645">
        <f>IF($A645=2018,"",D645)</f>
        <v>43.416813220000002</v>
      </c>
      <c r="M645">
        <f>IF($A645=2018,"",E645)</f>
        <v>46.502913220000003</v>
      </c>
    </row>
    <row r="646" spans="1:13" x14ac:dyDescent="0.25">
      <c r="A646">
        <v>2048</v>
      </c>
      <c r="B646" t="s">
        <v>42</v>
      </c>
      <c r="C646">
        <v>3.14758</v>
      </c>
      <c r="D646">
        <v>43.416813220000002</v>
      </c>
      <c r="E646">
        <v>46.564393219999999</v>
      </c>
      <c r="F646">
        <f>IF($A646=2018,C646,IF(C646-C645&gt;0,C646-C645,0))</f>
        <v>6.1479999999999979E-2</v>
      </c>
      <c r="G646">
        <f>IF($A646=2018,D646,IF(D646-D645&gt;0,D646-D645,0))</f>
        <v>0</v>
      </c>
      <c r="H646">
        <f>IF($A646=2018,E646,IF(E646-E645&gt;0,E646-E645,0))</f>
        <v>6.1479999999995982E-2</v>
      </c>
      <c r="I646">
        <f>IF($A646=2018,"",A646-1)</f>
        <v>2047</v>
      </c>
      <c r="J646" t="str">
        <f>IF($A646=2018,"",B646)</f>
        <v>SC</v>
      </c>
      <c r="K646">
        <f>IF($A646=2018,"",C646)</f>
        <v>3.14758</v>
      </c>
      <c r="L646">
        <f>IF($A646=2018,"",D646)</f>
        <v>43.416813220000002</v>
      </c>
      <c r="M646">
        <f>IF($A646=2018,"",E646)</f>
        <v>46.564393219999999</v>
      </c>
    </row>
    <row r="647" spans="1:13" x14ac:dyDescent="0.25">
      <c r="A647">
        <v>2050</v>
      </c>
      <c r="B647" t="s">
        <v>42</v>
      </c>
      <c r="C647">
        <v>3.1860890909999999</v>
      </c>
      <c r="D647">
        <v>43.28829236</v>
      </c>
      <c r="E647">
        <v>46.474381450000003</v>
      </c>
      <c r="F647">
        <f>IF($A647=2018,C647,IF(C647-C646&gt;0,C647-C646,0))</f>
        <v>3.8509090999999884E-2</v>
      </c>
      <c r="G647">
        <f>IF($A647=2018,D647,IF(D647-D646&gt;0,D647-D646,0))</f>
        <v>0</v>
      </c>
      <c r="H647">
        <f>IF($A647=2018,E647,IF(E647-E646&gt;0,E647-E646,0))</f>
        <v>0</v>
      </c>
      <c r="I647">
        <f>IF($A647=2018,"",A647-1)</f>
        <v>2049</v>
      </c>
      <c r="J647" t="str">
        <f>IF($A647=2018,"",B647)</f>
        <v>SC</v>
      </c>
      <c r="K647">
        <f>IF($A647=2018,"",C647)</f>
        <v>3.1860890909999999</v>
      </c>
      <c r="L647">
        <f>IF($A647=2018,"",D647)</f>
        <v>43.28829236</v>
      </c>
      <c r="M647">
        <f>IF($A647=2018,"",E647)</f>
        <v>46.474381450000003</v>
      </c>
    </row>
    <row r="648" spans="1:13" x14ac:dyDescent="0.25">
      <c r="A648">
        <v>2018</v>
      </c>
      <c r="B648" t="s">
        <v>43</v>
      </c>
      <c r="C648">
        <v>4.8610909000000001E-2</v>
      </c>
      <c r="D648">
        <v>8.46154E-4</v>
      </c>
      <c r="E648">
        <v>4.9457063000000002E-2</v>
      </c>
      <c r="F648">
        <f>IF($A648=2018,C648,IF(C648-C647&gt;0,C648-C647,0))</f>
        <v>4.8610909000000001E-2</v>
      </c>
      <c r="G648">
        <f>IF($A648=2018,D648,IF(D648-D647&gt;0,D648-D647,0))</f>
        <v>8.46154E-4</v>
      </c>
      <c r="H648">
        <f>IF($A648=2018,E648,IF(E648-E647&gt;0,E648-E647,0))</f>
        <v>4.9457063000000002E-2</v>
      </c>
      <c r="I648" t="str">
        <f>IF($A648=2018,"",A648-1)</f>
        <v/>
      </c>
      <c r="J648" t="str">
        <f>IF($A648=2018,"",B648)</f>
        <v/>
      </c>
      <c r="K648" t="str">
        <f>IF($A648=2018,"",C648)</f>
        <v/>
      </c>
      <c r="L648" t="str">
        <f>IF($A648=2018,"",D648)</f>
        <v/>
      </c>
      <c r="M648" t="str">
        <f>IF($A648=2018,"",E648)</f>
        <v/>
      </c>
    </row>
    <row r="649" spans="1:13" x14ac:dyDescent="0.25">
      <c r="A649">
        <v>2020</v>
      </c>
      <c r="B649" t="s">
        <v>43</v>
      </c>
      <c r="C649">
        <v>4.9367273000000003E-2</v>
      </c>
      <c r="D649">
        <v>8.46154E-4</v>
      </c>
      <c r="E649">
        <v>5.0213426999999998E-2</v>
      </c>
      <c r="F649">
        <f>IF($A649=2018,C649,IF(C649-C648&gt;0,C649-C648,0))</f>
        <v>7.5636400000000242E-4</v>
      </c>
      <c r="G649">
        <f>IF($A649=2018,D649,IF(D649-D648&gt;0,D649-D648,0))</f>
        <v>0</v>
      </c>
      <c r="H649">
        <f>IF($A649=2018,E649,IF(E649-E648&gt;0,E649-E648,0))</f>
        <v>7.5636399999999548E-4</v>
      </c>
      <c r="I649">
        <f>IF($A649=2018,"",A649-1)</f>
        <v>2019</v>
      </c>
      <c r="J649" t="str">
        <f>IF($A649=2018,"",B649)</f>
        <v>SD</v>
      </c>
      <c r="K649">
        <f>IF($A649=2018,"",C649)</f>
        <v>4.9367273000000003E-2</v>
      </c>
      <c r="L649">
        <f>IF($A649=2018,"",D649)</f>
        <v>8.46154E-4</v>
      </c>
      <c r="M649">
        <f>IF($A649=2018,"",E649)</f>
        <v>5.0213426999999998E-2</v>
      </c>
    </row>
    <row r="650" spans="1:13" x14ac:dyDescent="0.25">
      <c r="A650">
        <v>2022</v>
      </c>
      <c r="B650" t="s">
        <v>43</v>
      </c>
      <c r="C650">
        <v>5.0360909000000002E-2</v>
      </c>
      <c r="D650">
        <v>8.46154E-4</v>
      </c>
      <c r="E650">
        <v>5.1207062999999997E-2</v>
      </c>
      <c r="F650">
        <f>IF($A650=2018,C650,IF(C650-C649&gt;0,C650-C649,0))</f>
        <v>9.9363599999999913E-4</v>
      </c>
      <c r="G650">
        <f>IF($A650=2018,D650,IF(D650-D649&gt;0,D650-D649,0))</f>
        <v>0</v>
      </c>
      <c r="H650">
        <f>IF($A650=2018,E650,IF(E650-E649&gt;0,E650-E649,0))</f>
        <v>9.9363599999999913E-4</v>
      </c>
      <c r="I650">
        <f>IF($A650=2018,"",A650-1)</f>
        <v>2021</v>
      </c>
      <c r="J650" t="str">
        <f>IF($A650=2018,"",B650)</f>
        <v>SD</v>
      </c>
      <c r="K650">
        <f>IF($A650=2018,"",C650)</f>
        <v>5.0360909000000002E-2</v>
      </c>
      <c r="L650">
        <f>IF($A650=2018,"",D650)</f>
        <v>8.46154E-4</v>
      </c>
      <c r="M650">
        <f>IF($A650=2018,"",E650)</f>
        <v>5.1207062999999997E-2</v>
      </c>
    </row>
    <row r="651" spans="1:13" x14ac:dyDescent="0.25">
      <c r="A651">
        <v>2024</v>
      </c>
      <c r="B651" t="s">
        <v>43</v>
      </c>
      <c r="C651">
        <v>5.1953635999999997E-2</v>
      </c>
      <c r="D651">
        <v>8.46154E-4</v>
      </c>
      <c r="E651">
        <v>5.2799789999999999E-2</v>
      </c>
      <c r="F651">
        <f>IF($A651=2018,C651,IF(C651-C650&gt;0,C651-C650,0))</f>
        <v>1.5927269999999952E-3</v>
      </c>
      <c r="G651">
        <f>IF($A651=2018,D651,IF(D651-D650&gt;0,D651-D650,0))</f>
        <v>0</v>
      </c>
      <c r="H651">
        <f>IF($A651=2018,E651,IF(E651-E650&gt;0,E651-E650,0))</f>
        <v>1.5927270000000021E-3</v>
      </c>
      <c r="I651">
        <f>IF($A651=2018,"",A651-1)</f>
        <v>2023</v>
      </c>
      <c r="J651" t="str">
        <f>IF($A651=2018,"",B651)</f>
        <v>SD</v>
      </c>
      <c r="K651">
        <f>IF($A651=2018,"",C651)</f>
        <v>5.1953635999999997E-2</v>
      </c>
      <c r="L651">
        <f>IF($A651=2018,"",D651)</f>
        <v>8.46154E-4</v>
      </c>
      <c r="M651">
        <f>IF($A651=2018,"",E651)</f>
        <v>5.2799789999999999E-2</v>
      </c>
    </row>
    <row r="652" spans="1:13" x14ac:dyDescent="0.25">
      <c r="A652">
        <v>2026</v>
      </c>
      <c r="B652" t="s">
        <v>43</v>
      </c>
      <c r="C652">
        <v>5.6234544999999997E-2</v>
      </c>
      <c r="D652">
        <v>8.46154E-4</v>
      </c>
      <c r="E652">
        <v>5.7080698999999999E-2</v>
      </c>
      <c r="F652">
        <f>IF($A652=2018,C652,IF(C652-C651&gt;0,C652-C651,0))</f>
        <v>4.2809089999999994E-3</v>
      </c>
      <c r="G652">
        <f>IF($A652=2018,D652,IF(D652-D651&gt;0,D652-D651,0))</f>
        <v>0</v>
      </c>
      <c r="H652">
        <f>IF($A652=2018,E652,IF(E652-E651&gt;0,E652-E651,0))</f>
        <v>4.2809089999999994E-3</v>
      </c>
      <c r="I652">
        <f>IF($A652=2018,"",A652-1)</f>
        <v>2025</v>
      </c>
      <c r="J652" t="str">
        <f>IF($A652=2018,"",B652)</f>
        <v>SD</v>
      </c>
      <c r="K652">
        <f>IF($A652=2018,"",C652)</f>
        <v>5.6234544999999997E-2</v>
      </c>
      <c r="L652">
        <f>IF($A652=2018,"",D652)</f>
        <v>8.46154E-4</v>
      </c>
      <c r="M652">
        <f>IF($A652=2018,"",E652)</f>
        <v>5.7080698999999999E-2</v>
      </c>
    </row>
    <row r="653" spans="1:13" x14ac:dyDescent="0.25">
      <c r="A653">
        <v>2028</v>
      </c>
      <c r="B653" t="s">
        <v>43</v>
      </c>
      <c r="C653">
        <v>6.3259999999999997E-2</v>
      </c>
      <c r="D653">
        <v>8.46154E-4</v>
      </c>
      <c r="E653">
        <v>6.4106153999999999E-2</v>
      </c>
      <c r="F653">
        <f>IF($A653=2018,C653,IF(C653-C652&gt;0,C653-C652,0))</f>
        <v>7.0254549999999999E-3</v>
      </c>
      <c r="G653">
        <f>IF($A653=2018,D653,IF(D653-D652&gt;0,D653-D652,0))</f>
        <v>0</v>
      </c>
      <c r="H653">
        <f>IF($A653=2018,E653,IF(E653-E652&gt;0,E653-E652,0))</f>
        <v>7.0254549999999999E-3</v>
      </c>
      <c r="I653">
        <f>IF($A653=2018,"",A653-1)</f>
        <v>2027</v>
      </c>
      <c r="J653" t="str">
        <f>IF($A653=2018,"",B653)</f>
        <v>SD</v>
      </c>
      <c r="K653">
        <f>IF($A653=2018,"",C653)</f>
        <v>6.3259999999999997E-2</v>
      </c>
      <c r="L653">
        <f>IF($A653=2018,"",D653)</f>
        <v>8.46154E-4</v>
      </c>
      <c r="M653">
        <f>IF($A653=2018,"",E653)</f>
        <v>6.4106153999999999E-2</v>
      </c>
    </row>
    <row r="654" spans="1:13" x14ac:dyDescent="0.25">
      <c r="A654">
        <v>2030</v>
      </c>
      <c r="B654" t="s">
        <v>43</v>
      </c>
      <c r="C654">
        <v>7.4449090999999995E-2</v>
      </c>
      <c r="D654">
        <v>0.92015999999999998</v>
      </c>
      <c r="E654">
        <v>0.99460909099999995</v>
      </c>
      <c r="F654">
        <f>IF($A654=2018,C654,IF(C654-C653&gt;0,C654-C653,0))</f>
        <v>1.1189090999999998E-2</v>
      </c>
      <c r="G654">
        <f>IF($A654=2018,D654,IF(D654-D653&gt;0,D654-D653,0))</f>
        <v>0.91931384599999999</v>
      </c>
      <c r="H654">
        <f>IF($A654=2018,E654,IF(E654-E653&gt;0,E654-E653,0))</f>
        <v>0.93050293699999997</v>
      </c>
      <c r="I654">
        <f>IF($A654=2018,"",A654-1)</f>
        <v>2029</v>
      </c>
      <c r="J654" t="str">
        <f>IF($A654=2018,"",B654)</f>
        <v>SD</v>
      </c>
      <c r="K654">
        <f>IF($A654=2018,"",C654)</f>
        <v>7.4449090999999995E-2</v>
      </c>
      <c r="L654">
        <f>IF($A654=2018,"",D654)</f>
        <v>0.92015999999999998</v>
      </c>
      <c r="M654">
        <f>IF($A654=2018,"",E654)</f>
        <v>0.99460909099999995</v>
      </c>
    </row>
    <row r="655" spans="1:13" x14ac:dyDescent="0.25">
      <c r="A655">
        <v>2032</v>
      </c>
      <c r="B655" t="s">
        <v>43</v>
      </c>
      <c r="C655">
        <v>9.1834545000000004E-2</v>
      </c>
      <c r="D655">
        <v>3.6936680609999999</v>
      </c>
      <c r="E655">
        <v>3.7855026060000001</v>
      </c>
      <c r="F655">
        <f>IF($A655=2018,C655,IF(C655-C654&gt;0,C655-C654,0))</f>
        <v>1.7385454000000009E-2</v>
      </c>
      <c r="G655">
        <f>IF($A655=2018,D655,IF(D655-D654&gt;0,D655-D654,0))</f>
        <v>2.7735080609999998</v>
      </c>
      <c r="H655">
        <f>IF($A655=2018,E655,IF(E655-E654&gt;0,E655-E654,0))</f>
        <v>2.790893515</v>
      </c>
      <c r="I655">
        <f>IF($A655=2018,"",A655-1)</f>
        <v>2031</v>
      </c>
      <c r="J655" t="str">
        <f>IF($A655=2018,"",B655)</f>
        <v>SD</v>
      </c>
      <c r="K655">
        <f>IF($A655=2018,"",C655)</f>
        <v>9.1834545000000004E-2</v>
      </c>
      <c r="L655">
        <f>IF($A655=2018,"",D655)</f>
        <v>3.6936680609999999</v>
      </c>
      <c r="M655">
        <f>IF($A655=2018,"",E655)</f>
        <v>3.7855026060000001</v>
      </c>
    </row>
    <row r="656" spans="1:13" x14ac:dyDescent="0.25">
      <c r="A656">
        <v>2034</v>
      </c>
      <c r="B656" t="s">
        <v>43</v>
      </c>
      <c r="C656">
        <v>0.117180909</v>
      </c>
      <c r="D656">
        <v>3.6936680609999999</v>
      </c>
      <c r="E656">
        <v>3.8108489699999999</v>
      </c>
      <c r="F656">
        <f>IF($A656=2018,C656,IF(C656-C655&gt;0,C656-C655,0))</f>
        <v>2.5346363999999996E-2</v>
      </c>
      <c r="G656">
        <f>IF($A656=2018,D656,IF(D656-D655&gt;0,D656-D655,0))</f>
        <v>0</v>
      </c>
      <c r="H656">
        <f>IF($A656=2018,E656,IF(E656-E655&gt;0,E656-E655,0))</f>
        <v>2.5346363999999788E-2</v>
      </c>
      <c r="I656">
        <f>IF($A656=2018,"",A656-1)</f>
        <v>2033</v>
      </c>
      <c r="J656" t="str">
        <f>IF($A656=2018,"",B656)</f>
        <v>SD</v>
      </c>
      <c r="K656">
        <f>IF($A656=2018,"",C656)</f>
        <v>0.117180909</v>
      </c>
      <c r="L656">
        <f>IF($A656=2018,"",D656)</f>
        <v>3.6936680609999999</v>
      </c>
      <c r="M656">
        <f>IF($A656=2018,"",E656)</f>
        <v>3.8108489699999999</v>
      </c>
    </row>
    <row r="657" spans="1:13" x14ac:dyDescent="0.25">
      <c r="A657">
        <v>2036</v>
      </c>
      <c r="B657" t="s">
        <v>43</v>
      </c>
      <c r="C657">
        <v>0.14978181800000001</v>
      </c>
      <c r="D657">
        <v>3.6936680609999999</v>
      </c>
      <c r="E657">
        <v>3.843449879</v>
      </c>
      <c r="F657">
        <f>IF($A657=2018,C657,IF(C657-C656&gt;0,C657-C656,0))</f>
        <v>3.2600909000000011E-2</v>
      </c>
      <c r="G657">
        <f>IF($A657=2018,D657,IF(D657-D656&gt;0,D657-D656,0))</f>
        <v>0</v>
      </c>
      <c r="H657">
        <f>IF($A657=2018,E657,IF(E657-E656&gt;0,E657-E656,0))</f>
        <v>3.2600909000000122E-2</v>
      </c>
      <c r="I657">
        <f>IF($A657=2018,"",A657-1)</f>
        <v>2035</v>
      </c>
      <c r="J657" t="str">
        <f>IF($A657=2018,"",B657)</f>
        <v>SD</v>
      </c>
      <c r="K657">
        <f>IF($A657=2018,"",C657)</f>
        <v>0.14978181800000001</v>
      </c>
      <c r="L657">
        <f>IF($A657=2018,"",D657)</f>
        <v>3.6936680609999999</v>
      </c>
      <c r="M657">
        <f>IF($A657=2018,"",E657)</f>
        <v>3.843449879</v>
      </c>
    </row>
    <row r="658" spans="1:13" x14ac:dyDescent="0.25">
      <c r="A658">
        <v>2038</v>
      </c>
      <c r="B658" t="s">
        <v>43</v>
      </c>
      <c r="C658">
        <v>0.200470909</v>
      </c>
      <c r="D658">
        <v>3.8373920410000002</v>
      </c>
      <c r="E658">
        <v>4.0378629500000001</v>
      </c>
      <c r="F658">
        <f>IF($A658=2018,C658,IF(C658-C657&gt;0,C658-C657,0))</f>
        <v>5.0689090999999992E-2</v>
      </c>
      <c r="G658">
        <f>IF($A658=2018,D658,IF(D658-D657&gt;0,D658-D657,0))</f>
        <v>0.14372398000000031</v>
      </c>
      <c r="H658">
        <f>IF($A658=2018,E658,IF(E658-E657&gt;0,E658-E657,0))</f>
        <v>0.19441307100000005</v>
      </c>
      <c r="I658">
        <f>IF($A658=2018,"",A658-1)</f>
        <v>2037</v>
      </c>
      <c r="J658" t="str">
        <f>IF($A658=2018,"",B658)</f>
        <v>SD</v>
      </c>
      <c r="K658">
        <f>IF($A658=2018,"",C658)</f>
        <v>0.200470909</v>
      </c>
      <c r="L658">
        <f>IF($A658=2018,"",D658)</f>
        <v>3.8373920410000002</v>
      </c>
      <c r="M658">
        <f>IF($A658=2018,"",E658)</f>
        <v>4.0378629500000001</v>
      </c>
    </row>
    <row r="659" spans="1:13" x14ac:dyDescent="0.25">
      <c r="A659">
        <v>2040</v>
      </c>
      <c r="B659" t="s">
        <v>43</v>
      </c>
      <c r="C659">
        <v>0.26259363600000002</v>
      </c>
      <c r="D659">
        <v>3.8373920410000002</v>
      </c>
      <c r="E659">
        <v>4.0999856770000003</v>
      </c>
      <c r="F659">
        <f>IF($A659=2018,C659,IF(C659-C658&gt;0,C659-C658,0))</f>
        <v>6.2122727000000016E-2</v>
      </c>
      <c r="G659">
        <f>IF($A659=2018,D659,IF(D659-D658&gt;0,D659-D658,0))</f>
        <v>0</v>
      </c>
      <c r="H659">
        <f>IF($A659=2018,E659,IF(E659-E658&gt;0,E659-E658,0))</f>
        <v>6.2122727000000211E-2</v>
      </c>
      <c r="I659">
        <f>IF($A659=2018,"",A659-1)</f>
        <v>2039</v>
      </c>
      <c r="J659" t="str">
        <f>IF($A659=2018,"",B659)</f>
        <v>SD</v>
      </c>
      <c r="K659">
        <f>IF($A659=2018,"",C659)</f>
        <v>0.26259363600000002</v>
      </c>
      <c r="L659">
        <f>IF($A659=2018,"",D659)</f>
        <v>3.8373920410000002</v>
      </c>
      <c r="M659">
        <f>IF($A659=2018,"",E659)</f>
        <v>4.0999856770000003</v>
      </c>
    </row>
    <row r="660" spans="1:13" x14ac:dyDescent="0.25">
      <c r="A660">
        <v>2042</v>
      </c>
      <c r="B660" t="s">
        <v>43</v>
      </c>
      <c r="C660">
        <v>0.32682272699999998</v>
      </c>
      <c r="D660">
        <v>3.8373920410000002</v>
      </c>
      <c r="E660">
        <v>4.1642147679999999</v>
      </c>
      <c r="F660">
        <f>IF($A660=2018,C660,IF(C660-C659&gt;0,C660-C659,0))</f>
        <v>6.422909099999996E-2</v>
      </c>
      <c r="G660">
        <f>IF($A660=2018,D660,IF(D660-D659&gt;0,D660-D659,0))</f>
        <v>0</v>
      </c>
      <c r="H660">
        <f>IF($A660=2018,E660,IF(E660-E659&gt;0,E660-E659,0))</f>
        <v>6.4229090999999627E-2</v>
      </c>
      <c r="I660">
        <f>IF($A660=2018,"",A660-1)</f>
        <v>2041</v>
      </c>
      <c r="J660" t="str">
        <f>IF($A660=2018,"",B660)</f>
        <v>SD</v>
      </c>
      <c r="K660">
        <f>IF($A660=2018,"",C660)</f>
        <v>0.32682272699999998</v>
      </c>
      <c r="L660">
        <f>IF($A660=2018,"",D660)</f>
        <v>3.8373920410000002</v>
      </c>
      <c r="M660">
        <f>IF($A660=2018,"",E660)</f>
        <v>4.1642147679999999</v>
      </c>
    </row>
    <row r="661" spans="1:13" x14ac:dyDescent="0.25">
      <c r="A661">
        <v>2044</v>
      </c>
      <c r="B661" t="s">
        <v>43</v>
      </c>
      <c r="C661">
        <v>0.385126364</v>
      </c>
      <c r="D661">
        <v>3.8373920410000002</v>
      </c>
      <c r="E661">
        <v>4.2225184049999998</v>
      </c>
      <c r="F661">
        <f>IF($A661=2018,C661,IF(C661-C660&gt;0,C661-C660,0))</f>
        <v>5.8303637000000019E-2</v>
      </c>
      <c r="G661">
        <f>IF($A661=2018,D661,IF(D661-D660&gt;0,D661-D660,0))</f>
        <v>0</v>
      </c>
      <c r="H661">
        <f>IF($A661=2018,E661,IF(E661-E660&gt;0,E661-E660,0))</f>
        <v>5.8303636999999853E-2</v>
      </c>
      <c r="I661">
        <f>IF($A661=2018,"",A661-1)</f>
        <v>2043</v>
      </c>
      <c r="J661" t="str">
        <f>IF($A661=2018,"",B661)</f>
        <v>SD</v>
      </c>
      <c r="K661">
        <f>IF($A661=2018,"",C661)</f>
        <v>0.385126364</v>
      </c>
      <c r="L661">
        <f>IF($A661=2018,"",D661)</f>
        <v>3.8373920410000002</v>
      </c>
      <c r="M661">
        <f>IF($A661=2018,"",E661)</f>
        <v>4.2225184049999998</v>
      </c>
    </row>
    <row r="662" spans="1:13" x14ac:dyDescent="0.25">
      <c r="A662">
        <v>2046</v>
      </c>
      <c r="B662" t="s">
        <v>43</v>
      </c>
      <c r="C662">
        <v>0.43639</v>
      </c>
      <c r="D662">
        <v>3.8365458870000002</v>
      </c>
      <c r="E662">
        <v>4.272935887</v>
      </c>
      <c r="F662">
        <f>IF($A662=2018,C662,IF(C662-C661&gt;0,C662-C661,0))</f>
        <v>5.1263636000000001E-2</v>
      </c>
      <c r="G662">
        <f>IF($A662=2018,D662,IF(D662-D661&gt;0,D662-D661,0))</f>
        <v>0</v>
      </c>
      <c r="H662">
        <f>IF($A662=2018,E662,IF(E662-E661&gt;0,E662-E661,0))</f>
        <v>5.0417482000000291E-2</v>
      </c>
      <c r="I662">
        <f>IF($A662=2018,"",A662-1)</f>
        <v>2045</v>
      </c>
      <c r="J662" t="str">
        <f>IF($A662=2018,"",B662)</f>
        <v>SD</v>
      </c>
      <c r="K662">
        <f>IF($A662=2018,"",C662)</f>
        <v>0.43639</v>
      </c>
      <c r="L662">
        <f>IF($A662=2018,"",D662)</f>
        <v>3.8365458870000002</v>
      </c>
      <c r="M662">
        <f>IF($A662=2018,"",E662)</f>
        <v>4.272935887</v>
      </c>
    </row>
    <row r="663" spans="1:13" x14ac:dyDescent="0.25">
      <c r="A663">
        <v>2048</v>
      </c>
      <c r="B663" t="s">
        <v>43</v>
      </c>
      <c r="C663">
        <v>0.47563363600000003</v>
      </c>
      <c r="D663">
        <v>3.8365458870000002</v>
      </c>
      <c r="E663">
        <v>4.3121795230000002</v>
      </c>
      <c r="F663">
        <f>IF($A663=2018,C663,IF(C663-C662&gt;0,C663-C662,0))</f>
        <v>3.9243636000000026E-2</v>
      </c>
      <c r="G663">
        <f>IF($A663=2018,D663,IF(D663-D662&gt;0,D663-D662,0))</f>
        <v>0</v>
      </c>
      <c r="H663">
        <f>IF($A663=2018,E663,IF(E663-E662&gt;0,E663-E662,0))</f>
        <v>3.9243636000000137E-2</v>
      </c>
      <c r="I663">
        <f>IF($A663=2018,"",A663-1)</f>
        <v>2047</v>
      </c>
      <c r="J663" t="str">
        <f>IF($A663=2018,"",B663)</f>
        <v>SD</v>
      </c>
      <c r="K663">
        <f>IF($A663=2018,"",C663)</f>
        <v>0.47563363600000003</v>
      </c>
      <c r="L663">
        <f>IF($A663=2018,"",D663)</f>
        <v>3.8365458870000002</v>
      </c>
      <c r="M663">
        <f>IF($A663=2018,"",E663)</f>
        <v>4.3121795230000002</v>
      </c>
    </row>
    <row r="664" spans="1:13" x14ac:dyDescent="0.25">
      <c r="A664">
        <v>2050</v>
      </c>
      <c r="B664" t="s">
        <v>43</v>
      </c>
      <c r="C664">
        <v>0.50514909100000005</v>
      </c>
      <c r="D664">
        <v>3.8365458870000002</v>
      </c>
      <c r="E664">
        <v>4.3416949779999996</v>
      </c>
      <c r="F664">
        <f>IF($A664=2018,C664,IF(C664-C663&gt;0,C664-C663,0))</f>
        <v>2.9515455000000024E-2</v>
      </c>
      <c r="G664">
        <f>IF($A664=2018,D664,IF(D664-D663&gt;0,D664-D663,0))</f>
        <v>0</v>
      </c>
      <c r="H664">
        <f>IF($A664=2018,E664,IF(E664-E663&gt;0,E664-E663,0))</f>
        <v>2.9515454999999413E-2</v>
      </c>
      <c r="I664">
        <f>IF($A664=2018,"",A664-1)</f>
        <v>2049</v>
      </c>
      <c r="J664" t="str">
        <f>IF($A664=2018,"",B664)</f>
        <v>SD</v>
      </c>
      <c r="K664">
        <f>IF($A664=2018,"",C664)</f>
        <v>0.50514909100000005</v>
      </c>
      <c r="L664">
        <f>IF($A664=2018,"",D664)</f>
        <v>3.8365458870000002</v>
      </c>
      <c r="M664">
        <f>IF($A664=2018,"",E664)</f>
        <v>4.3416949779999996</v>
      </c>
    </row>
    <row r="665" spans="1:13" x14ac:dyDescent="0.25">
      <c r="A665">
        <v>2018</v>
      </c>
      <c r="B665" t="s">
        <v>44</v>
      </c>
      <c r="C665">
        <v>7.8249091000000007E-2</v>
      </c>
      <c r="D665">
        <v>8.6795845999999996E-2</v>
      </c>
      <c r="E665">
        <v>0.165044937</v>
      </c>
      <c r="F665">
        <f>IF($A665=2018,C665,IF(C665-C664&gt;0,C665-C664,0))</f>
        <v>7.8249091000000007E-2</v>
      </c>
      <c r="G665">
        <f>IF($A665=2018,D665,IF(D665-D664&gt;0,D665-D664,0))</f>
        <v>8.6795845999999996E-2</v>
      </c>
      <c r="H665">
        <f>IF($A665=2018,E665,IF(E665-E664&gt;0,E665-E664,0))</f>
        <v>0.165044937</v>
      </c>
      <c r="I665" t="str">
        <f>IF($A665=2018,"",A665-1)</f>
        <v/>
      </c>
      <c r="J665" t="str">
        <f>IF($A665=2018,"",B665)</f>
        <v/>
      </c>
      <c r="K665" t="str">
        <f>IF($A665=2018,"",C665)</f>
        <v/>
      </c>
      <c r="L665" t="str">
        <f>IF($A665=2018,"",D665)</f>
        <v/>
      </c>
      <c r="M665" t="str">
        <f>IF($A665=2018,"",E665)</f>
        <v/>
      </c>
    </row>
    <row r="666" spans="1:13" x14ac:dyDescent="0.25">
      <c r="A666">
        <v>2020</v>
      </c>
      <c r="B666" t="s">
        <v>44</v>
      </c>
      <c r="C666">
        <v>9.4258181999999996E-2</v>
      </c>
      <c r="D666">
        <v>0.75141123099999996</v>
      </c>
      <c r="E666">
        <v>0.84566941299999998</v>
      </c>
      <c r="F666">
        <f>IF($A666=2018,C666,IF(C666-C665&gt;0,C666-C665,0))</f>
        <v>1.6009090999999989E-2</v>
      </c>
      <c r="G666">
        <f>IF($A666=2018,D666,IF(D666-D665&gt;0,D666-D665,0))</f>
        <v>0.66461538499999995</v>
      </c>
      <c r="H666">
        <f>IF($A666=2018,E666,IF(E666-E665&gt;0,E666-E665,0))</f>
        <v>0.68062447599999998</v>
      </c>
      <c r="I666">
        <f>IF($A666=2018,"",A666-1)</f>
        <v>2019</v>
      </c>
      <c r="J666" t="str">
        <f>IF($A666=2018,"",B666)</f>
        <v>TN</v>
      </c>
      <c r="K666">
        <f>IF($A666=2018,"",C666)</f>
        <v>9.4258181999999996E-2</v>
      </c>
      <c r="L666">
        <f>IF($A666=2018,"",D666)</f>
        <v>0.75141123099999996</v>
      </c>
      <c r="M666">
        <f>IF($A666=2018,"",E666)</f>
        <v>0.84566941299999998</v>
      </c>
    </row>
    <row r="667" spans="1:13" x14ac:dyDescent="0.25">
      <c r="A667">
        <v>2022</v>
      </c>
      <c r="B667" t="s">
        <v>44</v>
      </c>
      <c r="C667">
        <v>0.104753636</v>
      </c>
      <c r="D667">
        <v>2.2467958459999999</v>
      </c>
      <c r="E667">
        <v>2.3515494819999998</v>
      </c>
      <c r="F667">
        <f>IF($A667=2018,C667,IF(C667-C666&gt;0,C667-C666,0))</f>
        <v>1.0495454000000001E-2</v>
      </c>
      <c r="G667">
        <f>IF($A667=2018,D667,IF(D667-D666&gt;0,D667-D666,0))</f>
        <v>1.4953846149999999</v>
      </c>
      <c r="H667">
        <f>IF($A667=2018,E667,IF(E667-E666&gt;0,E667-E666,0))</f>
        <v>1.5058800689999998</v>
      </c>
      <c r="I667">
        <f>IF($A667=2018,"",A667-1)</f>
        <v>2021</v>
      </c>
      <c r="J667" t="str">
        <f>IF($A667=2018,"",B667)</f>
        <v>TN</v>
      </c>
      <c r="K667">
        <f>IF($A667=2018,"",C667)</f>
        <v>0.104753636</v>
      </c>
      <c r="L667">
        <f>IF($A667=2018,"",D667)</f>
        <v>2.2467958459999999</v>
      </c>
      <c r="M667">
        <f>IF($A667=2018,"",E667)</f>
        <v>2.3515494819999998</v>
      </c>
    </row>
    <row r="668" spans="1:13" x14ac:dyDescent="0.25">
      <c r="A668">
        <v>2024</v>
      </c>
      <c r="B668" t="s">
        <v>44</v>
      </c>
      <c r="C668">
        <v>0.11443</v>
      </c>
      <c r="D668">
        <v>4.4001496920000003</v>
      </c>
      <c r="E668">
        <v>4.5145796919999999</v>
      </c>
      <c r="F668">
        <f>IF($A668=2018,C668,IF(C668-C667&gt;0,C668-C667,0))</f>
        <v>9.6763640000000067E-3</v>
      </c>
      <c r="G668">
        <f>IF($A668=2018,D668,IF(D668-D667&gt;0,D668-D667,0))</f>
        <v>2.1533538460000003</v>
      </c>
      <c r="H668">
        <f>IF($A668=2018,E668,IF(E668-E667&gt;0,E668-E667,0))</f>
        <v>2.1630302100000001</v>
      </c>
      <c r="I668">
        <f>IF($A668=2018,"",A668-1)</f>
        <v>2023</v>
      </c>
      <c r="J668" t="str">
        <f>IF($A668=2018,"",B668)</f>
        <v>TN</v>
      </c>
      <c r="K668">
        <f>IF($A668=2018,"",C668)</f>
        <v>0.11443</v>
      </c>
      <c r="L668">
        <f>IF($A668=2018,"",D668)</f>
        <v>4.4001496920000003</v>
      </c>
      <c r="M668">
        <f>IF($A668=2018,"",E668)</f>
        <v>4.5145796919999999</v>
      </c>
    </row>
    <row r="669" spans="1:13" x14ac:dyDescent="0.25">
      <c r="A669">
        <v>2026</v>
      </c>
      <c r="B669" t="s">
        <v>44</v>
      </c>
      <c r="C669">
        <v>0.12921727299999999</v>
      </c>
      <c r="D669">
        <v>8.6132989789999996</v>
      </c>
      <c r="E669">
        <v>8.7425162519999997</v>
      </c>
      <c r="F669">
        <f>IF($A669=2018,C669,IF(C669-C668&gt;0,C669-C668,0))</f>
        <v>1.478727299999999E-2</v>
      </c>
      <c r="G669">
        <f>IF($A669=2018,D669,IF(D669-D668&gt;0,D669-D668,0))</f>
        <v>4.2131492869999994</v>
      </c>
      <c r="H669">
        <f>IF($A669=2018,E669,IF(E669-E668&gt;0,E669-E668,0))</f>
        <v>4.2279365599999998</v>
      </c>
      <c r="I669">
        <f>IF($A669=2018,"",A669-1)</f>
        <v>2025</v>
      </c>
      <c r="J669" t="str">
        <f>IF($A669=2018,"",B669)</f>
        <v>TN</v>
      </c>
      <c r="K669">
        <f>IF($A669=2018,"",C669)</f>
        <v>0.12921727299999999</v>
      </c>
      <c r="L669">
        <f>IF($A669=2018,"",D669)</f>
        <v>8.6132989789999996</v>
      </c>
      <c r="M669">
        <f>IF($A669=2018,"",E669)</f>
        <v>8.7425162519999997</v>
      </c>
    </row>
    <row r="670" spans="1:13" x14ac:dyDescent="0.25">
      <c r="A670">
        <v>2028</v>
      </c>
      <c r="B670" t="s">
        <v>44</v>
      </c>
      <c r="C670">
        <v>0.150165455</v>
      </c>
      <c r="D670">
        <v>12.4756412</v>
      </c>
      <c r="E670">
        <v>12.62580666</v>
      </c>
      <c r="F670">
        <f>IF($A670=2018,C670,IF(C670-C669&gt;0,C670-C669,0))</f>
        <v>2.094818200000001E-2</v>
      </c>
      <c r="G670">
        <f>IF($A670=2018,D670,IF(D670-D669&gt;0,D670-D669,0))</f>
        <v>3.8623422210000005</v>
      </c>
      <c r="H670">
        <f>IF($A670=2018,E670,IF(E670-E669&gt;0,E670-E669,0))</f>
        <v>3.8832904080000006</v>
      </c>
      <c r="I670">
        <f>IF($A670=2018,"",A670-1)</f>
        <v>2027</v>
      </c>
      <c r="J670" t="str">
        <f>IF($A670=2018,"",B670)</f>
        <v>TN</v>
      </c>
      <c r="K670">
        <f>IF($A670=2018,"",C670)</f>
        <v>0.150165455</v>
      </c>
      <c r="L670">
        <f>IF($A670=2018,"",D670)</f>
        <v>12.4756412</v>
      </c>
      <c r="M670">
        <f>IF($A670=2018,"",E670)</f>
        <v>12.62580666</v>
      </c>
    </row>
    <row r="671" spans="1:13" x14ac:dyDescent="0.25">
      <c r="A671">
        <v>2030</v>
      </c>
      <c r="B671" t="s">
        <v>44</v>
      </c>
      <c r="C671">
        <v>0.18265727300000001</v>
      </c>
      <c r="D671">
        <v>12.4756412</v>
      </c>
      <c r="E671">
        <v>12.65829847</v>
      </c>
      <c r="F671">
        <f>IF($A671=2018,C671,IF(C671-C670&gt;0,C671-C670,0))</f>
        <v>3.2491818000000006E-2</v>
      </c>
      <c r="G671">
        <f>IF($A671=2018,D671,IF(D671-D670&gt;0,D671-D670,0))</f>
        <v>0</v>
      </c>
      <c r="H671">
        <f>IF($A671=2018,E671,IF(E671-E670&gt;0,E671-E670,0))</f>
        <v>3.2491809999999788E-2</v>
      </c>
      <c r="I671">
        <f>IF($A671=2018,"",A671-1)</f>
        <v>2029</v>
      </c>
      <c r="J671" t="str">
        <f>IF($A671=2018,"",B671)</f>
        <v>TN</v>
      </c>
      <c r="K671">
        <f>IF($A671=2018,"",C671)</f>
        <v>0.18265727300000001</v>
      </c>
      <c r="L671">
        <f>IF($A671=2018,"",D671)</f>
        <v>12.4756412</v>
      </c>
      <c r="M671">
        <f>IF($A671=2018,"",E671)</f>
        <v>12.65829847</v>
      </c>
    </row>
    <row r="672" spans="1:13" x14ac:dyDescent="0.25">
      <c r="A672">
        <v>2032</v>
      </c>
      <c r="B672" t="s">
        <v>44</v>
      </c>
      <c r="C672">
        <v>0.22326727299999999</v>
      </c>
      <c r="D672">
        <v>12.4756412</v>
      </c>
      <c r="E672">
        <v>12.698908469999999</v>
      </c>
      <c r="F672">
        <f>IF($A672=2018,C672,IF(C672-C671&gt;0,C672-C671,0))</f>
        <v>4.0609999999999979E-2</v>
      </c>
      <c r="G672">
        <f>IF($A672=2018,D672,IF(D672-D671&gt;0,D672-D671,0))</f>
        <v>0</v>
      </c>
      <c r="H672">
        <f>IF($A672=2018,E672,IF(E672-E671&gt;0,E672-E671,0))</f>
        <v>4.0609999999999147E-2</v>
      </c>
      <c r="I672">
        <f>IF($A672=2018,"",A672-1)</f>
        <v>2031</v>
      </c>
      <c r="J672" t="str">
        <f>IF($A672=2018,"",B672)</f>
        <v>TN</v>
      </c>
      <c r="K672">
        <f>IF($A672=2018,"",C672)</f>
        <v>0.22326727299999999</v>
      </c>
      <c r="L672">
        <f>IF($A672=2018,"",D672)</f>
        <v>12.4756412</v>
      </c>
      <c r="M672">
        <f>IF($A672=2018,"",E672)</f>
        <v>12.698908469999999</v>
      </c>
    </row>
    <row r="673" spans="1:13" x14ac:dyDescent="0.25">
      <c r="A673">
        <v>2034</v>
      </c>
      <c r="B673" t="s">
        <v>44</v>
      </c>
      <c r="C673">
        <v>0.27517272700000001</v>
      </c>
      <c r="D673">
        <v>12.4756412</v>
      </c>
      <c r="E673">
        <v>12.75081393</v>
      </c>
      <c r="F673">
        <f>IF($A673=2018,C673,IF(C673-C672&gt;0,C673-C672,0))</f>
        <v>5.1905454000000018E-2</v>
      </c>
      <c r="G673">
        <f>IF($A673=2018,D673,IF(D673-D672&gt;0,D673-D672,0))</f>
        <v>0</v>
      </c>
      <c r="H673">
        <f>IF($A673=2018,E673,IF(E673-E672&gt;0,E673-E672,0))</f>
        <v>5.1905460000000403E-2</v>
      </c>
      <c r="I673">
        <f>IF($A673=2018,"",A673-1)</f>
        <v>2033</v>
      </c>
      <c r="J673" t="str">
        <f>IF($A673=2018,"",B673)</f>
        <v>TN</v>
      </c>
      <c r="K673">
        <f>IF($A673=2018,"",C673)</f>
        <v>0.27517272700000001</v>
      </c>
      <c r="L673">
        <f>IF($A673=2018,"",D673)</f>
        <v>12.4756412</v>
      </c>
      <c r="M673">
        <f>IF($A673=2018,"",E673)</f>
        <v>12.75081393</v>
      </c>
    </row>
    <row r="674" spans="1:13" x14ac:dyDescent="0.25">
      <c r="A674">
        <v>2036</v>
      </c>
      <c r="B674" t="s">
        <v>44</v>
      </c>
      <c r="C674">
        <v>0.342113636</v>
      </c>
      <c r="D674">
        <v>18.810848020000002</v>
      </c>
      <c r="E674">
        <v>19.152961659999999</v>
      </c>
      <c r="F674">
        <f>IF($A674=2018,C674,IF(C674-C673&gt;0,C674-C673,0))</f>
        <v>6.6940908999999993E-2</v>
      </c>
      <c r="G674">
        <f>IF($A674=2018,D674,IF(D674-D673&gt;0,D674-D673,0))</f>
        <v>6.3352068200000016</v>
      </c>
      <c r="H674">
        <f>IF($A674=2018,E674,IF(E674-E673&gt;0,E674-E673,0))</f>
        <v>6.4021477299999994</v>
      </c>
      <c r="I674">
        <f>IF($A674=2018,"",A674-1)</f>
        <v>2035</v>
      </c>
      <c r="J674" t="str">
        <f>IF($A674=2018,"",B674)</f>
        <v>TN</v>
      </c>
      <c r="K674">
        <f>IF($A674=2018,"",C674)</f>
        <v>0.342113636</v>
      </c>
      <c r="L674">
        <f>IF($A674=2018,"",D674)</f>
        <v>18.810848020000002</v>
      </c>
      <c r="M674">
        <f>IF($A674=2018,"",E674)</f>
        <v>19.152961659999999</v>
      </c>
    </row>
    <row r="675" spans="1:13" x14ac:dyDescent="0.25">
      <c r="A675">
        <v>2038</v>
      </c>
      <c r="B675" t="s">
        <v>44</v>
      </c>
      <c r="C675">
        <v>0.42859272700000001</v>
      </c>
      <c r="D675">
        <v>18.810848020000002</v>
      </c>
      <c r="E675">
        <v>19.23944075</v>
      </c>
      <c r="F675">
        <f>IF($A675=2018,C675,IF(C675-C674&gt;0,C675-C674,0))</f>
        <v>8.6479091000000008E-2</v>
      </c>
      <c r="G675">
        <f>IF($A675=2018,D675,IF(D675-D674&gt;0,D675-D674,0))</f>
        <v>0</v>
      </c>
      <c r="H675">
        <f>IF($A675=2018,E675,IF(E675-E674&gt;0,E675-E674,0))</f>
        <v>8.647909000000098E-2</v>
      </c>
      <c r="I675">
        <f>IF($A675=2018,"",A675-1)</f>
        <v>2037</v>
      </c>
      <c r="J675" t="str">
        <f>IF($A675=2018,"",B675)</f>
        <v>TN</v>
      </c>
      <c r="K675">
        <f>IF($A675=2018,"",C675)</f>
        <v>0.42859272700000001</v>
      </c>
      <c r="L675">
        <f>IF($A675=2018,"",D675)</f>
        <v>18.810848020000002</v>
      </c>
      <c r="M675">
        <f>IF($A675=2018,"",E675)</f>
        <v>19.23944075</v>
      </c>
    </row>
    <row r="676" spans="1:13" x14ac:dyDescent="0.25">
      <c r="A676">
        <v>2040</v>
      </c>
      <c r="B676" t="s">
        <v>44</v>
      </c>
      <c r="C676">
        <v>0.54128545500000003</v>
      </c>
      <c r="D676">
        <v>18.810848020000002</v>
      </c>
      <c r="E676">
        <v>19.352133479999999</v>
      </c>
      <c r="F676">
        <f>IF($A676=2018,C676,IF(C676-C675&gt;0,C676-C675,0))</f>
        <v>0.11269272800000002</v>
      </c>
      <c r="G676">
        <f>IF($A676=2018,D676,IF(D676-D675&gt;0,D676-D675,0))</f>
        <v>0</v>
      </c>
      <c r="H676">
        <f>IF($A676=2018,E676,IF(E676-E675&gt;0,E676-E675,0))</f>
        <v>0.11269272999999913</v>
      </c>
      <c r="I676">
        <f>IF($A676=2018,"",A676-1)</f>
        <v>2039</v>
      </c>
      <c r="J676" t="str">
        <f>IF($A676=2018,"",B676)</f>
        <v>TN</v>
      </c>
      <c r="K676">
        <f>IF($A676=2018,"",C676)</f>
        <v>0.54128545500000003</v>
      </c>
      <c r="L676">
        <f>IF($A676=2018,"",D676)</f>
        <v>18.810848020000002</v>
      </c>
      <c r="M676">
        <f>IF($A676=2018,"",E676)</f>
        <v>19.352133479999999</v>
      </c>
    </row>
    <row r="677" spans="1:13" x14ac:dyDescent="0.25">
      <c r="A677">
        <v>2042</v>
      </c>
      <c r="B677" t="s">
        <v>44</v>
      </c>
      <c r="C677">
        <v>0.66355181799999996</v>
      </c>
      <c r="D677">
        <v>23.608616439999999</v>
      </c>
      <c r="E677">
        <v>24.272168260000001</v>
      </c>
      <c r="F677">
        <f>IF($A677=2018,C677,IF(C677-C676&gt;0,C677-C676,0))</f>
        <v>0.12226636299999993</v>
      </c>
      <c r="G677">
        <f>IF($A677=2018,D677,IF(D677-D676&gt;0,D677-D676,0))</f>
        <v>4.797768419999997</v>
      </c>
      <c r="H677">
        <f>IF($A677=2018,E677,IF(E677-E676&gt;0,E677-E676,0))</f>
        <v>4.9200347800000017</v>
      </c>
      <c r="I677">
        <f>IF($A677=2018,"",A677-1)</f>
        <v>2041</v>
      </c>
      <c r="J677" t="str">
        <f>IF($A677=2018,"",B677)</f>
        <v>TN</v>
      </c>
      <c r="K677">
        <f>IF($A677=2018,"",C677)</f>
        <v>0.66355181799999996</v>
      </c>
      <c r="L677">
        <f>IF($A677=2018,"",D677)</f>
        <v>23.608616439999999</v>
      </c>
      <c r="M677">
        <f>IF($A677=2018,"",E677)</f>
        <v>24.272168260000001</v>
      </c>
    </row>
    <row r="678" spans="1:13" x14ac:dyDescent="0.25">
      <c r="A678">
        <v>2044</v>
      </c>
      <c r="B678" t="s">
        <v>44</v>
      </c>
      <c r="C678">
        <v>0.79996545500000005</v>
      </c>
      <c r="D678">
        <v>30.49398888</v>
      </c>
      <c r="E678">
        <v>31.293954339999999</v>
      </c>
      <c r="F678">
        <f>IF($A678=2018,C678,IF(C678-C677&gt;0,C678-C677,0))</f>
        <v>0.13641363700000009</v>
      </c>
      <c r="G678">
        <f>IF($A678=2018,D678,IF(D678-D677&gt;0,D678-D677,0))</f>
        <v>6.8853724400000011</v>
      </c>
      <c r="H678">
        <f>IF($A678=2018,E678,IF(E678-E677&gt;0,E678-E677,0))</f>
        <v>7.0217860799999983</v>
      </c>
      <c r="I678">
        <f>IF($A678=2018,"",A678-1)</f>
        <v>2043</v>
      </c>
      <c r="J678" t="str">
        <f>IF($A678=2018,"",B678)</f>
        <v>TN</v>
      </c>
      <c r="K678">
        <f>IF($A678=2018,"",C678)</f>
        <v>0.79996545500000005</v>
      </c>
      <c r="L678">
        <f>IF($A678=2018,"",D678)</f>
        <v>30.49398888</v>
      </c>
      <c r="M678">
        <f>IF($A678=2018,"",E678)</f>
        <v>31.293954339999999</v>
      </c>
    </row>
    <row r="679" spans="1:13" x14ac:dyDescent="0.25">
      <c r="A679">
        <v>2046</v>
      </c>
      <c r="B679" t="s">
        <v>44</v>
      </c>
      <c r="C679">
        <v>0.95591818200000001</v>
      </c>
      <c r="D679">
        <v>38.129057619999998</v>
      </c>
      <c r="E679">
        <v>39.084975800000002</v>
      </c>
      <c r="F679">
        <f>IF($A679=2018,C679,IF(C679-C678&gt;0,C679-C678,0))</f>
        <v>0.15595272699999996</v>
      </c>
      <c r="G679">
        <f>IF($A679=2018,D679,IF(D679-D678&gt;0,D679-D678,0))</f>
        <v>7.6350687399999977</v>
      </c>
      <c r="H679">
        <f>IF($A679=2018,E679,IF(E679-E678&gt;0,E679-E678,0))</f>
        <v>7.7910214600000032</v>
      </c>
      <c r="I679">
        <f>IF($A679=2018,"",A679-1)</f>
        <v>2045</v>
      </c>
      <c r="J679" t="str">
        <f>IF($A679=2018,"",B679)</f>
        <v>TN</v>
      </c>
      <c r="K679">
        <f>IF($A679=2018,"",C679)</f>
        <v>0.95591818200000001</v>
      </c>
      <c r="L679">
        <f>IF($A679=2018,"",D679)</f>
        <v>38.129057619999998</v>
      </c>
      <c r="M679">
        <f>IF($A679=2018,"",E679)</f>
        <v>39.084975800000002</v>
      </c>
    </row>
    <row r="680" spans="1:13" x14ac:dyDescent="0.25">
      <c r="A680">
        <v>2048</v>
      </c>
      <c r="B680" t="s">
        <v>44</v>
      </c>
      <c r="C680">
        <v>1.137285455</v>
      </c>
      <c r="D680">
        <v>48.183483850000002</v>
      </c>
      <c r="E680">
        <v>49.320769310000003</v>
      </c>
      <c r="F680">
        <f>IF($A680=2018,C680,IF(C680-C679&gt;0,C680-C679,0))</f>
        <v>0.181367273</v>
      </c>
      <c r="G680">
        <f>IF($A680=2018,D680,IF(D680-D679&gt;0,D680-D679,0))</f>
        <v>10.054426230000004</v>
      </c>
      <c r="H680">
        <f>IF($A680=2018,E680,IF(E680-E679&gt;0,E680-E679,0))</f>
        <v>10.235793510000001</v>
      </c>
      <c r="I680">
        <f>IF($A680=2018,"",A680-1)</f>
        <v>2047</v>
      </c>
      <c r="J680" t="str">
        <f>IF($A680=2018,"",B680)</f>
        <v>TN</v>
      </c>
      <c r="K680">
        <f>IF($A680=2018,"",C680)</f>
        <v>1.137285455</v>
      </c>
      <c r="L680">
        <f>IF($A680=2018,"",D680)</f>
        <v>48.183483850000002</v>
      </c>
      <c r="M680">
        <f>IF($A680=2018,"",E680)</f>
        <v>49.320769310000003</v>
      </c>
    </row>
    <row r="681" spans="1:13" x14ac:dyDescent="0.25">
      <c r="A681">
        <v>2050</v>
      </c>
      <c r="B681" t="s">
        <v>44</v>
      </c>
      <c r="C681">
        <v>1.3397663639999999</v>
      </c>
      <c r="D681">
        <v>51.327631869999998</v>
      </c>
      <c r="E681">
        <v>52.667398230000003</v>
      </c>
      <c r="F681">
        <f>IF($A681=2018,C681,IF(C681-C680&gt;0,C681-C680,0))</f>
        <v>0.20248090899999993</v>
      </c>
      <c r="G681">
        <f>IF($A681=2018,D681,IF(D681-D680&gt;0,D681-D680,0))</f>
        <v>3.1441480199999958</v>
      </c>
      <c r="H681">
        <f>IF($A681=2018,E681,IF(E681-E680&gt;0,E681-E680,0))</f>
        <v>3.3466289200000006</v>
      </c>
      <c r="I681">
        <f>IF($A681=2018,"",A681-1)</f>
        <v>2049</v>
      </c>
      <c r="J681" t="str">
        <f>IF($A681=2018,"",B681)</f>
        <v>TN</v>
      </c>
      <c r="K681">
        <f>IF($A681=2018,"",C681)</f>
        <v>1.3397663639999999</v>
      </c>
      <c r="L681">
        <f>IF($A681=2018,"",D681)</f>
        <v>51.327631869999998</v>
      </c>
      <c r="M681">
        <f>IF($A681=2018,"",E681)</f>
        <v>52.667398230000003</v>
      </c>
    </row>
    <row r="682" spans="1:13" x14ac:dyDescent="0.25">
      <c r="A682">
        <v>2018</v>
      </c>
      <c r="B682" t="s">
        <v>45</v>
      </c>
      <c r="C682">
        <v>0.269990909</v>
      </c>
      <c r="D682">
        <v>1.6574893690000001</v>
      </c>
      <c r="E682">
        <v>1.927480278</v>
      </c>
      <c r="F682">
        <f>IF($A682=2018,C682,IF(C682-C681&gt;0,C682-C681,0))</f>
        <v>0.269990909</v>
      </c>
      <c r="G682">
        <f>IF($A682=2018,D682,IF(D682-D681&gt;0,D682-D681,0))</f>
        <v>1.6574893690000001</v>
      </c>
      <c r="H682">
        <f>IF($A682=2018,E682,IF(E682-E681&gt;0,E682-E681,0))</f>
        <v>1.927480278</v>
      </c>
      <c r="I682" t="str">
        <f>IF($A682=2018,"",A682-1)</f>
        <v/>
      </c>
      <c r="J682" t="str">
        <f>IF($A682=2018,"",B682)</f>
        <v/>
      </c>
      <c r="K682" t="str">
        <f>IF($A682=2018,"",C682)</f>
        <v/>
      </c>
      <c r="L682" t="str">
        <f>IF($A682=2018,"",D682)</f>
        <v/>
      </c>
      <c r="M682" t="str">
        <f>IF($A682=2018,"",E682)</f>
        <v/>
      </c>
    </row>
    <row r="683" spans="1:13" x14ac:dyDescent="0.25">
      <c r="A683">
        <v>2020</v>
      </c>
      <c r="B683" t="s">
        <v>45</v>
      </c>
      <c r="C683">
        <v>0.39878909099999998</v>
      </c>
      <c r="D683">
        <v>7.766800731</v>
      </c>
      <c r="E683">
        <v>8.1655898219999994</v>
      </c>
      <c r="F683">
        <f>IF($A683=2018,C683,IF(C683-C682&gt;0,C683-C682,0))</f>
        <v>0.12879818199999998</v>
      </c>
      <c r="G683">
        <f>IF($A683=2018,D683,IF(D683-D682&gt;0,D683-D682,0))</f>
        <v>6.1093113619999997</v>
      </c>
      <c r="H683">
        <f>IF($A683=2018,E683,IF(E683-E682&gt;0,E683-E682,0))</f>
        <v>6.2381095439999994</v>
      </c>
      <c r="I683">
        <f>IF($A683=2018,"",A683-1)</f>
        <v>2019</v>
      </c>
      <c r="J683" t="str">
        <f>IF($A683=2018,"",B683)</f>
        <v>TX</v>
      </c>
      <c r="K683">
        <f>IF($A683=2018,"",C683)</f>
        <v>0.39878909099999998</v>
      </c>
      <c r="L683">
        <f>IF($A683=2018,"",D683)</f>
        <v>7.766800731</v>
      </c>
      <c r="M683">
        <f>IF($A683=2018,"",E683)</f>
        <v>8.1655898219999994</v>
      </c>
    </row>
    <row r="684" spans="1:13" x14ac:dyDescent="0.25">
      <c r="A684">
        <v>2022</v>
      </c>
      <c r="B684" t="s">
        <v>45</v>
      </c>
      <c r="C684">
        <v>0.611751818</v>
      </c>
      <c r="D684">
        <v>15.28925613</v>
      </c>
      <c r="E684">
        <v>15.90100795</v>
      </c>
      <c r="F684">
        <f>IF($A684=2018,C684,IF(C684-C683&gt;0,C684-C683,0))</f>
        <v>0.21296272700000002</v>
      </c>
      <c r="G684">
        <f>IF($A684=2018,D684,IF(D684-D683&gt;0,D684-D683,0))</f>
        <v>7.522455399</v>
      </c>
      <c r="H684">
        <f>IF($A684=2018,E684,IF(E684-E683&gt;0,E684-E683,0))</f>
        <v>7.7354181280000009</v>
      </c>
      <c r="I684">
        <f>IF($A684=2018,"",A684-1)</f>
        <v>2021</v>
      </c>
      <c r="J684" t="str">
        <f>IF($A684=2018,"",B684)</f>
        <v>TX</v>
      </c>
      <c r="K684">
        <f>IF($A684=2018,"",C684)</f>
        <v>0.611751818</v>
      </c>
      <c r="L684">
        <f>IF($A684=2018,"",D684)</f>
        <v>15.28925613</v>
      </c>
      <c r="M684">
        <f>IF($A684=2018,"",E684)</f>
        <v>15.90100795</v>
      </c>
    </row>
    <row r="685" spans="1:13" x14ac:dyDescent="0.25">
      <c r="A685">
        <v>2024</v>
      </c>
      <c r="B685" t="s">
        <v>45</v>
      </c>
      <c r="C685">
        <v>0.92373000000000005</v>
      </c>
      <c r="D685">
        <v>26.44696476</v>
      </c>
      <c r="E685">
        <v>27.370694759999999</v>
      </c>
      <c r="F685">
        <f>IF($A685=2018,C685,IF(C685-C684&gt;0,C685-C684,0))</f>
        <v>0.31197818200000005</v>
      </c>
      <c r="G685">
        <f>IF($A685=2018,D685,IF(D685-D684&gt;0,D685-D684,0))</f>
        <v>11.15770863</v>
      </c>
      <c r="H685">
        <f>IF($A685=2018,E685,IF(E685-E684&gt;0,E685-E684,0))</f>
        <v>11.469686809999999</v>
      </c>
      <c r="I685">
        <f>IF($A685=2018,"",A685-1)</f>
        <v>2023</v>
      </c>
      <c r="J685" t="str">
        <f>IF($A685=2018,"",B685)</f>
        <v>TX</v>
      </c>
      <c r="K685">
        <f>IF($A685=2018,"",C685)</f>
        <v>0.92373000000000005</v>
      </c>
      <c r="L685">
        <f>IF($A685=2018,"",D685)</f>
        <v>26.44696476</v>
      </c>
      <c r="M685">
        <f>IF($A685=2018,"",E685)</f>
        <v>27.370694759999999</v>
      </c>
    </row>
    <row r="686" spans="1:13" x14ac:dyDescent="0.25">
      <c r="A686">
        <v>2026</v>
      </c>
      <c r="B686" t="s">
        <v>45</v>
      </c>
      <c r="C686">
        <v>1.389928182</v>
      </c>
      <c r="D686">
        <v>27.111580150000002</v>
      </c>
      <c r="E686">
        <v>28.50150833</v>
      </c>
      <c r="F686">
        <f>IF($A686=2018,C686,IF(C686-C685&gt;0,C686-C685,0))</f>
        <v>0.46619818199999996</v>
      </c>
      <c r="G686">
        <f>IF($A686=2018,D686,IF(D686-D685&gt;0,D686-D685,0))</f>
        <v>0.66461539000000158</v>
      </c>
      <c r="H686">
        <f>IF($A686=2018,E686,IF(E686-E685&gt;0,E686-E685,0))</f>
        <v>1.1308135700000008</v>
      </c>
      <c r="I686">
        <f>IF($A686=2018,"",A686-1)</f>
        <v>2025</v>
      </c>
      <c r="J686" t="str">
        <f>IF($A686=2018,"",B686)</f>
        <v>TX</v>
      </c>
      <c r="K686">
        <f>IF($A686=2018,"",C686)</f>
        <v>1.389928182</v>
      </c>
      <c r="L686">
        <f>IF($A686=2018,"",D686)</f>
        <v>27.111580150000002</v>
      </c>
      <c r="M686">
        <f>IF($A686=2018,"",E686)</f>
        <v>28.50150833</v>
      </c>
    </row>
    <row r="687" spans="1:13" x14ac:dyDescent="0.25">
      <c r="A687">
        <v>2028</v>
      </c>
      <c r="B687" t="s">
        <v>45</v>
      </c>
      <c r="C687">
        <v>2.0055872730000002</v>
      </c>
      <c r="D687">
        <v>27.776195529999999</v>
      </c>
      <c r="E687">
        <v>29.781782799999998</v>
      </c>
      <c r="F687">
        <f>IF($A687=2018,C687,IF(C687-C686&gt;0,C687-C686,0))</f>
        <v>0.61565909100000016</v>
      </c>
      <c r="G687">
        <f>IF($A687=2018,D687,IF(D687-D686&gt;0,D687-D686,0))</f>
        <v>0.6646153799999972</v>
      </c>
      <c r="H687">
        <f>IF($A687=2018,E687,IF(E687-E686&gt;0,E687-E686,0))</f>
        <v>1.2802744699999984</v>
      </c>
      <c r="I687">
        <f>IF($A687=2018,"",A687-1)</f>
        <v>2027</v>
      </c>
      <c r="J687" t="str">
        <f>IF($A687=2018,"",B687)</f>
        <v>TX</v>
      </c>
      <c r="K687">
        <f>IF($A687=2018,"",C687)</f>
        <v>2.0055872730000002</v>
      </c>
      <c r="L687">
        <f>IF($A687=2018,"",D687)</f>
        <v>27.776195529999999</v>
      </c>
      <c r="M687">
        <f>IF($A687=2018,"",E687)</f>
        <v>29.781782799999998</v>
      </c>
    </row>
    <row r="688" spans="1:13" x14ac:dyDescent="0.25">
      <c r="A688">
        <v>2030</v>
      </c>
      <c r="B688" t="s">
        <v>45</v>
      </c>
      <c r="C688">
        <v>2.7568299999999999</v>
      </c>
      <c r="D688">
        <v>38.517150430000001</v>
      </c>
      <c r="E688">
        <v>41.273980430000002</v>
      </c>
      <c r="F688">
        <f>IF($A688=2018,C688,IF(C688-C687&gt;0,C688-C687,0))</f>
        <v>0.75124272699999972</v>
      </c>
      <c r="G688">
        <f>IF($A688=2018,D688,IF(D688-D687&gt;0,D688-D687,0))</f>
        <v>10.740954900000002</v>
      </c>
      <c r="H688">
        <f>IF($A688=2018,E688,IF(E688-E687&gt;0,E688-E687,0))</f>
        <v>11.492197630000003</v>
      </c>
      <c r="I688">
        <f>IF($A688=2018,"",A688-1)</f>
        <v>2029</v>
      </c>
      <c r="J688" t="str">
        <f>IF($A688=2018,"",B688)</f>
        <v>TX</v>
      </c>
      <c r="K688">
        <f>IF($A688=2018,"",C688)</f>
        <v>2.7568299999999999</v>
      </c>
      <c r="L688">
        <f>IF($A688=2018,"",D688)</f>
        <v>38.517150430000001</v>
      </c>
      <c r="M688">
        <f>IF($A688=2018,"",E688)</f>
        <v>41.273980430000002</v>
      </c>
    </row>
    <row r="689" spans="1:13" x14ac:dyDescent="0.25">
      <c r="A689">
        <v>2032</v>
      </c>
      <c r="B689" t="s">
        <v>45</v>
      </c>
      <c r="C689">
        <v>3.5593890909999999</v>
      </c>
      <c r="D689">
        <v>45.106180360000003</v>
      </c>
      <c r="E689">
        <v>48.66556945</v>
      </c>
      <c r="F689">
        <f>IF($A689=2018,C689,IF(C689-C688&gt;0,C689-C688,0))</f>
        <v>0.802559091</v>
      </c>
      <c r="G689">
        <f>IF($A689=2018,D689,IF(D689-D688&gt;0,D689-D688,0))</f>
        <v>6.5890299300000024</v>
      </c>
      <c r="H689">
        <f>IF($A689=2018,E689,IF(E689-E688&gt;0,E689-E688,0))</f>
        <v>7.3915890199999978</v>
      </c>
      <c r="I689">
        <f>IF($A689=2018,"",A689-1)</f>
        <v>2031</v>
      </c>
      <c r="J689" t="str">
        <f>IF($A689=2018,"",B689)</f>
        <v>TX</v>
      </c>
      <c r="K689">
        <f>IF($A689=2018,"",C689)</f>
        <v>3.5593890909999999</v>
      </c>
      <c r="L689">
        <f>IF($A689=2018,"",D689)</f>
        <v>45.106180360000003</v>
      </c>
      <c r="M689">
        <f>IF($A689=2018,"",E689)</f>
        <v>48.66556945</v>
      </c>
    </row>
    <row r="690" spans="1:13" x14ac:dyDescent="0.25">
      <c r="A690">
        <v>2034</v>
      </c>
      <c r="B690" t="s">
        <v>45</v>
      </c>
      <c r="C690">
        <v>4.4353818179999998</v>
      </c>
      <c r="D690">
        <v>47.313704510000001</v>
      </c>
      <c r="E690">
        <v>51.749086329999997</v>
      </c>
      <c r="F690">
        <f>IF($A690=2018,C690,IF(C690-C689&gt;0,C690-C689,0))</f>
        <v>0.87599272699999986</v>
      </c>
      <c r="G690">
        <f>IF($A690=2018,D690,IF(D690-D689&gt;0,D690-D689,0))</f>
        <v>2.2075241499999976</v>
      </c>
      <c r="H690">
        <f>IF($A690=2018,E690,IF(E690-E689&gt;0,E690-E689,0))</f>
        <v>3.0835168799999977</v>
      </c>
      <c r="I690">
        <f>IF($A690=2018,"",A690-1)</f>
        <v>2033</v>
      </c>
      <c r="J690" t="str">
        <f>IF($A690=2018,"",B690)</f>
        <v>TX</v>
      </c>
      <c r="K690">
        <f>IF($A690=2018,"",C690)</f>
        <v>4.4353818179999998</v>
      </c>
      <c r="L690">
        <f>IF($A690=2018,"",D690)</f>
        <v>47.313704510000001</v>
      </c>
      <c r="M690">
        <f>IF($A690=2018,"",E690)</f>
        <v>51.749086329999997</v>
      </c>
    </row>
    <row r="691" spans="1:13" x14ac:dyDescent="0.25">
      <c r="A691">
        <v>2036</v>
      </c>
      <c r="B691" t="s">
        <v>45</v>
      </c>
      <c r="C691">
        <v>5.4413909089999999</v>
      </c>
      <c r="D691">
        <v>49.759006059999997</v>
      </c>
      <c r="E691">
        <v>55.20039697</v>
      </c>
      <c r="F691">
        <f>IF($A691=2018,C691,IF(C691-C690&gt;0,C691-C690,0))</f>
        <v>1.0060090910000001</v>
      </c>
      <c r="G691">
        <f>IF($A691=2018,D691,IF(D691-D690&gt;0,D691-D690,0))</f>
        <v>2.4453015499999964</v>
      </c>
      <c r="H691">
        <f>IF($A691=2018,E691,IF(E691-E690&gt;0,E691-E690,0))</f>
        <v>3.4513106400000026</v>
      </c>
      <c r="I691">
        <f>IF($A691=2018,"",A691-1)</f>
        <v>2035</v>
      </c>
      <c r="J691" t="str">
        <f>IF($A691=2018,"",B691)</f>
        <v>TX</v>
      </c>
      <c r="K691">
        <f>IF($A691=2018,"",C691)</f>
        <v>5.4413909089999999</v>
      </c>
      <c r="L691">
        <f>IF($A691=2018,"",D691)</f>
        <v>49.759006059999997</v>
      </c>
      <c r="M691">
        <f>IF($A691=2018,"",E691)</f>
        <v>55.20039697</v>
      </c>
    </row>
    <row r="692" spans="1:13" x14ac:dyDescent="0.25">
      <c r="A692">
        <v>2038</v>
      </c>
      <c r="B692" t="s">
        <v>45</v>
      </c>
      <c r="C692">
        <v>6.5752054549999999</v>
      </c>
      <c r="D692">
        <v>60.797392850000001</v>
      </c>
      <c r="E692">
        <v>67.372598310000001</v>
      </c>
      <c r="F692">
        <f>IF($A692=2018,C692,IF(C692-C691&gt;0,C692-C691,0))</f>
        <v>1.133814546</v>
      </c>
      <c r="G692">
        <f>IF($A692=2018,D692,IF(D692-D691&gt;0,D692-D691,0))</f>
        <v>11.038386790000004</v>
      </c>
      <c r="H692">
        <f>IF($A692=2018,E692,IF(E692-E691&gt;0,E692-E691,0))</f>
        <v>12.172201340000001</v>
      </c>
      <c r="I692">
        <f>IF($A692=2018,"",A692-1)</f>
        <v>2037</v>
      </c>
      <c r="J692" t="str">
        <f>IF($A692=2018,"",B692)</f>
        <v>TX</v>
      </c>
      <c r="K692">
        <f>IF($A692=2018,"",C692)</f>
        <v>6.5752054549999999</v>
      </c>
      <c r="L692">
        <f>IF($A692=2018,"",D692)</f>
        <v>60.797392850000001</v>
      </c>
      <c r="M692">
        <f>IF($A692=2018,"",E692)</f>
        <v>67.372598310000001</v>
      </c>
    </row>
    <row r="693" spans="1:13" x14ac:dyDescent="0.25">
      <c r="A693">
        <v>2040</v>
      </c>
      <c r="B693" t="s">
        <v>45</v>
      </c>
      <c r="C693">
        <v>7.8582581820000001</v>
      </c>
      <c r="D693">
        <v>60.797392850000001</v>
      </c>
      <c r="E693">
        <v>68.655651030000001</v>
      </c>
      <c r="F693">
        <f>IF($A693=2018,C693,IF(C693-C692&gt;0,C693-C692,0))</f>
        <v>1.2830527270000003</v>
      </c>
      <c r="G693">
        <f>IF($A693=2018,D693,IF(D693-D692&gt;0,D693-D692,0))</f>
        <v>0</v>
      </c>
      <c r="H693">
        <f>IF($A693=2018,E693,IF(E693-E692&gt;0,E693-E692,0))</f>
        <v>1.2830527200000006</v>
      </c>
      <c r="I693">
        <f>IF($A693=2018,"",A693-1)</f>
        <v>2039</v>
      </c>
      <c r="J693" t="str">
        <f>IF($A693=2018,"",B693)</f>
        <v>TX</v>
      </c>
      <c r="K693">
        <f>IF($A693=2018,"",C693)</f>
        <v>7.8582581820000001</v>
      </c>
      <c r="L693">
        <f>IF($A693=2018,"",D693)</f>
        <v>60.797392850000001</v>
      </c>
      <c r="M693">
        <f>IF($A693=2018,"",E693)</f>
        <v>68.655651030000001</v>
      </c>
    </row>
    <row r="694" spans="1:13" x14ac:dyDescent="0.25">
      <c r="A694">
        <v>2042</v>
      </c>
      <c r="B694" t="s">
        <v>45</v>
      </c>
      <c r="C694">
        <v>8.7502318179999996</v>
      </c>
      <c r="D694">
        <v>70.990897899999993</v>
      </c>
      <c r="E694">
        <v>79.741129720000004</v>
      </c>
      <c r="F694">
        <f>IF($A694=2018,C694,IF(C694-C693&gt;0,C694-C693,0))</f>
        <v>0.89197363599999946</v>
      </c>
      <c r="G694">
        <f>IF($A694=2018,D694,IF(D694-D693&gt;0,D694-D693,0))</f>
        <v>10.193505049999992</v>
      </c>
      <c r="H694">
        <f>IF($A694=2018,E694,IF(E694-E693&gt;0,E694-E693,0))</f>
        <v>11.085478690000002</v>
      </c>
      <c r="I694">
        <f>IF($A694=2018,"",A694-1)</f>
        <v>2041</v>
      </c>
      <c r="J694" t="str">
        <f>IF($A694=2018,"",B694)</f>
        <v>TX</v>
      </c>
      <c r="K694">
        <f>IF($A694=2018,"",C694)</f>
        <v>8.7502318179999996</v>
      </c>
      <c r="L694">
        <f>IF($A694=2018,"",D694)</f>
        <v>70.990897899999993</v>
      </c>
      <c r="M694">
        <f>IF($A694=2018,"",E694)</f>
        <v>79.741129720000004</v>
      </c>
    </row>
    <row r="695" spans="1:13" x14ac:dyDescent="0.25">
      <c r="A695">
        <v>2044</v>
      </c>
      <c r="B695" t="s">
        <v>45</v>
      </c>
      <c r="C695">
        <v>9.3681027270000001</v>
      </c>
      <c r="D695">
        <v>71.521435879999999</v>
      </c>
      <c r="E695">
        <v>80.889538610000002</v>
      </c>
      <c r="F695">
        <f>IF($A695=2018,C695,IF(C695-C694&gt;0,C695-C694,0))</f>
        <v>0.61787090900000052</v>
      </c>
      <c r="G695">
        <f>IF($A695=2018,D695,IF(D695-D694&gt;0,D695-D694,0))</f>
        <v>0.5305379800000054</v>
      </c>
      <c r="H695">
        <f>IF($A695=2018,E695,IF(E695-E694&gt;0,E695-E694,0))</f>
        <v>1.1484088899999989</v>
      </c>
      <c r="I695">
        <f>IF($A695=2018,"",A695-1)</f>
        <v>2043</v>
      </c>
      <c r="J695" t="str">
        <f>IF($A695=2018,"",B695)</f>
        <v>TX</v>
      </c>
      <c r="K695">
        <f>IF($A695=2018,"",C695)</f>
        <v>9.3681027270000001</v>
      </c>
      <c r="L695">
        <f>IF($A695=2018,"",D695)</f>
        <v>71.521435879999999</v>
      </c>
      <c r="M695">
        <f>IF($A695=2018,"",E695)</f>
        <v>80.889538610000002</v>
      </c>
    </row>
    <row r="696" spans="1:13" x14ac:dyDescent="0.25">
      <c r="A696">
        <v>2046</v>
      </c>
      <c r="B696" t="s">
        <v>45</v>
      </c>
      <c r="C696">
        <v>9.8487563639999998</v>
      </c>
      <c r="D696">
        <v>74.389640009999994</v>
      </c>
      <c r="E696">
        <v>84.238396370000004</v>
      </c>
      <c r="F696">
        <f>IF($A696=2018,C696,IF(C696-C695&gt;0,C696-C695,0))</f>
        <v>0.48065363699999963</v>
      </c>
      <c r="G696">
        <f>IF($A696=2018,D696,IF(D696-D695&gt;0,D696-D695,0))</f>
        <v>2.8682041299999952</v>
      </c>
      <c r="H696">
        <f>IF($A696=2018,E696,IF(E696-E695&gt;0,E696-E695,0))</f>
        <v>3.3488577600000013</v>
      </c>
      <c r="I696">
        <f>IF($A696=2018,"",A696-1)</f>
        <v>2045</v>
      </c>
      <c r="J696" t="str">
        <f>IF($A696=2018,"",B696)</f>
        <v>TX</v>
      </c>
      <c r="K696">
        <f>IF($A696=2018,"",C696)</f>
        <v>9.8487563639999998</v>
      </c>
      <c r="L696">
        <f>IF($A696=2018,"",D696)</f>
        <v>74.389640009999994</v>
      </c>
      <c r="M696">
        <f>IF($A696=2018,"",E696)</f>
        <v>84.238396370000004</v>
      </c>
    </row>
    <row r="697" spans="1:13" x14ac:dyDescent="0.25">
      <c r="A697">
        <v>2048</v>
      </c>
      <c r="B697" t="s">
        <v>45</v>
      </c>
      <c r="C697">
        <v>10.22886636</v>
      </c>
      <c r="D697">
        <v>78.322610850000004</v>
      </c>
      <c r="E697">
        <v>88.551477210000002</v>
      </c>
      <c r="F697">
        <f>IF($A697=2018,C697,IF(C697-C696&gt;0,C697-C696,0))</f>
        <v>0.38010999599999984</v>
      </c>
      <c r="G697">
        <f>IF($A697=2018,D697,IF(D697-D696&gt;0,D697-D696,0))</f>
        <v>3.9329708400000101</v>
      </c>
      <c r="H697">
        <f>IF($A697=2018,E697,IF(E697-E696&gt;0,E697-E696,0))</f>
        <v>4.3130808399999978</v>
      </c>
      <c r="I697">
        <f>IF($A697=2018,"",A697-1)</f>
        <v>2047</v>
      </c>
      <c r="J697" t="str">
        <f>IF($A697=2018,"",B697)</f>
        <v>TX</v>
      </c>
      <c r="K697">
        <f>IF($A697=2018,"",C697)</f>
        <v>10.22886636</v>
      </c>
      <c r="L697">
        <f>IF($A697=2018,"",D697)</f>
        <v>78.322610850000004</v>
      </c>
      <c r="M697">
        <f>IF($A697=2018,"",E697)</f>
        <v>88.551477210000002</v>
      </c>
    </row>
    <row r="698" spans="1:13" x14ac:dyDescent="0.25">
      <c r="A698">
        <v>2050</v>
      </c>
      <c r="B698" t="s">
        <v>45</v>
      </c>
      <c r="C698">
        <v>10.55821727</v>
      </c>
      <c r="D698">
        <v>94.539045950000002</v>
      </c>
      <c r="E698">
        <v>105.0972632</v>
      </c>
      <c r="F698">
        <f>IF($A698=2018,C698,IF(C698-C697&gt;0,C698-C697,0))</f>
        <v>0.3293509100000005</v>
      </c>
      <c r="G698">
        <f>IF($A698=2018,D698,IF(D698-D697&gt;0,D698-D697,0))</f>
        <v>16.216435099999998</v>
      </c>
      <c r="H698">
        <f>IF($A698=2018,E698,IF(E698-E697&gt;0,E698-E697,0))</f>
        <v>16.545785989999999</v>
      </c>
      <c r="I698">
        <f>IF($A698=2018,"",A698-1)</f>
        <v>2049</v>
      </c>
      <c r="J698" t="str">
        <f>IF($A698=2018,"",B698)</f>
        <v>TX</v>
      </c>
      <c r="K698">
        <f>IF($A698=2018,"",C698)</f>
        <v>10.55821727</v>
      </c>
      <c r="L698">
        <f>IF($A698=2018,"",D698)</f>
        <v>94.539045950000002</v>
      </c>
      <c r="M698">
        <f>IF($A698=2018,"",E698)</f>
        <v>105.0972632</v>
      </c>
    </row>
    <row r="699" spans="1:13" x14ac:dyDescent="0.25">
      <c r="A699">
        <v>2018</v>
      </c>
      <c r="B699" t="s">
        <v>46</v>
      </c>
      <c r="C699">
        <v>0.22536272700000001</v>
      </c>
      <c r="D699">
        <v>1.0099920769999999</v>
      </c>
      <c r="E699">
        <v>1.235354804</v>
      </c>
      <c r="F699">
        <f>IF($A699=2018,C699,IF(C699-C698&gt;0,C699-C698,0))</f>
        <v>0.22536272700000001</v>
      </c>
      <c r="G699">
        <f>IF($A699=2018,D699,IF(D699-D698&gt;0,D699-D698,0))</f>
        <v>1.0099920769999999</v>
      </c>
      <c r="H699">
        <f>IF($A699=2018,E699,IF(E699-E698&gt;0,E699-E698,0))</f>
        <v>1.235354804</v>
      </c>
      <c r="I699" t="str">
        <f>IF($A699=2018,"",A699-1)</f>
        <v/>
      </c>
      <c r="J699" t="str">
        <f>IF($A699=2018,"",B699)</f>
        <v/>
      </c>
      <c r="K699" t="str">
        <f>IF($A699=2018,"",C699)</f>
        <v/>
      </c>
      <c r="L699" t="str">
        <f>IF($A699=2018,"",D699)</f>
        <v/>
      </c>
      <c r="M699" t="str">
        <f>IF($A699=2018,"",E699)</f>
        <v/>
      </c>
    </row>
    <row r="700" spans="1:13" x14ac:dyDescent="0.25">
      <c r="A700">
        <v>2020</v>
      </c>
      <c r="B700" t="s">
        <v>46</v>
      </c>
      <c r="C700">
        <v>0.36317909100000001</v>
      </c>
      <c r="D700">
        <v>1.0099920769999999</v>
      </c>
      <c r="E700">
        <v>1.3731711680000001</v>
      </c>
      <c r="F700">
        <f>IF($A700=2018,C700,IF(C700-C699&gt;0,C700-C699,0))</f>
        <v>0.137816364</v>
      </c>
      <c r="G700">
        <f>IF($A700=2018,D700,IF(D700-D699&gt;0,D700-D699,0))</f>
        <v>0</v>
      </c>
      <c r="H700">
        <f>IF($A700=2018,E700,IF(E700-E699&gt;0,E700-E699,0))</f>
        <v>0.13781636400000008</v>
      </c>
      <c r="I700">
        <f>IF($A700=2018,"",A700-1)</f>
        <v>2019</v>
      </c>
      <c r="J700" t="str">
        <f>IF($A700=2018,"",B700)</f>
        <v>UT</v>
      </c>
      <c r="K700">
        <f>IF($A700=2018,"",C700)</f>
        <v>0.36317909100000001</v>
      </c>
      <c r="L700">
        <f>IF($A700=2018,"",D700)</f>
        <v>1.0099920769999999</v>
      </c>
      <c r="M700">
        <f>IF($A700=2018,"",E700)</f>
        <v>1.3731711680000001</v>
      </c>
    </row>
    <row r="701" spans="1:13" x14ac:dyDescent="0.25">
      <c r="A701">
        <v>2022</v>
      </c>
      <c r="B701" t="s">
        <v>46</v>
      </c>
      <c r="C701">
        <v>0.53634181800000003</v>
      </c>
      <c r="D701">
        <v>1.0099920769999999</v>
      </c>
      <c r="E701">
        <v>1.5463338950000001</v>
      </c>
      <c r="F701">
        <f>IF($A701=2018,C701,IF(C701-C700&gt;0,C701-C700,0))</f>
        <v>0.17316272700000002</v>
      </c>
      <c r="G701">
        <f>IF($A701=2018,D701,IF(D701-D700&gt;0,D701-D700,0))</f>
        <v>0</v>
      </c>
      <c r="H701">
        <f>IF($A701=2018,E701,IF(E701-E700&gt;0,E701-E700,0))</f>
        <v>0.17316272700000002</v>
      </c>
      <c r="I701">
        <f>IF($A701=2018,"",A701-1)</f>
        <v>2021</v>
      </c>
      <c r="J701" t="str">
        <f>IF($A701=2018,"",B701)</f>
        <v>UT</v>
      </c>
      <c r="K701">
        <f>IF($A701=2018,"",C701)</f>
        <v>0.53634181800000003</v>
      </c>
      <c r="L701">
        <f>IF($A701=2018,"",D701)</f>
        <v>1.0099920769999999</v>
      </c>
      <c r="M701">
        <f>IF($A701=2018,"",E701)</f>
        <v>1.5463338950000001</v>
      </c>
    </row>
    <row r="702" spans="1:13" x14ac:dyDescent="0.25">
      <c r="A702">
        <v>2024</v>
      </c>
      <c r="B702" t="s">
        <v>46</v>
      </c>
      <c r="C702">
        <v>0.72304727300000005</v>
      </c>
      <c r="D702">
        <v>1.0099920769999999</v>
      </c>
      <c r="E702">
        <v>1.7330393500000001</v>
      </c>
      <c r="F702">
        <f>IF($A702=2018,C702,IF(C702-C701&gt;0,C702-C701,0))</f>
        <v>0.18670545500000002</v>
      </c>
      <c r="G702">
        <f>IF($A702=2018,D702,IF(D702-D701&gt;0,D702-D701,0))</f>
        <v>0</v>
      </c>
      <c r="H702">
        <f>IF($A702=2018,E702,IF(E702-E701&gt;0,E702-E701,0))</f>
        <v>0.18670545500000002</v>
      </c>
      <c r="I702">
        <f>IF($A702=2018,"",A702-1)</f>
        <v>2023</v>
      </c>
      <c r="J702" t="str">
        <f>IF($A702=2018,"",B702)</f>
        <v>UT</v>
      </c>
      <c r="K702">
        <f>IF($A702=2018,"",C702)</f>
        <v>0.72304727300000005</v>
      </c>
      <c r="L702">
        <f>IF($A702=2018,"",D702)</f>
        <v>1.0099920769999999</v>
      </c>
      <c r="M702">
        <f>IF($A702=2018,"",E702)</f>
        <v>1.7330393500000001</v>
      </c>
    </row>
    <row r="703" spans="1:13" x14ac:dyDescent="0.25">
      <c r="A703">
        <v>2026</v>
      </c>
      <c r="B703" t="s">
        <v>46</v>
      </c>
      <c r="C703">
        <v>0.91297818200000003</v>
      </c>
      <c r="D703">
        <v>1.3899160770000001</v>
      </c>
      <c r="E703">
        <v>2.3028942589999999</v>
      </c>
      <c r="F703">
        <f>IF($A703=2018,C703,IF(C703-C702&gt;0,C703-C702,0))</f>
        <v>0.18993090899999998</v>
      </c>
      <c r="G703">
        <f>IF($A703=2018,D703,IF(D703-D702&gt;0,D703-D702,0))</f>
        <v>0.37992400000000015</v>
      </c>
      <c r="H703">
        <f>IF($A703=2018,E703,IF(E703-E702&gt;0,E703-E702,0))</f>
        <v>0.5698549089999998</v>
      </c>
      <c r="I703">
        <f>IF($A703=2018,"",A703-1)</f>
        <v>2025</v>
      </c>
      <c r="J703" t="str">
        <f>IF($A703=2018,"",B703)</f>
        <v>UT</v>
      </c>
      <c r="K703">
        <f>IF($A703=2018,"",C703)</f>
        <v>0.91297818200000003</v>
      </c>
      <c r="L703">
        <f>IF($A703=2018,"",D703)</f>
        <v>1.3899160770000001</v>
      </c>
      <c r="M703">
        <f>IF($A703=2018,"",E703)</f>
        <v>2.3028942589999999</v>
      </c>
    </row>
    <row r="704" spans="1:13" x14ac:dyDescent="0.25">
      <c r="A704">
        <v>2028</v>
      </c>
      <c r="B704" t="s">
        <v>46</v>
      </c>
      <c r="C704">
        <v>1.1008009089999999</v>
      </c>
      <c r="D704">
        <v>2.358621598</v>
      </c>
      <c r="E704">
        <v>3.4594225070000002</v>
      </c>
      <c r="F704">
        <f>IF($A704=2018,C704,IF(C704-C703&gt;0,C704-C703,0))</f>
        <v>0.18782272699999991</v>
      </c>
      <c r="G704">
        <f>IF($A704=2018,D704,IF(D704-D703&gt;0,D704-D703,0))</f>
        <v>0.96870552099999996</v>
      </c>
      <c r="H704">
        <f>IF($A704=2018,E704,IF(E704-E703&gt;0,E704-E703,0))</f>
        <v>1.1565282480000003</v>
      </c>
      <c r="I704">
        <f>IF($A704=2018,"",A704-1)</f>
        <v>2027</v>
      </c>
      <c r="J704" t="str">
        <f>IF($A704=2018,"",B704)</f>
        <v>UT</v>
      </c>
      <c r="K704">
        <f>IF($A704=2018,"",C704)</f>
        <v>1.1008009089999999</v>
      </c>
      <c r="L704">
        <f>IF($A704=2018,"",D704)</f>
        <v>2.358621598</v>
      </c>
      <c r="M704">
        <f>IF($A704=2018,"",E704)</f>
        <v>3.4594225070000002</v>
      </c>
    </row>
    <row r="705" spans="1:13" x14ac:dyDescent="0.25">
      <c r="A705">
        <v>2030</v>
      </c>
      <c r="B705" t="s">
        <v>46</v>
      </c>
      <c r="C705">
        <v>1.276467273</v>
      </c>
      <c r="D705">
        <v>2.6380646479999998</v>
      </c>
      <c r="E705">
        <v>3.914531921</v>
      </c>
      <c r="F705">
        <f>IF($A705=2018,C705,IF(C705-C704&gt;0,C705-C704,0))</f>
        <v>0.17566636400000002</v>
      </c>
      <c r="G705">
        <f>IF($A705=2018,D705,IF(D705-D704&gt;0,D705-D704,0))</f>
        <v>0.2794430499999998</v>
      </c>
      <c r="H705">
        <f>IF($A705=2018,E705,IF(E705-E704&gt;0,E705-E704,0))</f>
        <v>0.45510941399999982</v>
      </c>
      <c r="I705">
        <f>IF($A705=2018,"",A705-1)</f>
        <v>2029</v>
      </c>
      <c r="J705" t="str">
        <f>IF($A705=2018,"",B705)</f>
        <v>UT</v>
      </c>
      <c r="K705">
        <f>IF($A705=2018,"",C705)</f>
        <v>1.276467273</v>
      </c>
      <c r="L705">
        <f>IF($A705=2018,"",D705)</f>
        <v>2.6380646479999998</v>
      </c>
      <c r="M705">
        <f>IF($A705=2018,"",E705)</f>
        <v>3.914531921</v>
      </c>
    </row>
    <row r="706" spans="1:13" x14ac:dyDescent="0.25">
      <c r="A706">
        <v>2032</v>
      </c>
      <c r="B706" t="s">
        <v>46</v>
      </c>
      <c r="C706">
        <v>1.425928182</v>
      </c>
      <c r="D706">
        <v>4.6864468370000001</v>
      </c>
      <c r="E706">
        <v>6.1123750189999999</v>
      </c>
      <c r="F706">
        <f>IF($A706=2018,C706,IF(C706-C705&gt;0,C706-C705,0))</f>
        <v>0.14946090900000009</v>
      </c>
      <c r="G706">
        <f>IF($A706=2018,D706,IF(D706-D705&gt;0,D706-D705,0))</f>
        <v>2.0483821890000002</v>
      </c>
      <c r="H706">
        <f>IF($A706=2018,E706,IF(E706-E705&gt;0,E706-E705,0))</f>
        <v>2.1978430979999999</v>
      </c>
      <c r="I706">
        <f>IF($A706=2018,"",A706-1)</f>
        <v>2031</v>
      </c>
      <c r="J706" t="str">
        <f>IF($A706=2018,"",B706)</f>
        <v>UT</v>
      </c>
      <c r="K706">
        <f>IF($A706=2018,"",C706)</f>
        <v>1.425928182</v>
      </c>
      <c r="L706">
        <f>IF($A706=2018,"",D706)</f>
        <v>4.6864468370000001</v>
      </c>
      <c r="M706">
        <f>IF($A706=2018,"",E706)</f>
        <v>6.1123750189999999</v>
      </c>
    </row>
    <row r="707" spans="1:13" x14ac:dyDescent="0.25">
      <c r="A707">
        <v>2034</v>
      </c>
      <c r="B707" t="s">
        <v>46</v>
      </c>
      <c r="C707">
        <v>1.542100909</v>
      </c>
      <c r="D707">
        <v>4.6864468370000001</v>
      </c>
      <c r="E707">
        <v>6.2285477460000003</v>
      </c>
      <c r="F707">
        <f>IF($A707=2018,C707,IF(C707-C706&gt;0,C707-C706,0))</f>
        <v>0.11617272699999992</v>
      </c>
      <c r="G707">
        <f>IF($A707=2018,D707,IF(D707-D706&gt;0,D707-D706,0))</f>
        <v>0</v>
      </c>
      <c r="H707">
        <f>IF($A707=2018,E707,IF(E707-E706&gt;0,E707-E706,0))</f>
        <v>0.11617272700000036</v>
      </c>
      <c r="I707">
        <f>IF($A707=2018,"",A707-1)</f>
        <v>2033</v>
      </c>
      <c r="J707" t="str">
        <f>IF($A707=2018,"",B707)</f>
        <v>UT</v>
      </c>
      <c r="K707">
        <f>IF($A707=2018,"",C707)</f>
        <v>1.542100909</v>
      </c>
      <c r="L707">
        <f>IF($A707=2018,"",D707)</f>
        <v>4.6864468370000001</v>
      </c>
      <c r="M707">
        <f>IF($A707=2018,"",E707)</f>
        <v>6.2285477460000003</v>
      </c>
    </row>
    <row r="708" spans="1:13" x14ac:dyDescent="0.25">
      <c r="A708">
        <v>2036</v>
      </c>
      <c r="B708" t="s">
        <v>46</v>
      </c>
      <c r="C708">
        <v>1.637666364</v>
      </c>
      <c r="D708">
        <v>4.6864468370000001</v>
      </c>
      <c r="E708">
        <v>6.3241132010000003</v>
      </c>
      <c r="F708">
        <f>IF($A708=2018,C708,IF(C708-C707&gt;0,C708-C707,0))</f>
        <v>9.5565455000000021E-2</v>
      </c>
      <c r="G708">
        <f>IF($A708=2018,D708,IF(D708-D707&gt;0,D708-D707,0))</f>
        <v>0</v>
      </c>
      <c r="H708">
        <f>IF($A708=2018,E708,IF(E708-E707&gt;0,E708-E707,0))</f>
        <v>9.5565455000000021E-2</v>
      </c>
      <c r="I708">
        <f>IF($A708=2018,"",A708-1)</f>
        <v>2035</v>
      </c>
      <c r="J708" t="str">
        <f>IF($A708=2018,"",B708)</f>
        <v>UT</v>
      </c>
      <c r="K708">
        <f>IF($A708=2018,"",C708)</f>
        <v>1.637666364</v>
      </c>
      <c r="L708">
        <f>IF($A708=2018,"",D708)</f>
        <v>4.6864468370000001</v>
      </c>
      <c r="M708">
        <f>IF($A708=2018,"",E708)</f>
        <v>6.3241132010000003</v>
      </c>
    </row>
    <row r="709" spans="1:13" x14ac:dyDescent="0.25">
      <c r="A709">
        <v>2038</v>
      </c>
      <c r="B709" t="s">
        <v>46</v>
      </c>
      <c r="C709">
        <v>1.7147990909999999</v>
      </c>
      <c r="D709">
        <v>4.6864468370000001</v>
      </c>
      <c r="E709">
        <v>6.4012459279999998</v>
      </c>
      <c r="F709">
        <f>IF($A709=2018,C709,IF(C709-C708&gt;0,C709-C708,0))</f>
        <v>7.7132726999999957E-2</v>
      </c>
      <c r="G709">
        <f>IF($A709=2018,D709,IF(D709-D708&gt;0,D709-D708,0))</f>
        <v>0</v>
      </c>
      <c r="H709">
        <f>IF($A709=2018,E709,IF(E709-E708&gt;0,E709-E708,0))</f>
        <v>7.7132726999999512E-2</v>
      </c>
      <c r="I709">
        <f>IF($A709=2018,"",A709-1)</f>
        <v>2037</v>
      </c>
      <c r="J709" t="str">
        <f>IF($A709=2018,"",B709)</f>
        <v>UT</v>
      </c>
      <c r="K709">
        <f>IF($A709=2018,"",C709)</f>
        <v>1.7147990909999999</v>
      </c>
      <c r="L709">
        <f>IF($A709=2018,"",D709)</f>
        <v>4.6864468370000001</v>
      </c>
      <c r="M709">
        <f>IF($A709=2018,"",E709)</f>
        <v>6.4012459279999998</v>
      </c>
    </row>
    <row r="710" spans="1:13" x14ac:dyDescent="0.25">
      <c r="A710">
        <v>2040</v>
      </c>
      <c r="B710" t="s">
        <v>46</v>
      </c>
      <c r="C710">
        <v>1.7833145450000001</v>
      </c>
      <c r="D710">
        <v>4.6864468370000001</v>
      </c>
      <c r="E710">
        <v>6.4697613819999997</v>
      </c>
      <c r="F710">
        <f>IF($A710=2018,C710,IF(C710-C709&gt;0,C710-C709,0))</f>
        <v>6.8515454000000142E-2</v>
      </c>
      <c r="G710">
        <f>IF($A710=2018,D710,IF(D710-D709&gt;0,D710-D709,0))</f>
        <v>0</v>
      </c>
      <c r="H710">
        <f>IF($A710=2018,E710,IF(E710-E709&gt;0,E710-E709,0))</f>
        <v>6.851545399999992E-2</v>
      </c>
      <c r="I710">
        <f>IF($A710=2018,"",A710-1)</f>
        <v>2039</v>
      </c>
      <c r="J710" t="str">
        <f>IF($A710=2018,"",B710)</f>
        <v>UT</v>
      </c>
      <c r="K710">
        <f>IF($A710=2018,"",C710)</f>
        <v>1.7833145450000001</v>
      </c>
      <c r="L710">
        <f>IF($A710=2018,"",D710)</f>
        <v>4.6864468370000001</v>
      </c>
      <c r="M710">
        <f>IF($A710=2018,"",E710)</f>
        <v>6.4697613819999997</v>
      </c>
    </row>
    <row r="711" spans="1:13" x14ac:dyDescent="0.25">
      <c r="A711">
        <v>2042</v>
      </c>
      <c r="B711" t="s">
        <v>46</v>
      </c>
      <c r="C711">
        <v>1.8240263640000001</v>
      </c>
      <c r="D711">
        <v>4.685346837</v>
      </c>
      <c r="E711">
        <v>6.5093732009999998</v>
      </c>
      <c r="F711">
        <f>IF($A711=2018,C711,IF(C711-C710&gt;0,C711-C710,0))</f>
        <v>4.0711818999999982E-2</v>
      </c>
      <c r="G711">
        <f>IF($A711=2018,D711,IF(D711-D710&gt;0,D711-D710,0))</f>
        <v>0</v>
      </c>
      <c r="H711">
        <f>IF($A711=2018,E711,IF(E711-E710&gt;0,E711-E710,0))</f>
        <v>3.9611819000000104E-2</v>
      </c>
      <c r="I711">
        <f>IF($A711=2018,"",A711-1)</f>
        <v>2041</v>
      </c>
      <c r="J711" t="str">
        <f>IF($A711=2018,"",B711)</f>
        <v>UT</v>
      </c>
      <c r="K711">
        <f>IF($A711=2018,"",C711)</f>
        <v>1.8240263640000001</v>
      </c>
      <c r="L711">
        <f>IF($A711=2018,"",D711)</f>
        <v>4.685346837</v>
      </c>
      <c r="M711">
        <f>IF($A711=2018,"",E711)</f>
        <v>6.5093732009999998</v>
      </c>
    </row>
    <row r="712" spans="1:13" x14ac:dyDescent="0.25">
      <c r="A712">
        <v>2044</v>
      </c>
      <c r="B712" t="s">
        <v>46</v>
      </c>
      <c r="C712">
        <v>1.8494545449999999</v>
      </c>
      <c r="D712">
        <v>4.6864468370000001</v>
      </c>
      <c r="E712">
        <v>6.5359013819999996</v>
      </c>
      <c r="F712">
        <f>IF($A712=2018,C712,IF(C712-C711&gt;0,C712-C711,0))</f>
        <v>2.5428180999999883E-2</v>
      </c>
      <c r="G712">
        <f>IF($A712=2018,D712,IF(D712-D711&gt;0,D712-D711,0))</f>
        <v>1.1000000000001009E-3</v>
      </c>
      <c r="H712">
        <f>IF($A712=2018,E712,IF(E712-E711&gt;0,E712-E711,0))</f>
        <v>2.6528180999999762E-2</v>
      </c>
      <c r="I712">
        <f>IF($A712=2018,"",A712-1)</f>
        <v>2043</v>
      </c>
      <c r="J712" t="str">
        <f>IF($A712=2018,"",B712)</f>
        <v>UT</v>
      </c>
      <c r="K712">
        <f>IF($A712=2018,"",C712)</f>
        <v>1.8494545449999999</v>
      </c>
      <c r="L712">
        <f>IF($A712=2018,"",D712)</f>
        <v>4.6864468370000001</v>
      </c>
      <c r="M712">
        <f>IF($A712=2018,"",E712)</f>
        <v>6.5359013819999996</v>
      </c>
    </row>
    <row r="713" spans="1:13" x14ac:dyDescent="0.25">
      <c r="A713">
        <v>2046</v>
      </c>
      <c r="B713" t="s">
        <v>46</v>
      </c>
      <c r="C713">
        <v>1.86771</v>
      </c>
      <c r="D713">
        <v>4.6864468370000001</v>
      </c>
      <c r="E713">
        <v>6.5541568369999998</v>
      </c>
      <c r="F713">
        <f>IF($A713=2018,C713,IF(C713-C712&gt;0,C713-C712,0))</f>
        <v>1.8255455000000032E-2</v>
      </c>
      <c r="G713">
        <f>IF($A713=2018,D713,IF(D713-D712&gt;0,D713-D712,0))</f>
        <v>0</v>
      </c>
      <c r="H713">
        <f>IF($A713=2018,E713,IF(E713-E712&gt;0,E713-E712,0))</f>
        <v>1.8255455000000254E-2</v>
      </c>
      <c r="I713">
        <f>IF($A713=2018,"",A713-1)</f>
        <v>2045</v>
      </c>
      <c r="J713" t="str">
        <f>IF($A713=2018,"",B713)</f>
        <v>UT</v>
      </c>
      <c r="K713">
        <f>IF($A713=2018,"",C713)</f>
        <v>1.86771</v>
      </c>
      <c r="L713">
        <f>IF($A713=2018,"",D713)</f>
        <v>4.6864468370000001</v>
      </c>
      <c r="M713">
        <f>IF($A713=2018,"",E713)</f>
        <v>6.5541568369999998</v>
      </c>
    </row>
    <row r="714" spans="1:13" x14ac:dyDescent="0.25">
      <c r="A714">
        <v>2048</v>
      </c>
      <c r="B714" t="s">
        <v>46</v>
      </c>
      <c r="C714">
        <v>1.8823000000000001</v>
      </c>
      <c r="D714">
        <v>4.6864468370000001</v>
      </c>
      <c r="E714">
        <v>6.5687468369999999</v>
      </c>
      <c r="F714">
        <f>IF($A714=2018,C714,IF(C714-C713&gt;0,C714-C713,0))</f>
        <v>1.4590000000000103E-2</v>
      </c>
      <c r="G714">
        <f>IF($A714=2018,D714,IF(D714-D713&gt;0,D714-D713,0))</f>
        <v>0</v>
      </c>
      <c r="H714">
        <f>IF($A714=2018,E714,IF(E714-E713&gt;0,E714-E713,0))</f>
        <v>1.4590000000000103E-2</v>
      </c>
      <c r="I714">
        <f>IF($A714=2018,"",A714-1)</f>
        <v>2047</v>
      </c>
      <c r="J714" t="str">
        <f>IF($A714=2018,"",B714)</f>
        <v>UT</v>
      </c>
      <c r="K714">
        <f>IF($A714=2018,"",C714)</f>
        <v>1.8823000000000001</v>
      </c>
      <c r="L714">
        <f>IF($A714=2018,"",D714)</f>
        <v>4.6864468370000001</v>
      </c>
      <c r="M714">
        <f>IF($A714=2018,"",E714)</f>
        <v>6.5687468369999999</v>
      </c>
    </row>
    <row r="715" spans="1:13" x14ac:dyDescent="0.25">
      <c r="A715">
        <v>2050</v>
      </c>
      <c r="B715" t="s">
        <v>46</v>
      </c>
      <c r="C715">
        <v>1.8953336359999999</v>
      </c>
      <c r="D715">
        <v>4.6864468370000001</v>
      </c>
      <c r="E715">
        <v>6.5817804730000002</v>
      </c>
      <c r="F715">
        <f>IF($A715=2018,C715,IF(C715-C714&gt;0,C715-C714,0))</f>
        <v>1.3033635999999849E-2</v>
      </c>
      <c r="G715">
        <f>IF($A715=2018,D715,IF(D715-D714&gt;0,D715-D714,0))</f>
        <v>0</v>
      </c>
      <c r="H715">
        <f>IF($A715=2018,E715,IF(E715-E714&gt;0,E715-E714,0))</f>
        <v>1.3033636000000293E-2</v>
      </c>
      <c r="I715">
        <f>IF($A715=2018,"",A715-1)</f>
        <v>2049</v>
      </c>
      <c r="J715" t="str">
        <f>IF($A715=2018,"",B715)</f>
        <v>UT</v>
      </c>
      <c r="K715">
        <f>IF($A715=2018,"",C715)</f>
        <v>1.8953336359999999</v>
      </c>
      <c r="L715">
        <f>IF($A715=2018,"",D715)</f>
        <v>4.6864468370000001</v>
      </c>
      <c r="M715">
        <f>IF($A715=2018,"",E715)</f>
        <v>6.5817804730000002</v>
      </c>
    </row>
    <row r="716" spans="1:13" x14ac:dyDescent="0.25">
      <c r="A716">
        <v>2018</v>
      </c>
      <c r="B716" t="s">
        <v>47</v>
      </c>
      <c r="C716">
        <v>4.2286364E-2</v>
      </c>
      <c r="D716">
        <v>0.42610300000000001</v>
      </c>
      <c r="E716">
        <v>0.46838936399999997</v>
      </c>
      <c r="F716">
        <f>IF($A716=2018,C716,IF(C716-C715&gt;0,C716-C715,0))</f>
        <v>4.2286364E-2</v>
      </c>
      <c r="G716">
        <f>IF($A716=2018,D716,IF(D716-D715&gt;0,D716-D715,0))</f>
        <v>0.42610300000000001</v>
      </c>
      <c r="H716">
        <f>IF($A716=2018,E716,IF(E716-E715&gt;0,E716-E715,0))</f>
        <v>0.46838936399999997</v>
      </c>
      <c r="I716" t="str">
        <f>IF($A716=2018,"",A716-1)</f>
        <v/>
      </c>
      <c r="J716" t="str">
        <f>IF($A716=2018,"",B716)</f>
        <v/>
      </c>
      <c r="K716" t="str">
        <f>IF($A716=2018,"",C716)</f>
        <v/>
      </c>
      <c r="L716" t="str">
        <f>IF($A716=2018,"",D716)</f>
        <v/>
      </c>
      <c r="M716" t="str">
        <f>IF($A716=2018,"",E716)</f>
        <v/>
      </c>
    </row>
    <row r="717" spans="1:13" x14ac:dyDescent="0.25">
      <c r="A717">
        <v>2020</v>
      </c>
      <c r="B717" t="s">
        <v>47</v>
      </c>
      <c r="C717">
        <v>8.1979091000000004E-2</v>
      </c>
      <c r="D717">
        <v>0.42610300000000001</v>
      </c>
      <c r="E717">
        <v>0.50808209100000001</v>
      </c>
      <c r="F717">
        <f>IF($A717=2018,C717,IF(C717-C716&gt;0,C717-C716,0))</f>
        <v>3.9692727000000004E-2</v>
      </c>
      <c r="G717">
        <f>IF($A717=2018,D717,IF(D717-D716&gt;0,D717-D716,0))</f>
        <v>0</v>
      </c>
      <c r="H717">
        <f>IF($A717=2018,E717,IF(E717-E716&gt;0,E717-E716,0))</f>
        <v>3.9692727000000039E-2</v>
      </c>
      <c r="I717">
        <f>IF($A717=2018,"",A717-1)</f>
        <v>2019</v>
      </c>
      <c r="J717" t="str">
        <f>IF($A717=2018,"",B717)</f>
        <v>VA</v>
      </c>
      <c r="K717">
        <f>IF($A717=2018,"",C717)</f>
        <v>8.1979091000000004E-2</v>
      </c>
      <c r="L717">
        <f>IF($A717=2018,"",D717)</f>
        <v>0.42610300000000001</v>
      </c>
      <c r="M717">
        <f>IF($A717=2018,"",E717)</f>
        <v>0.50808209100000001</v>
      </c>
    </row>
    <row r="718" spans="1:13" x14ac:dyDescent="0.25">
      <c r="A718">
        <v>2022</v>
      </c>
      <c r="B718" t="s">
        <v>47</v>
      </c>
      <c r="C718">
        <v>0.121509091</v>
      </c>
      <c r="D718">
        <v>0.42610300000000001</v>
      </c>
      <c r="E718">
        <v>0.54761209099999997</v>
      </c>
      <c r="F718">
        <f>IF($A718=2018,C718,IF(C718-C717&gt;0,C718-C717,0))</f>
        <v>3.9529999999999996E-2</v>
      </c>
      <c r="G718">
        <f>IF($A718=2018,D718,IF(D718-D717&gt;0,D718-D717,0))</f>
        <v>0</v>
      </c>
      <c r="H718">
        <f>IF($A718=2018,E718,IF(E718-E717&gt;0,E718-E717,0))</f>
        <v>3.9529999999999954E-2</v>
      </c>
      <c r="I718">
        <f>IF($A718=2018,"",A718-1)</f>
        <v>2021</v>
      </c>
      <c r="J718" t="str">
        <f>IF($A718=2018,"",B718)</f>
        <v>VA</v>
      </c>
      <c r="K718">
        <f>IF($A718=2018,"",C718)</f>
        <v>0.121509091</v>
      </c>
      <c r="L718">
        <f>IF($A718=2018,"",D718)</f>
        <v>0.42610300000000001</v>
      </c>
      <c r="M718">
        <f>IF($A718=2018,"",E718)</f>
        <v>0.54761209099999997</v>
      </c>
    </row>
    <row r="719" spans="1:13" x14ac:dyDescent="0.25">
      <c r="A719">
        <v>2024</v>
      </c>
      <c r="B719" t="s">
        <v>47</v>
      </c>
      <c r="C719">
        <v>0.170342727</v>
      </c>
      <c r="D719">
        <v>0.42610300000000001</v>
      </c>
      <c r="E719">
        <v>0.59644572699999998</v>
      </c>
      <c r="F719">
        <f>IF($A719=2018,C719,IF(C719-C718&gt;0,C719-C718,0))</f>
        <v>4.8833636E-2</v>
      </c>
      <c r="G719">
        <f>IF($A719=2018,D719,IF(D719-D718&gt;0,D719-D718,0))</f>
        <v>0</v>
      </c>
      <c r="H719">
        <f>IF($A719=2018,E719,IF(E719-E718&gt;0,E719-E718,0))</f>
        <v>4.8833636000000014E-2</v>
      </c>
      <c r="I719">
        <f>IF($A719=2018,"",A719-1)</f>
        <v>2023</v>
      </c>
      <c r="J719" t="str">
        <f>IF($A719=2018,"",B719)</f>
        <v>VA</v>
      </c>
      <c r="K719">
        <f>IF($A719=2018,"",C719)</f>
        <v>0.170342727</v>
      </c>
      <c r="L719">
        <f>IF($A719=2018,"",D719)</f>
        <v>0.42610300000000001</v>
      </c>
      <c r="M719">
        <f>IF($A719=2018,"",E719)</f>
        <v>0.59644572699999998</v>
      </c>
    </row>
    <row r="720" spans="1:13" x14ac:dyDescent="0.25">
      <c r="A720">
        <v>2026</v>
      </c>
      <c r="B720" t="s">
        <v>47</v>
      </c>
      <c r="C720">
        <v>0.259754545</v>
      </c>
      <c r="D720">
        <v>0.42610300000000001</v>
      </c>
      <c r="E720">
        <v>0.68585754499999996</v>
      </c>
      <c r="F720">
        <f>IF($A720=2018,C720,IF(C720-C719&gt;0,C720-C719,0))</f>
        <v>8.9411818000000004E-2</v>
      </c>
      <c r="G720">
        <f>IF($A720=2018,D720,IF(D720-D719&gt;0,D720-D719,0))</f>
        <v>0</v>
      </c>
      <c r="H720">
        <f>IF($A720=2018,E720,IF(E720-E719&gt;0,E720-E719,0))</f>
        <v>8.9411817999999976E-2</v>
      </c>
      <c r="I720">
        <f>IF($A720=2018,"",A720-1)</f>
        <v>2025</v>
      </c>
      <c r="J720" t="str">
        <f>IF($A720=2018,"",B720)</f>
        <v>VA</v>
      </c>
      <c r="K720">
        <f>IF($A720=2018,"",C720)</f>
        <v>0.259754545</v>
      </c>
      <c r="L720">
        <f>IF($A720=2018,"",D720)</f>
        <v>0.42610300000000001</v>
      </c>
      <c r="M720">
        <f>IF($A720=2018,"",E720)</f>
        <v>0.68585754499999996</v>
      </c>
    </row>
    <row r="721" spans="1:13" x14ac:dyDescent="0.25">
      <c r="A721">
        <v>2028</v>
      </c>
      <c r="B721" t="s">
        <v>47</v>
      </c>
      <c r="C721">
        <v>0.38749272699999998</v>
      </c>
      <c r="D721">
        <v>1.7553337689999999</v>
      </c>
      <c r="E721">
        <v>2.1428264960000001</v>
      </c>
      <c r="F721">
        <f>IF($A721=2018,C721,IF(C721-C720&gt;0,C721-C720,0))</f>
        <v>0.12773818199999998</v>
      </c>
      <c r="G721">
        <f>IF($A721=2018,D721,IF(D721-D720&gt;0,D721-D720,0))</f>
        <v>1.329230769</v>
      </c>
      <c r="H721">
        <f>IF($A721=2018,E721,IF(E721-E720&gt;0,E721-E720,0))</f>
        <v>1.4569689510000001</v>
      </c>
      <c r="I721">
        <f>IF($A721=2018,"",A721-1)</f>
        <v>2027</v>
      </c>
      <c r="J721" t="str">
        <f>IF($A721=2018,"",B721)</f>
        <v>VA</v>
      </c>
      <c r="K721">
        <f>IF($A721=2018,"",C721)</f>
        <v>0.38749272699999998</v>
      </c>
      <c r="L721">
        <f>IF($A721=2018,"",D721)</f>
        <v>1.7553337689999999</v>
      </c>
      <c r="M721">
        <f>IF($A721=2018,"",E721)</f>
        <v>2.1428264960000001</v>
      </c>
    </row>
    <row r="722" spans="1:13" x14ac:dyDescent="0.25">
      <c r="A722">
        <v>2030</v>
      </c>
      <c r="B722" t="s">
        <v>47</v>
      </c>
      <c r="C722">
        <v>0.56026090900000003</v>
      </c>
      <c r="D722">
        <v>8.1107183850000002</v>
      </c>
      <c r="E722">
        <v>8.6709792940000003</v>
      </c>
      <c r="F722">
        <f>IF($A722=2018,C722,IF(C722-C721&gt;0,C722-C721,0))</f>
        <v>0.17276818200000005</v>
      </c>
      <c r="G722">
        <f>IF($A722=2018,D722,IF(D722-D721&gt;0,D722-D721,0))</f>
        <v>6.3553846160000003</v>
      </c>
      <c r="H722">
        <f>IF($A722=2018,E722,IF(E722-E721&gt;0,E722-E721,0))</f>
        <v>6.5281527980000007</v>
      </c>
      <c r="I722">
        <f>IF($A722=2018,"",A722-1)</f>
        <v>2029</v>
      </c>
      <c r="J722" t="str">
        <f>IF($A722=2018,"",B722)</f>
        <v>VA</v>
      </c>
      <c r="K722">
        <f>IF($A722=2018,"",C722)</f>
        <v>0.56026090900000003</v>
      </c>
      <c r="L722">
        <f>IF($A722=2018,"",D722)</f>
        <v>8.1107183850000002</v>
      </c>
      <c r="M722">
        <f>IF($A722=2018,"",E722)</f>
        <v>8.6709792940000003</v>
      </c>
    </row>
    <row r="723" spans="1:13" x14ac:dyDescent="0.25">
      <c r="A723">
        <v>2032</v>
      </c>
      <c r="B723" t="s">
        <v>47</v>
      </c>
      <c r="C723">
        <v>0.74250090899999999</v>
      </c>
      <c r="D723">
        <v>8.1107183850000002</v>
      </c>
      <c r="E723">
        <v>8.8532192940000005</v>
      </c>
      <c r="F723">
        <f>IF($A723=2018,C723,IF(C723-C722&gt;0,C723-C722,0))</f>
        <v>0.18223999999999996</v>
      </c>
      <c r="G723">
        <f>IF($A723=2018,D723,IF(D723-D722&gt;0,D723-D722,0))</f>
        <v>0</v>
      </c>
      <c r="H723">
        <f>IF($A723=2018,E723,IF(E723-E722&gt;0,E723-E722,0))</f>
        <v>0.18224000000000018</v>
      </c>
      <c r="I723">
        <f>IF($A723=2018,"",A723-1)</f>
        <v>2031</v>
      </c>
      <c r="J723" t="str">
        <f>IF($A723=2018,"",B723)</f>
        <v>VA</v>
      </c>
      <c r="K723">
        <f>IF($A723=2018,"",C723)</f>
        <v>0.74250090899999999</v>
      </c>
      <c r="L723">
        <f>IF($A723=2018,"",D723)</f>
        <v>8.1107183850000002</v>
      </c>
      <c r="M723">
        <f>IF($A723=2018,"",E723)</f>
        <v>8.8532192940000005</v>
      </c>
    </row>
    <row r="724" spans="1:13" x14ac:dyDescent="0.25">
      <c r="A724">
        <v>2034</v>
      </c>
      <c r="B724" t="s">
        <v>47</v>
      </c>
      <c r="C724">
        <v>0.95275636399999997</v>
      </c>
      <c r="D724">
        <v>8.1107183850000002</v>
      </c>
      <c r="E724">
        <v>9.0634747489999992</v>
      </c>
      <c r="F724">
        <f>IF($A724=2018,C724,IF(C724-C723&gt;0,C724-C723,0))</f>
        <v>0.21025545499999998</v>
      </c>
      <c r="G724">
        <f>IF($A724=2018,D724,IF(D724-D723&gt;0,D724-D723,0))</f>
        <v>0</v>
      </c>
      <c r="H724">
        <f>IF($A724=2018,E724,IF(E724-E723&gt;0,E724-E723,0))</f>
        <v>0.21025545499999865</v>
      </c>
      <c r="I724">
        <f>IF($A724=2018,"",A724-1)</f>
        <v>2033</v>
      </c>
      <c r="J724" t="str">
        <f>IF($A724=2018,"",B724)</f>
        <v>VA</v>
      </c>
      <c r="K724">
        <f>IF($A724=2018,"",C724)</f>
        <v>0.95275636399999997</v>
      </c>
      <c r="L724">
        <f>IF($A724=2018,"",D724)</f>
        <v>8.1107183850000002</v>
      </c>
      <c r="M724">
        <f>IF($A724=2018,"",E724)</f>
        <v>9.0634747489999992</v>
      </c>
    </row>
    <row r="725" spans="1:13" x14ac:dyDescent="0.25">
      <c r="A725">
        <v>2036</v>
      </c>
      <c r="B725" t="s">
        <v>47</v>
      </c>
      <c r="C725">
        <v>1.2212945449999999</v>
      </c>
      <c r="D725">
        <v>10.52094179</v>
      </c>
      <c r="E725">
        <v>11.74223634</v>
      </c>
      <c r="F725">
        <f>IF($A725=2018,C725,IF(C725-C724&gt;0,C725-C724,0))</f>
        <v>0.26853818099999993</v>
      </c>
      <c r="G725">
        <f>IF($A725=2018,D725,IF(D725-D724&gt;0,D725-D724,0))</f>
        <v>2.410223405</v>
      </c>
      <c r="H725">
        <f>IF($A725=2018,E725,IF(E725-E724&gt;0,E725-E724,0))</f>
        <v>2.6787615910000007</v>
      </c>
      <c r="I725">
        <f>IF($A725=2018,"",A725-1)</f>
        <v>2035</v>
      </c>
      <c r="J725" t="str">
        <f>IF($A725=2018,"",B725)</f>
        <v>VA</v>
      </c>
      <c r="K725">
        <f>IF($A725=2018,"",C725)</f>
        <v>1.2212945449999999</v>
      </c>
      <c r="L725">
        <f>IF($A725=2018,"",D725)</f>
        <v>10.52094179</v>
      </c>
      <c r="M725">
        <f>IF($A725=2018,"",E725)</f>
        <v>11.74223634</v>
      </c>
    </row>
    <row r="726" spans="1:13" x14ac:dyDescent="0.25">
      <c r="A726">
        <v>2038</v>
      </c>
      <c r="B726" t="s">
        <v>47</v>
      </c>
      <c r="C726">
        <v>1.559353636</v>
      </c>
      <c r="D726">
        <v>10.52094179</v>
      </c>
      <c r="E726">
        <v>12.08029543</v>
      </c>
      <c r="F726">
        <f>IF($A726=2018,C726,IF(C726-C725&gt;0,C726-C725,0))</f>
        <v>0.33805909100000009</v>
      </c>
      <c r="G726">
        <f>IF($A726=2018,D726,IF(D726-D725&gt;0,D726-D725,0))</f>
        <v>0</v>
      </c>
      <c r="H726">
        <f>IF($A726=2018,E726,IF(E726-E725&gt;0,E726-E725,0))</f>
        <v>0.33805908999999978</v>
      </c>
      <c r="I726">
        <f>IF($A726=2018,"",A726-1)</f>
        <v>2037</v>
      </c>
      <c r="J726" t="str">
        <f>IF($A726=2018,"",B726)</f>
        <v>VA</v>
      </c>
      <c r="K726">
        <f>IF($A726=2018,"",C726)</f>
        <v>1.559353636</v>
      </c>
      <c r="L726">
        <f>IF($A726=2018,"",D726)</f>
        <v>10.52094179</v>
      </c>
      <c r="M726">
        <f>IF($A726=2018,"",E726)</f>
        <v>12.08029543</v>
      </c>
    </row>
    <row r="727" spans="1:13" x14ac:dyDescent="0.25">
      <c r="A727">
        <v>2040</v>
      </c>
      <c r="B727" t="s">
        <v>47</v>
      </c>
      <c r="C727">
        <v>1.9677390910000001</v>
      </c>
      <c r="D727">
        <v>10.52094179</v>
      </c>
      <c r="E727">
        <v>12.48868088</v>
      </c>
      <c r="F727">
        <f>IF($A727=2018,C727,IF(C727-C726&gt;0,C727-C726,0))</f>
        <v>0.40838545500000012</v>
      </c>
      <c r="G727">
        <f>IF($A727=2018,D727,IF(D727-D726&gt;0,D727-D726,0))</f>
        <v>0</v>
      </c>
      <c r="H727">
        <f>IF($A727=2018,E727,IF(E727-E726&gt;0,E727-E726,0))</f>
        <v>0.40838545000000082</v>
      </c>
      <c r="I727">
        <f>IF($A727=2018,"",A727-1)</f>
        <v>2039</v>
      </c>
      <c r="J727" t="str">
        <f>IF($A727=2018,"",B727)</f>
        <v>VA</v>
      </c>
      <c r="K727">
        <f>IF($A727=2018,"",C727)</f>
        <v>1.9677390910000001</v>
      </c>
      <c r="L727">
        <f>IF($A727=2018,"",D727)</f>
        <v>10.52094179</v>
      </c>
      <c r="M727">
        <f>IF($A727=2018,"",E727)</f>
        <v>12.48868088</v>
      </c>
    </row>
    <row r="728" spans="1:13" x14ac:dyDescent="0.25">
      <c r="A728">
        <v>2042</v>
      </c>
      <c r="B728" t="s">
        <v>47</v>
      </c>
      <c r="C728">
        <v>2.2233809089999998</v>
      </c>
      <c r="D728">
        <v>11.357138750000001</v>
      </c>
      <c r="E728">
        <v>13.58051966</v>
      </c>
      <c r="F728">
        <f>IF($A728=2018,C728,IF(C728-C727&gt;0,C728-C727,0))</f>
        <v>0.25564181799999974</v>
      </c>
      <c r="G728">
        <f>IF($A728=2018,D728,IF(D728-D727&gt;0,D728-D727,0))</f>
        <v>0.83619696000000054</v>
      </c>
      <c r="H728">
        <f>IF($A728=2018,E728,IF(E728-E727&gt;0,E728-E727,0))</f>
        <v>1.0918387799999998</v>
      </c>
      <c r="I728">
        <f>IF($A728=2018,"",A728-1)</f>
        <v>2041</v>
      </c>
      <c r="J728" t="str">
        <f>IF($A728=2018,"",B728)</f>
        <v>VA</v>
      </c>
      <c r="K728">
        <f>IF($A728=2018,"",C728)</f>
        <v>2.2233809089999998</v>
      </c>
      <c r="L728">
        <f>IF($A728=2018,"",D728)</f>
        <v>11.357138750000001</v>
      </c>
      <c r="M728">
        <f>IF($A728=2018,"",E728)</f>
        <v>13.58051966</v>
      </c>
    </row>
    <row r="729" spans="1:13" x14ac:dyDescent="0.25">
      <c r="A729">
        <v>2044</v>
      </c>
      <c r="B729" t="s">
        <v>47</v>
      </c>
      <c r="C729">
        <v>2.3943327270000001</v>
      </c>
      <c r="D729">
        <v>13.10721994</v>
      </c>
      <c r="E729">
        <v>15.501552670000001</v>
      </c>
      <c r="F729">
        <f>IF($A729=2018,C729,IF(C729-C728&gt;0,C729-C728,0))</f>
        <v>0.17095181800000026</v>
      </c>
      <c r="G729">
        <f>IF($A729=2018,D729,IF(D729-D728&gt;0,D729-D728,0))</f>
        <v>1.7500811899999995</v>
      </c>
      <c r="H729">
        <f>IF($A729=2018,E729,IF(E729-E728&gt;0,E729-E728,0))</f>
        <v>1.9210330100000004</v>
      </c>
      <c r="I729">
        <f>IF($A729=2018,"",A729-1)</f>
        <v>2043</v>
      </c>
      <c r="J729" t="str">
        <f>IF($A729=2018,"",B729)</f>
        <v>VA</v>
      </c>
      <c r="K729">
        <f>IF($A729=2018,"",C729)</f>
        <v>2.3943327270000001</v>
      </c>
      <c r="L729">
        <f>IF($A729=2018,"",D729)</f>
        <v>13.10721994</v>
      </c>
      <c r="M729">
        <f>IF($A729=2018,"",E729)</f>
        <v>15.501552670000001</v>
      </c>
    </row>
    <row r="730" spans="1:13" x14ac:dyDescent="0.25">
      <c r="A730">
        <v>2046</v>
      </c>
      <c r="B730" t="s">
        <v>47</v>
      </c>
      <c r="C730">
        <v>2.5211772730000002</v>
      </c>
      <c r="D730">
        <v>17.310735390000001</v>
      </c>
      <c r="E730">
        <v>19.83191266</v>
      </c>
      <c r="F730">
        <f>IF($A730=2018,C730,IF(C730-C729&gt;0,C730-C729,0))</f>
        <v>0.12684454600000006</v>
      </c>
      <c r="G730">
        <f>IF($A730=2018,D730,IF(D730-D729&gt;0,D730-D729,0))</f>
        <v>4.2035154500000012</v>
      </c>
      <c r="H730">
        <f>IF($A730=2018,E730,IF(E730-E729&gt;0,E730-E729,0))</f>
        <v>4.3303599899999998</v>
      </c>
      <c r="I730">
        <f>IF($A730=2018,"",A730-1)</f>
        <v>2045</v>
      </c>
      <c r="J730" t="str">
        <f>IF($A730=2018,"",B730)</f>
        <v>VA</v>
      </c>
      <c r="K730">
        <f>IF($A730=2018,"",C730)</f>
        <v>2.5211772730000002</v>
      </c>
      <c r="L730">
        <f>IF($A730=2018,"",D730)</f>
        <v>17.310735390000001</v>
      </c>
      <c r="M730">
        <f>IF($A730=2018,"",E730)</f>
        <v>19.83191266</v>
      </c>
    </row>
    <row r="731" spans="1:13" x14ac:dyDescent="0.25">
      <c r="A731">
        <v>2048</v>
      </c>
      <c r="B731" t="s">
        <v>47</v>
      </c>
      <c r="C731">
        <v>2.6310045450000001</v>
      </c>
      <c r="D731">
        <v>26.335064500000001</v>
      </c>
      <c r="E731">
        <v>28.966069050000002</v>
      </c>
      <c r="F731">
        <f>IF($A731=2018,C731,IF(C731-C730&gt;0,C731-C730,0))</f>
        <v>0.10982727199999998</v>
      </c>
      <c r="G731">
        <f>IF($A731=2018,D731,IF(D731-D730&gt;0,D731-D730,0))</f>
        <v>9.02432911</v>
      </c>
      <c r="H731">
        <f>IF($A731=2018,E731,IF(E731-E730&gt;0,E731-E730,0))</f>
        <v>9.1341563900000011</v>
      </c>
      <c r="I731">
        <f>IF($A731=2018,"",A731-1)</f>
        <v>2047</v>
      </c>
      <c r="J731" t="str">
        <f>IF($A731=2018,"",B731)</f>
        <v>VA</v>
      </c>
      <c r="K731">
        <f>IF($A731=2018,"",C731)</f>
        <v>2.6310045450000001</v>
      </c>
      <c r="L731">
        <f>IF($A731=2018,"",D731)</f>
        <v>26.335064500000001</v>
      </c>
      <c r="M731">
        <f>IF($A731=2018,"",E731)</f>
        <v>28.966069050000002</v>
      </c>
    </row>
    <row r="732" spans="1:13" x14ac:dyDescent="0.25">
      <c r="A732">
        <v>2050</v>
      </c>
      <c r="B732" t="s">
        <v>47</v>
      </c>
      <c r="C732">
        <v>2.6927545450000001</v>
      </c>
      <c r="D732">
        <v>37.363024510000002</v>
      </c>
      <c r="E732">
        <v>40.055779059999999</v>
      </c>
      <c r="F732">
        <f>IF($A732=2018,C732,IF(C732-C731&gt;0,C732-C731,0))</f>
        <v>6.1749999999999972E-2</v>
      </c>
      <c r="G732">
        <f>IF($A732=2018,D732,IF(D732-D731&gt;0,D732-D731,0))</f>
        <v>11.027960010000001</v>
      </c>
      <c r="H732">
        <f>IF($A732=2018,E732,IF(E732-E731&gt;0,E732-E731,0))</f>
        <v>11.089710009999997</v>
      </c>
      <c r="I732">
        <f>IF($A732=2018,"",A732-1)</f>
        <v>2049</v>
      </c>
      <c r="J732" t="str">
        <f>IF($A732=2018,"",B732)</f>
        <v>VA</v>
      </c>
      <c r="K732">
        <f>IF($A732=2018,"",C732)</f>
        <v>2.6927545450000001</v>
      </c>
      <c r="L732">
        <f>IF($A732=2018,"",D732)</f>
        <v>37.363024510000002</v>
      </c>
      <c r="M732">
        <f>IF($A732=2018,"",E732)</f>
        <v>40.055779059999999</v>
      </c>
    </row>
    <row r="733" spans="1:13" x14ac:dyDescent="0.25">
      <c r="A733">
        <v>2018</v>
      </c>
      <c r="B733" t="s">
        <v>48</v>
      </c>
      <c r="C733">
        <v>0.103686364</v>
      </c>
      <c r="D733">
        <v>9.8168307999999996E-2</v>
      </c>
      <c r="E733">
        <v>0.20185467200000001</v>
      </c>
      <c r="F733">
        <f>IF($A733=2018,C733,IF(C733-C732&gt;0,C733-C732,0))</f>
        <v>0.103686364</v>
      </c>
      <c r="G733">
        <f>IF($A733=2018,D733,IF(D733-D732&gt;0,D733-D732,0))</f>
        <v>9.8168307999999996E-2</v>
      </c>
      <c r="H733">
        <f>IF($A733=2018,E733,IF(E733-E732&gt;0,E733-E732,0))</f>
        <v>0.20185467200000001</v>
      </c>
      <c r="I733" t="str">
        <f>IF($A733=2018,"",A733-1)</f>
        <v/>
      </c>
      <c r="J733" t="str">
        <f>IF($A733=2018,"",B733)</f>
        <v/>
      </c>
      <c r="K733" t="str">
        <f>IF($A733=2018,"",C733)</f>
        <v/>
      </c>
      <c r="L733" t="str">
        <f>IF($A733=2018,"",D733)</f>
        <v/>
      </c>
      <c r="M733" t="str">
        <f>IF($A733=2018,"",E733)</f>
        <v/>
      </c>
    </row>
    <row r="734" spans="1:13" x14ac:dyDescent="0.25">
      <c r="A734">
        <v>2020</v>
      </c>
      <c r="B734" t="s">
        <v>48</v>
      </c>
      <c r="C734">
        <v>0.11833181800000001</v>
      </c>
      <c r="D734">
        <v>0.116124828</v>
      </c>
      <c r="E734">
        <v>0.23445664599999999</v>
      </c>
      <c r="F734">
        <f>IF($A734=2018,C734,IF(C734-C733&gt;0,C734-C733,0))</f>
        <v>1.4645454000000002E-2</v>
      </c>
      <c r="G734">
        <f>IF($A734=2018,D734,IF(D734-D733&gt;0,D734-D733,0))</f>
        <v>1.7956520000000004E-2</v>
      </c>
      <c r="H734">
        <f>IF($A734=2018,E734,IF(E734-E733&gt;0,E734-E733,0))</f>
        <v>3.2601973999999978E-2</v>
      </c>
      <c r="I734">
        <f>IF($A734=2018,"",A734-1)</f>
        <v>2019</v>
      </c>
      <c r="J734" t="str">
        <f>IF($A734=2018,"",B734)</f>
        <v>VT</v>
      </c>
      <c r="K734">
        <f>IF($A734=2018,"",C734)</f>
        <v>0.11833181800000001</v>
      </c>
      <c r="L734">
        <f>IF($A734=2018,"",D734)</f>
        <v>0.116124828</v>
      </c>
      <c r="M734">
        <f>IF($A734=2018,"",E734)</f>
        <v>0.23445664599999999</v>
      </c>
    </row>
    <row r="735" spans="1:13" x14ac:dyDescent="0.25">
      <c r="A735">
        <v>2022</v>
      </c>
      <c r="B735" t="s">
        <v>48</v>
      </c>
      <c r="C735">
        <v>0.123995455</v>
      </c>
      <c r="D735">
        <v>0.14763203</v>
      </c>
      <c r="E735">
        <v>0.271627485</v>
      </c>
      <c r="F735">
        <f>IF($A735=2018,C735,IF(C735-C734&gt;0,C735-C734,0))</f>
        <v>5.6636369999999991E-3</v>
      </c>
      <c r="G735">
        <f>IF($A735=2018,D735,IF(D735-D734&gt;0,D735-D734,0))</f>
        <v>3.1507201999999998E-2</v>
      </c>
      <c r="H735">
        <f>IF($A735=2018,E735,IF(E735-E734&gt;0,E735-E734,0))</f>
        <v>3.7170839000000011E-2</v>
      </c>
      <c r="I735">
        <f>IF($A735=2018,"",A735-1)</f>
        <v>2021</v>
      </c>
      <c r="J735" t="str">
        <f>IF($A735=2018,"",B735)</f>
        <v>VT</v>
      </c>
      <c r="K735">
        <f>IF($A735=2018,"",C735)</f>
        <v>0.123995455</v>
      </c>
      <c r="L735">
        <f>IF($A735=2018,"",D735)</f>
        <v>0.14763203</v>
      </c>
      <c r="M735">
        <f>IF($A735=2018,"",E735)</f>
        <v>0.271627485</v>
      </c>
    </row>
    <row r="736" spans="1:13" x14ac:dyDescent="0.25">
      <c r="A736">
        <v>2024</v>
      </c>
      <c r="B736" t="s">
        <v>48</v>
      </c>
      <c r="C736">
        <v>0.129932727</v>
      </c>
      <c r="D736">
        <v>0.18298592799999999</v>
      </c>
      <c r="E736">
        <v>0.31291865499999999</v>
      </c>
      <c r="F736">
        <f>IF($A736=2018,C736,IF(C736-C735&gt;0,C736-C735,0))</f>
        <v>5.9372719999999934E-3</v>
      </c>
      <c r="G736">
        <f>IF($A736=2018,D736,IF(D736-D735&gt;0,D736-D735,0))</f>
        <v>3.5353897999999995E-2</v>
      </c>
      <c r="H736">
        <f>IF($A736=2018,E736,IF(E736-E735&gt;0,E736-E735,0))</f>
        <v>4.1291169999999988E-2</v>
      </c>
      <c r="I736">
        <f>IF($A736=2018,"",A736-1)</f>
        <v>2023</v>
      </c>
      <c r="J736" t="str">
        <f>IF($A736=2018,"",B736)</f>
        <v>VT</v>
      </c>
      <c r="K736">
        <f>IF($A736=2018,"",C736)</f>
        <v>0.129932727</v>
      </c>
      <c r="L736">
        <f>IF($A736=2018,"",D736)</f>
        <v>0.18298592799999999</v>
      </c>
      <c r="M736">
        <f>IF($A736=2018,"",E736)</f>
        <v>0.31291865499999999</v>
      </c>
    </row>
    <row r="737" spans="1:13" x14ac:dyDescent="0.25">
      <c r="A737">
        <v>2026</v>
      </c>
      <c r="B737" t="s">
        <v>48</v>
      </c>
      <c r="C737">
        <v>0.13668545500000001</v>
      </c>
      <c r="D737">
        <v>0.219563921</v>
      </c>
      <c r="E737">
        <v>0.35624937600000001</v>
      </c>
      <c r="F737">
        <f>IF($A737=2018,C737,IF(C737-C736&gt;0,C737-C736,0))</f>
        <v>6.7527280000000134E-3</v>
      </c>
      <c r="G737">
        <f>IF($A737=2018,D737,IF(D737-D736&gt;0,D737-D736,0))</f>
        <v>3.6577993000000003E-2</v>
      </c>
      <c r="H737">
        <f>IF($A737=2018,E737,IF(E737-E736&gt;0,E737-E736,0))</f>
        <v>4.3330721000000016E-2</v>
      </c>
      <c r="I737">
        <f>IF($A737=2018,"",A737-1)</f>
        <v>2025</v>
      </c>
      <c r="J737" t="str">
        <f>IF($A737=2018,"",B737)</f>
        <v>VT</v>
      </c>
      <c r="K737">
        <f>IF($A737=2018,"",C737)</f>
        <v>0.13668545500000001</v>
      </c>
      <c r="L737">
        <f>IF($A737=2018,"",D737)</f>
        <v>0.219563921</v>
      </c>
      <c r="M737">
        <f>IF($A737=2018,"",E737)</f>
        <v>0.35624937600000001</v>
      </c>
    </row>
    <row r="738" spans="1:13" x14ac:dyDescent="0.25">
      <c r="A738">
        <v>2028</v>
      </c>
      <c r="B738" t="s">
        <v>48</v>
      </c>
      <c r="C738">
        <v>0.14750545500000001</v>
      </c>
      <c r="D738">
        <v>0.25875831100000002</v>
      </c>
      <c r="E738">
        <v>0.40626376600000003</v>
      </c>
      <c r="F738">
        <f>IF($A738=2018,C738,IF(C738-C737&gt;0,C738-C737,0))</f>
        <v>1.0819999999999996E-2</v>
      </c>
      <c r="G738">
        <f>IF($A738=2018,D738,IF(D738-D737&gt;0,D738-D737,0))</f>
        <v>3.9194390000000023E-2</v>
      </c>
      <c r="H738">
        <f>IF($A738=2018,E738,IF(E738-E737&gt;0,E738-E737,0))</f>
        <v>5.001439000000002E-2</v>
      </c>
      <c r="I738">
        <f>IF($A738=2018,"",A738-1)</f>
        <v>2027</v>
      </c>
      <c r="J738" t="str">
        <f>IF($A738=2018,"",B738)</f>
        <v>VT</v>
      </c>
      <c r="K738">
        <f>IF($A738=2018,"",C738)</f>
        <v>0.14750545500000001</v>
      </c>
      <c r="L738">
        <f>IF($A738=2018,"",D738)</f>
        <v>0.25875831100000002</v>
      </c>
      <c r="M738">
        <f>IF($A738=2018,"",E738)</f>
        <v>0.40626376600000003</v>
      </c>
    </row>
    <row r="739" spans="1:13" x14ac:dyDescent="0.25">
      <c r="A739">
        <v>2030</v>
      </c>
      <c r="B739" t="s">
        <v>48</v>
      </c>
      <c r="C739">
        <v>0.160295455</v>
      </c>
      <c r="D739">
        <v>0.30097305600000002</v>
      </c>
      <c r="E739">
        <v>0.46126851099999999</v>
      </c>
      <c r="F739">
        <f>IF($A739=2018,C739,IF(C739-C738&gt;0,C739-C738,0))</f>
        <v>1.2789999999999996E-2</v>
      </c>
      <c r="G739">
        <f>IF($A739=2018,D739,IF(D739-D738&gt;0,D739-D738,0))</f>
        <v>4.2214744999999998E-2</v>
      </c>
      <c r="H739">
        <f>IF($A739=2018,E739,IF(E739-E738&gt;0,E739-E738,0))</f>
        <v>5.5004744999999966E-2</v>
      </c>
      <c r="I739">
        <f>IF($A739=2018,"",A739-1)</f>
        <v>2029</v>
      </c>
      <c r="J739" t="str">
        <f>IF($A739=2018,"",B739)</f>
        <v>VT</v>
      </c>
      <c r="K739">
        <f>IF($A739=2018,"",C739)</f>
        <v>0.160295455</v>
      </c>
      <c r="L739">
        <f>IF($A739=2018,"",D739)</f>
        <v>0.30097305600000002</v>
      </c>
      <c r="M739">
        <f>IF($A739=2018,"",E739)</f>
        <v>0.46126851099999999</v>
      </c>
    </row>
    <row r="740" spans="1:13" x14ac:dyDescent="0.25">
      <c r="A740">
        <v>2032</v>
      </c>
      <c r="B740" t="s">
        <v>48</v>
      </c>
      <c r="C740">
        <v>0.174085455</v>
      </c>
      <c r="D740">
        <v>0.33650586199999999</v>
      </c>
      <c r="E740">
        <v>0.51059131700000004</v>
      </c>
      <c r="F740">
        <f>IF($A740=2018,C740,IF(C740-C739&gt;0,C740-C739,0))</f>
        <v>1.3789999999999997E-2</v>
      </c>
      <c r="G740">
        <f>IF($A740=2018,D740,IF(D740-D739&gt;0,D740-D739,0))</f>
        <v>3.5532805999999972E-2</v>
      </c>
      <c r="H740">
        <f>IF($A740=2018,E740,IF(E740-E739&gt;0,E740-E739,0))</f>
        <v>4.9322806000000052E-2</v>
      </c>
      <c r="I740">
        <f>IF($A740=2018,"",A740-1)</f>
        <v>2031</v>
      </c>
      <c r="J740" t="str">
        <f>IF($A740=2018,"",B740)</f>
        <v>VT</v>
      </c>
      <c r="K740">
        <f>IF($A740=2018,"",C740)</f>
        <v>0.174085455</v>
      </c>
      <c r="L740">
        <f>IF($A740=2018,"",D740)</f>
        <v>0.33650586199999999</v>
      </c>
      <c r="M740">
        <f>IF($A740=2018,"",E740)</f>
        <v>0.51059131700000004</v>
      </c>
    </row>
    <row r="741" spans="1:13" x14ac:dyDescent="0.25">
      <c r="A741">
        <v>2034</v>
      </c>
      <c r="B741" t="s">
        <v>48</v>
      </c>
      <c r="C741">
        <v>0.188143636</v>
      </c>
      <c r="D741">
        <v>0.35886485899999998</v>
      </c>
      <c r="E741">
        <v>0.54700849500000004</v>
      </c>
      <c r="F741">
        <f>IF($A741=2018,C741,IF(C741-C740&gt;0,C741-C740,0))</f>
        <v>1.4058181000000003E-2</v>
      </c>
      <c r="G741">
        <f>IF($A741=2018,D741,IF(D741-D740&gt;0,D741-D740,0))</f>
        <v>2.2358996999999992E-2</v>
      </c>
      <c r="H741">
        <f>IF($A741=2018,E741,IF(E741-E740&gt;0,E741-E740,0))</f>
        <v>3.6417177999999994E-2</v>
      </c>
      <c r="I741">
        <f>IF($A741=2018,"",A741-1)</f>
        <v>2033</v>
      </c>
      <c r="J741" t="str">
        <f>IF($A741=2018,"",B741)</f>
        <v>VT</v>
      </c>
      <c r="K741">
        <f>IF($A741=2018,"",C741)</f>
        <v>0.188143636</v>
      </c>
      <c r="L741">
        <f>IF($A741=2018,"",D741)</f>
        <v>0.35886485899999998</v>
      </c>
      <c r="M741">
        <f>IF($A741=2018,"",E741)</f>
        <v>0.54700849500000004</v>
      </c>
    </row>
    <row r="742" spans="1:13" x14ac:dyDescent="0.25">
      <c r="A742">
        <v>2036</v>
      </c>
      <c r="B742" t="s">
        <v>48</v>
      </c>
      <c r="C742">
        <v>0.20044727300000001</v>
      </c>
      <c r="D742">
        <v>0.36263601699999998</v>
      </c>
      <c r="E742">
        <v>0.56308329000000001</v>
      </c>
      <c r="F742">
        <f>IF($A742=2018,C742,IF(C742-C741&gt;0,C742-C741,0))</f>
        <v>1.2303637000000006E-2</v>
      </c>
      <c r="G742">
        <f>IF($A742=2018,D742,IF(D742-D741&gt;0,D742-D741,0))</f>
        <v>3.7711579999999967E-3</v>
      </c>
      <c r="H742">
        <f>IF($A742=2018,E742,IF(E742-E741&gt;0,E742-E741,0))</f>
        <v>1.6074794999999975E-2</v>
      </c>
      <c r="I742">
        <f>IF($A742=2018,"",A742-1)</f>
        <v>2035</v>
      </c>
      <c r="J742" t="str">
        <f>IF($A742=2018,"",B742)</f>
        <v>VT</v>
      </c>
      <c r="K742">
        <f>IF($A742=2018,"",C742)</f>
        <v>0.20044727300000001</v>
      </c>
      <c r="L742">
        <f>IF($A742=2018,"",D742)</f>
        <v>0.36263601699999998</v>
      </c>
      <c r="M742">
        <f>IF($A742=2018,"",E742)</f>
        <v>0.56308329000000001</v>
      </c>
    </row>
    <row r="743" spans="1:13" x14ac:dyDescent="0.25">
      <c r="A743">
        <v>2038</v>
      </c>
      <c r="B743" t="s">
        <v>48</v>
      </c>
      <c r="C743">
        <v>0.21328272700000001</v>
      </c>
      <c r="D743">
        <v>0.54270136099999999</v>
      </c>
      <c r="E743">
        <v>0.75598408800000005</v>
      </c>
      <c r="F743">
        <f>IF($A743=2018,C743,IF(C743-C742&gt;0,C743-C742,0))</f>
        <v>1.2835453999999996E-2</v>
      </c>
      <c r="G743">
        <f>IF($A743=2018,D743,IF(D743-D742&gt;0,D743-D742,0))</f>
        <v>0.18006534400000002</v>
      </c>
      <c r="H743">
        <f>IF($A743=2018,E743,IF(E743-E742&gt;0,E743-E742,0))</f>
        <v>0.19290079800000004</v>
      </c>
      <c r="I743">
        <f>IF($A743=2018,"",A743-1)</f>
        <v>2037</v>
      </c>
      <c r="J743" t="str">
        <f>IF($A743=2018,"",B743)</f>
        <v>VT</v>
      </c>
      <c r="K743">
        <f>IF($A743=2018,"",C743)</f>
        <v>0.21328272700000001</v>
      </c>
      <c r="L743">
        <f>IF($A743=2018,"",D743)</f>
        <v>0.54270136099999999</v>
      </c>
      <c r="M743">
        <f>IF($A743=2018,"",E743)</f>
        <v>0.75598408800000005</v>
      </c>
    </row>
    <row r="744" spans="1:13" x14ac:dyDescent="0.25">
      <c r="A744">
        <v>2040</v>
      </c>
      <c r="B744" t="s">
        <v>48</v>
      </c>
      <c r="C744">
        <v>0.22696</v>
      </c>
      <c r="D744">
        <v>0.561184185</v>
      </c>
      <c r="E744">
        <v>0.78814418500000005</v>
      </c>
      <c r="F744">
        <f>IF($A744=2018,C744,IF(C744-C743&gt;0,C744-C743,0))</f>
        <v>1.367727299999999E-2</v>
      </c>
      <c r="G744">
        <f>IF($A744=2018,D744,IF(D744-D743&gt;0,D744-D743,0))</f>
        <v>1.8482824000000009E-2</v>
      </c>
      <c r="H744">
        <f>IF($A744=2018,E744,IF(E744-E743&gt;0,E744-E743,0))</f>
        <v>3.2160096999999999E-2</v>
      </c>
      <c r="I744">
        <f>IF($A744=2018,"",A744-1)</f>
        <v>2039</v>
      </c>
      <c r="J744" t="str">
        <f>IF($A744=2018,"",B744)</f>
        <v>VT</v>
      </c>
      <c r="K744">
        <f>IF($A744=2018,"",C744)</f>
        <v>0.22696</v>
      </c>
      <c r="L744">
        <f>IF($A744=2018,"",D744)</f>
        <v>0.561184185</v>
      </c>
      <c r="M744">
        <f>IF($A744=2018,"",E744)</f>
        <v>0.78814418500000005</v>
      </c>
    </row>
    <row r="745" spans="1:13" x14ac:dyDescent="0.25">
      <c r="A745">
        <v>2042</v>
      </c>
      <c r="B745" t="s">
        <v>48</v>
      </c>
      <c r="C745">
        <v>0.23826090899999999</v>
      </c>
      <c r="D745">
        <v>0.56555061600000001</v>
      </c>
      <c r="E745">
        <v>0.80381152499999997</v>
      </c>
      <c r="F745">
        <f>IF($A745=2018,C745,IF(C745-C744&gt;0,C745-C744,0))</f>
        <v>1.1300908999999998E-2</v>
      </c>
      <c r="G745">
        <f>IF($A745=2018,D745,IF(D745-D744&gt;0,D745-D744,0))</f>
        <v>4.3664310000000039E-3</v>
      </c>
      <c r="H745">
        <f>IF($A745=2018,E745,IF(E745-E744&gt;0,E745-E744,0))</f>
        <v>1.5667339999999919E-2</v>
      </c>
      <c r="I745">
        <f>IF($A745=2018,"",A745-1)</f>
        <v>2041</v>
      </c>
      <c r="J745" t="str">
        <f>IF($A745=2018,"",B745)</f>
        <v>VT</v>
      </c>
      <c r="K745">
        <f>IF($A745=2018,"",C745)</f>
        <v>0.23826090899999999</v>
      </c>
      <c r="L745">
        <f>IF($A745=2018,"",D745)</f>
        <v>0.56555061600000001</v>
      </c>
      <c r="M745">
        <f>IF($A745=2018,"",E745)</f>
        <v>0.80381152499999997</v>
      </c>
    </row>
    <row r="746" spans="1:13" x14ac:dyDescent="0.25">
      <c r="A746">
        <v>2044</v>
      </c>
      <c r="B746" t="s">
        <v>48</v>
      </c>
      <c r="C746">
        <v>0.247025455</v>
      </c>
      <c r="D746">
        <v>0.55978521400000003</v>
      </c>
      <c r="E746">
        <v>0.80681066899999998</v>
      </c>
      <c r="F746">
        <f>IF($A746=2018,C746,IF(C746-C745&gt;0,C746-C745,0))</f>
        <v>8.7645460000000119E-3</v>
      </c>
      <c r="G746">
        <f>IF($A746=2018,D746,IF(D746-D745&gt;0,D746-D745,0))</f>
        <v>0</v>
      </c>
      <c r="H746">
        <f>IF($A746=2018,E746,IF(E746-E745&gt;0,E746-E745,0))</f>
        <v>2.9991440000000091E-3</v>
      </c>
      <c r="I746">
        <f>IF($A746=2018,"",A746-1)</f>
        <v>2043</v>
      </c>
      <c r="J746" t="str">
        <f>IF($A746=2018,"",B746)</f>
        <v>VT</v>
      </c>
      <c r="K746">
        <f>IF($A746=2018,"",C746)</f>
        <v>0.247025455</v>
      </c>
      <c r="L746">
        <f>IF($A746=2018,"",D746)</f>
        <v>0.55978521400000003</v>
      </c>
      <c r="M746">
        <f>IF($A746=2018,"",E746)</f>
        <v>0.80681066899999998</v>
      </c>
    </row>
    <row r="747" spans="1:13" x14ac:dyDescent="0.25">
      <c r="A747">
        <v>2046</v>
      </c>
      <c r="B747" t="s">
        <v>48</v>
      </c>
      <c r="C747">
        <v>0.25470999999999999</v>
      </c>
      <c r="D747">
        <v>0.53504059400000004</v>
      </c>
      <c r="E747">
        <v>0.78975059400000003</v>
      </c>
      <c r="F747">
        <f>IF($A747=2018,C747,IF(C747-C746&gt;0,C747-C746,0))</f>
        <v>7.6845449999999871E-3</v>
      </c>
      <c r="G747">
        <f>IF($A747=2018,D747,IF(D747-D746&gt;0,D747-D746,0))</f>
        <v>0</v>
      </c>
      <c r="H747">
        <f>IF($A747=2018,E747,IF(E747-E746&gt;0,E747-E746,0))</f>
        <v>0</v>
      </c>
      <c r="I747">
        <f>IF($A747=2018,"",A747-1)</f>
        <v>2045</v>
      </c>
      <c r="J747" t="str">
        <f>IF($A747=2018,"",B747)</f>
        <v>VT</v>
      </c>
      <c r="K747">
        <f>IF($A747=2018,"",C747)</f>
        <v>0.25470999999999999</v>
      </c>
      <c r="L747">
        <f>IF($A747=2018,"",D747)</f>
        <v>0.53504059400000004</v>
      </c>
      <c r="M747">
        <f>IF($A747=2018,"",E747)</f>
        <v>0.78975059400000003</v>
      </c>
    </row>
    <row r="748" spans="1:13" x14ac:dyDescent="0.25">
      <c r="A748">
        <v>2048</v>
      </c>
      <c r="B748" t="s">
        <v>48</v>
      </c>
      <c r="C748">
        <v>0.26059272700000002</v>
      </c>
      <c r="D748">
        <v>0.52271846099999997</v>
      </c>
      <c r="E748">
        <v>0.78331118799999999</v>
      </c>
      <c r="F748">
        <f>IF($A748=2018,C748,IF(C748-C747&gt;0,C748-C747,0))</f>
        <v>5.882727000000032E-3</v>
      </c>
      <c r="G748">
        <f>IF($A748=2018,D748,IF(D748-D747&gt;0,D748-D747,0))</f>
        <v>0</v>
      </c>
      <c r="H748">
        <f>IF($A748=2018,E748,IF(E748-E747&gt;0,E748-E747,0))</f>
        <v>0</v>
      </c>
      <c r="I748">
        <f>IF($A748=2018,"",A748-1)</f>
        <v>2047</v>
      </c>
      <c r="J748" t="str">
        <f>IF($A748=2018,"",B748)</f>
        <v>VT</v>
      </c>
      <c r="K748">
        <f>IF($A748=2018,"",C748)</f>
        <v>0.26059272700000002</v>
      </c>
      <c r="L748">
        <f>IF($A748=2018,"",D748)</f>
        <v>0.52271846099999997</v>
      </c>
      <c r="M748">
        <f>IF($A748=2018,"",E748)</f>
        <v>0.78331118799999999</v>
      </c>
    </row>
    <row r="749" spans="1:13" x14ac:dyDescent="0.25">
      <c r="A749">
        <v>2050</v>
      </c>
      <c r="B749" t="s">
        <v>48</v>
      </c>
      <c r="C749">
        <v>0.26531818200000001</v>
      </c>
      <c r="D749">
        <v>0.63847873600000005</v>
      </c>
      <c r="E749">
        <v>0.90379691799999995</v>
      </c>
      <c r="F749">
        <f>IF($A749=2018,C749,IF(C749-C748&gt;0,C749-C748,0))</f>
        <v>4.7254549999999895E-3</v>
      </c>
      <c r="G749">
        <f>IF($A749=2018,D749,IF(D749-D748&gt;0,D749-D748,0))</f>
        <v>0.11576027500000008</v>
      </c>
      <c r="H749">
        <f>IF($A749=2018,E749,IF(E749-E748&gt;0,E749-E748,0))</f>
        <v>0.12048572999999996</v>
      </c>
      <c r="I749">
        <f>IF($A749=2018,"",A749-1)</f>
        <v>2049</v>
      </c>
      <c r="J749" t="str">
        <f>IF($A749=2018,"",B749)</f>
        <v>VT</v>
      </c>
      <c r="K749">
        <f>IF($A749=2018,"",C749)</f>
        <v>0.26531818200000001</v>
      </c>
      <c r="L749">
        <f>IF($A749=2018,"",D749)</f>
        <v>0.63847873600000005</v>
      </c>
      <c r="M749">
        <f>IF($A749=2018,"",E749)</f>
        <v>0.90379691799999995</v>
      </c>
    </row>
    <row r="750" spans="1:13" x14ac:dyDescent="0.25">
      <c r="A750">
        <v>2018</v>
      </c>
      <c r="B750" t="s">
        <v>49</v>
      </c>
      <c r="C750">
        <v>8.5641817999999995E-2</v>
      </c>
      <c r="D750">
        <v>3.8461499999999999E-4</v>
      </c>
      <c r="E750">
        <v>8.6026432999999999E-2</v>
      </c>
      <c r="F750">
        <f>IF($A750=2018,C750,IF(C750-C749&gt;0,C750-C749,0))</f>
        <v>8.5641817999999995E-2</v>
      </c>
      <c r="G750">
        <f>IF($A750=2018,D750,IF(D750-D749&gt;0,D750-D749,0))</f>
        <v>3.8461499999999999E-4</v>
      </c>
      <c r="H750">
        <f>IF($A750=2018,E750,IF(E750-E749&gt;0,E750-E749,0))</f>
        <v>8.6026432999999999E-2</v>
      </c>
      <c r="I750" t="str">
        <f>IF($A750=2018,"",A750-1)</f>
        <v/>
      </c>
      <c r="J750" t="str">
        <f>IF($A750=2018,"",B750)</f>
        <v/>
      </c>
      <c r="K750" t="str">
        <f>IF($A750=2018,"",C750)</f>
        <v/>
      </c>
      <c r="L750" t="str">
        <f>IF($A750=2018,"",D750)</f>
        <v/>
      </c>
      <c r="M750" t="str">
        <f>IF($A750=2018,"",E750)</f>
        <v/>
      </c>
    </row>
    <row r="751" spans="1:13" x14ac:dyDescent="0.25">
      <c r="A751">
        <v>2020</v>
      </c>
      <c r="B751" t="s">
        <v>49</v>
      </c>
      <c r="C751">
        <v>9.6106364E-2</v>
      </c>
      <c r="D751">
        <v>3.8461499999999999E-4</v>
      </c>
      <c r="E751">
        <v>9.6490979000000004E-2</v>
      </c>
      <c r="F751">
        <f>IF($A751=2018,C751,IF(C751-C750&gt;0,C751-C750,0))</f>
        <v>1.0464546000000005E-2</v>
      </c>
      <c r="G751">
        <f>IF($A751=2018,D751,IF(D751-D750&gt;0,D751-D750,0))</f>
        <v>0</v>
      </c>
      <c r="H751">
        <f>IF($A751=2018,E751,IF(E751-E750&gt;0,E751-E750,0))</f>
        <v>1.0464546000000005E-2</v>
      </c>
      <c r="I751">
        <f>IF($A751=2018,"",A751-1)</f>
        <v>2019</v>
      </c>
      <c r="J751" t="str">
        <f>IF($A751=2018,"",B751)</f>
        <v>WA</v>
      </c>
      <c r="K751">
        <f>IF($A751=2018,"",C751)</f>
        <v>9.6106364E-2</v>
      </c>
      <c r="L751">
        <f>IF($A751=2018,"",D751)</f>
        <v>3.8461499999999999E-4</v>
      </c>
      <c r="M751">
        <f>IF($A751=2018,"",E751)</f>
        <v>9.6490979000000004E-2</v>
      </c>
    </row>
    <row r="752" spans="1:13" x14ac:dyDescent="0.25">
      <c r="A752">
        <v>2022</v>
      </c>
      <c r="B752" t="s">
        <v>49</v>
      </c>
      <c r="C752">
        <v>0.10371818200000001</v>
      </c>
      <c r="D752">
        <v>3.8461499999999999E-4</v>
      </c>
      <c r="E752">
        <v>0.104102797</v>
      </c>
      <c r="F752">
        <f>IF($A752=2018,C752,IF(C752-C751&gt;0,C752-C751,0))</f>
        <v>7.6118180000000063E-3</v>
      </c>
      <c r="G752">
        <f>IF($A752=2018,D752,IF(D752-D751&gt;0,D752-D751,0))</f>
        <v>0</v>
      </c>
      <c r="H752">
        <f>IF($A752=2018,E752,IF(E752-E751&gt;0,E752-E751,0))</f>
        <v>7.6118179999999924E-3</v>
      </c>
      <c r="I752">
        <f>IF($A752=2018,"",A752-1)</f>
        <v>2021</v>
      </c>
      <c r="J752" t="str">
        <f>IF($A752=2018,"",B752)</f>
        <v>WA</v>
      </c>
      <c r="K752">
        <f>IF($A752=2018,"",C752)</f>
        <v>0.10371818200000001</v>
      </c>
      <c r="L752">
        <f>IF($A752=2018,"",D752)</f>
        <v>3.8461499999999999E-4</v>
      </c>
      <c r="M752">
        <f>IF($A752=2018,"",E752)</f>
        <v>0.104102797</v>
      </c>
    </row>
    <row r="753" spans="1:13" x14ac:dyDescent="0.25">
      <c r="A753">
        <v>2024</v>
      </c>
      <c r="B753" t="s">
        <v>49</v>
      </c>
      <c r="C753">
        <v>0.10736999999999999</v>
      </c>
      <c r="D753">
        <v>3.8461499999999999E-4</v>
      </c>
      <c r="E753">
        <v>0.107754615</v>
      </c>
      <c r="F753">
        <f>IF($A753=2018,C753,IF(C753-C752&gt;0,C753-C752,0))</f>
        <v>3.6518179999999872E-3</v>
      </c>
      <c r="G753">
        <f>IF($A753=2018,D753,IF(D753-D752&gt;0,D753-D752,0))</f>
        <v>0</v>
      </c>
      <c r="H753">
        <f>IF($A753=2018,E753,IF(E753-E752&gt;0,E753-E752,0))</f>
        <v>3.6518180000000011E-3</v>
      </c>
      <c r="I753">
        <f>IF($A753=2018,"",A753-1)</f>
        <v>2023</v>
      </c>
      <c r="J753" t="str">
        <f>IF($A753=2018,"",B753)</f>
        <v>WA</v>
      </c>
      <c r="K753">
        <f>IF($A753=2018,"",C753)</f>
        <v>0.10736999999999999</v>
      </c>
      <c r="L753">
        <f>IF($A753=2018,"",D753)</f>
        <v>3.8461499999999999E-4</v>
      </c>
      <c r="M753">
        <f>IF($A753=2018,"",E753)</f>
        <v>0.107754615</v>
      </c>
    </row>
    <row r="754" spans="1:13" x14ac:dyDescent="0.25">
      <c r="A754">
        <v>2026</v>
      </c>
      <c r="B754" t="s">
        <v>49</v>
      </c>
      <c r="C754">
        <v>0.12294181799999999</v>
      </c>
      <c r="D754">
        <v>3.8461499999999999E-4</v>
      </c>
      <c r="E754">
        <v>0.123326433</v>
      </c>
      <c r="F754">
        <f>IF($A754=2018,C754,IF(C754-C753&gt;0,C754-C753,0))</f>
        <v>1.5571818000000001E-2</v>
      </c>
      <c r="G754">
        <f>IF($A754=2018,D754,IF(D754-D753&gt;0,D754-D753,0))</f>
        <v>0</v>
      </c>
      <c r="H754">
        <f>IF($A754=2018,E754,IF(E754-E753&gt;0,E754-E753,0))</f>
        <v>1.5571818000000001E-2</v>
      </c>
      <c r="I754">
        <f>IF($A754=2018,"",A754-1)</f>
        <v>2025</v>
      </c>
      <c r="J754" t="str">
        <f>IF($A754=2018,"",B754)</f>
        <v>WA</v>
      </c>
      <c r="K754">
        <f>IF($A754=2018,"",C754)</f>
        <v>0.12294181799999999</v>
      </c>
      <c r="L754">
        <f>IF($A754=2018,"",D754)</f>
        <v>3.8461499999999999E-4</v>
      </c>
      <c r="M754">
        <f>IF($A754=2018,"",E754)</f>
        <v>0.123326433</v>
      </c>
    </row>
    <row r="755" spans="1:13" x14ac:dyDescent="0.25">
      <c r="A755">
        <v>2028</v>
      </c>
      <c r="B755" t="s">
        <v>49</v>
      </c>
      <c r="C755">
        <v>0.15924727299999999</v>
      </c>
      <c r="D755">
        <v>3.8461499999999999E-4</v>
      </c>
      <c r="E755">
        <v>0.159631888</v>
      </c>
      <c r="F755">
        <f>IF($A755=2018,C755,IF(C755-C754&gt;0,C755-C754,0))</f>
        <v>3.6305455E-2</v>
      </c>
      <c r="G755">
        <f>IF($A755=2018,D755,IF(D755-D754&gt;0,D755-D754,0))</f>
        <v>0</v>
      </c>
      <c r="H755">
        <f>IF($A755=2018,E755,IF(E755-E754&gt;0,E755-E754,0))</f>
        <v>3.6305455E-2</v>
      </c>
      <c r="I755">
        <f>IF($A755=2018,"",A755-1)</f>
        <v>2027</v>
      </c>
      <c r="J755" t="str">
        <f>IF($A755=2018,"",B755)</f>
        <v>WA</v>
      </c>
      <c r="K755">
        <f>IF($A755=2018,"",C755)</f>
        <v>0.15924727299999999</v>
      </c>
      <c r="L755">
        <f>IF($A755=2018,"",D755)</f>
        <v>3.8461499999999999E-4</v>
      </c>
      <c r="M755">
        <f>IF($A755=2018,"",E755)</f>
        <v>0.159631888</v>
      </c>
    </row>
    <row r="756" spans="1:13" x14ac:dyDescent="0.25">
      <c r="A756">
        <v>2030</v>
      </c>
      <c r="B756" t="s">
        <v>49</v>
      </c>
      <c r="C756">
        <v>0.23986909100000001</v>
      </c>
      <c r="D756">
        <v>3.8461499999999999E-4</v>
      </c>
      <c r="E756">
        <v>0.24025370600000001</v>
      </c>
      <c r="F756">
        <f>IF($A756=2018,C756,IF(C756-C755&gt;0,C756-C755,0))</f>
        <v>8.0621818000000012E-2</v>
      </c>
      <c r="G756">
        <f>IF($A756=2018,D756,IF(D756-D755&gt;0,D756-D755,0))</f>
        <v>0</v>
      </c>
      <c r="H756">
        <f>IF($A756=2018,E756,IF(E756-E755&gt;0,E756-E755,0))</f>
        <v>8.0621818000000012E-2</v>
      </c>
      <c r="I756">
        <f>IF($A756=2018,"",A756-1)</f>
        <v>2029</v>
      </c>
      <c r="J756" t="str">
        <f>IF($A756=2018,"",B756)</f>
        <v>WA</v>
      </c>
      <c r="K756">
        <f>IF($A756=2018,"",C756)</f>
        <v>0.23986909100000001</v>
      </c>
      <c r="L756">
        <f>IF($A756=2018,"",D756)</f>
        <v>3.8461499999999999E-4</v>
      </c>
      <c r="M756">
        <f>IF($A756=2018,"",E756)</f>
        <v>0.24025370600000001</v>
      </c>
    </row>
    <row r="757" spans="1:13" x14ac:dyDescent="0.25">
      <c r="A757">
        <v>2032</v>
      </c>
      <c r="B757" t="s">
        <v>49</v>
      </c>
      <c r="C757">
        <v>0.35615999999999998</v>
      </c>
      <c r="D757">
        <v>3.780384615</v>
      </c>
      <c r="E757">
        <v>4.136544615</v>
      </c>
      <c r="F757">
        <f>IF($A757=2018,C757,IF(C757-C756&gt;0,C757-C756,0))</f>
        <v>0.11629090899999997</v>
      </c>
      <c r="G757">
        <f>IF($A757=2018,D757,IF(D757-D756&gt;0,D757-D756,0))</f>
        <v>3.78</v>
      </c>
      <c r="H757">
        <f>IF($A757=2018,E757,IF(E757-E756&gt;0,E757-E756,0))</f>
        <v>3.8962909090000002</v>
      </c>
      <c r="I757">
        <f>IF($A757=2018,"",A757-1)</f>
        <v>2031</v>
      </c>
      <c r="J757" t="str">
        <f>IF($A757=2018,"",B757)</f>
        <v>WA</v>
      </c>
      <c r="K757">
        <f>IF($A757=2018,"",C757)</f>
        <v>0.35615999999999998</v>
      </c>
      <c r="L757">
        <f>IF($A757=2018,"",D757)</f>
        <v>3.780384615</v>
      </c>
      <c r="M757">
        <f>IF($A757=2018,"",E757)</f>
        <v>4.136544615</v>
      </c>
    </row>
    <row r="758" spans="1:13" x14ac:dyDescent="0.25">
      <c r="A758">
        <v>2034</v>
      </c>
      <c r="B758" t="s">
        <v>49</v>
      </c>
      <c r="C758">
        <v>0.499253636</v>
      </c>
      <c r="D758">
        <v>3.780384615</v>
      </c>
      <c r="E758">
        <v>4.2796382509999997</v>
      </c>
      <c r="F758">
        <f>IF($A758=2018,C758,IF(C758-C757&gt;0,C758-C757,0))</f>
        <v>0.14309363600000002</v>
      </c>
      <c r="G758">
        <f>IF($A758=2018,D758,IF(D758-D757&gt;0,D758-D757,0))</f>
        <v>0</v>
      </c>
      <c r="H758">
        <f>IF($A758=2018,E758,IF(E758-E757&gt;0,E758-E757,0))</f>
        <v>0.14309363599999969</v>
      </c>
      <c r="I758">
        <f>IF($A758=2018,"",A758-1)</f>
        <v>2033</v>
      </c>
      <c r="J758" t="str">
        <f>IF($A758=2018,"",B758)</f>
        <v>WA</v>
      </c>
      <c r="K758">
        <f>IF($A758=2018,"",C758)</f>
        <v>0.499253636</v>
      </c>
      <c r="L758">
        <f>IF($A758=2018,"",D758)</f>
        <v>3.780384615</v>
      </c>
      <c r="M758">
        <f>IF($A758=2018,"",E758)</f>
        <v>4.2796382509999997</v>
      </c>
    </row>
    <row r="759" spans="1:13" x14ac:dyDescent="0.25">
      <c r="A759">
        <v>2036</v>
      </c>
      <c r="B759" t="s">
        <v>49</v>
      </c>
      <c r="C759">
        <v>0.67567818199999996</v>
      </c>
      <c r="D759">
        <v>3.780384615</v>
      </c>
      <c r="E759">
        <v>4.4560627970000004</v>
      </c>
      <c r="F759">
        <f>IF($A759=2018,C759,IF(C759-C758&gt;0,C759-C758,0))</f>
        <v>0.17642454599999996</v>
      </c>
      <c r="G759">
        <f>IF($A759=2018,D759,IF(D759-D758&gt;0,D759-D758,0))</f>
        <v>0</v>
      </c>
      <c r="H759">
        <f>IF($A759=2018,E759,IF(E759-E758&gt;0,E759-E758,0))</f>
        <v>0.17642454600000068</v>
      </c>
      <c r="I759">
        <f>IF($A759=2018,"",A759-1)</f>
        <v>2035</v>
      </c>
      <c r="J759" t="str">
        <f>IF($A759=2018,"",B759)</f>
        <v>WA</v>
      </c>
      <c r="K759">
        <f>IF($A759=2018,"",C759)</f>
        <v>0.67567818199999996</v>
      </c>
      <c r="L759">
        <f>IF($A759=2018,"",D759)</f>
        <v>3.780384615</v>
      </c>
      <c r="M759">
        <f>IF($A759=2018,"",E759)</f>
        <v>4.4560627970000004</v>
      </c>
    </row>
    <row r="760" spans="1:13" x14ac:dyDescent="0.25">
      <c r="A760">
        <v>2038</v>
      </c>
      <c r="B760" t="s">
        <v>49</v>
      </c>
      <c r="C760">
        <v>0.86852272699999999</v>
      </c>
      <c r="D760">
        <v>3.780384615</v>
      </c>
      <c r="E760">
        <v>4.6489073420000002</v>
      </c>
      <c r="F760">
        <f>IF($A760=2018,C760,IF(C760-C759&gt;0,C760-C759,0))</f>
        <v>0.19284454500000003</v>
      </c>
      <c r="G760">
        <f>IF($A760=2018,D760,IF(D760-D759&gt;0,D760-D759,0))</f>
        <v>0</v>
      </c>
      <c r="H760">
        <f>IF($A760=2018,E760,IF(E760-E759&gt;0,E760-E759,0))</f>
        <v>0.19284454499999981</v>
      </c>
      <c r="I760">
        <f>IF($A760=2018,"",A760-1)</f>
        <v>2037</v>
      </c>
      <c r="J760" t="str">
        <f>IF($A760=2018,"",B760)</f>
        <v>WA</v>
      </c>
      <c r="K760">
        <f>IF($A760=2018,"",C760)</f>
        <v>0.86852272699999999</v>
      </c>
      <c r="L760">
        <f>IF($A760=2018,"",D760)</f>
        <v>3.780384615</v>
      </c>
      <c r="M760">
        <f>IF($A760=2018,"",E760)</f>
        <v>4.6489073420000002</v>
      </c>
    </row>
    <row r="761" spans="1:13" x14ac:dyDescent="0.25">
      <c r="A761">
        <v>2040</v>
      </c>
      <c r="B761" t="s">
        <v>49</v>
      </c>
      <c r="C761">
        <v>1.081935455</v>
      </c>
      <c r="D761">
        <v>3.780384615</v>
      </c>
      <c r="E761">
        <v>4.86232007</v>
      </c>
      <c r="F761">
        <f>IF($A761=2018,C761,IF(C761-C760&gt;0,C761-C760,0))</f>
        <v>0.213412728</v>
      </c>
      <c r="G761">
        <f>IF($A761=2018,D761,IF(D761-D760&gt;0,D761-D760,0))</f>
        <v>0</v>
      </c>
      <c r="H761">
        <f>IF($A761=2018,E761,IF(E761-E760&gt;0,E761-E760,0))</f>
        <v>0.21341272799999977</v>
      </c>
      <c r="I761">
        <f>IF($A761=2018,"",A761-1)</f>
        <v>2039</v>
      </c>
      <c r="J761" t="str">
        <f>IF($A761=2018,"",B761)</f>
        <v>WA</v>
      </c>
      <c r="K761">
        <f>IF($A761=2018,"",C761)</f>
        <v>1.081935455</v>
      </c>
      <c r="L761">
        <f>IF($A761=2018,"",D761)</f>
        <v>3.780384615</v>
      </c>
      <c r="M761">
        <f>IF($A761=2018,"",E761)</f>
        <v>4.86232007</v>
      </c>
    </row>
    <row r="762" spans="1:13" x14ac:dyDescent="0.25">
      <c r="A762">
        <v>2042</v>
      </c>
      <c r="B762" t="s">
        <v>49</v>
      </c>
      <c r="C762">
        <v>1.1587690909999999</v>
      </c>
      <c r="D762">
        <v>3.780384615</v>
      </c>
      <c r="E762">
        <v>4.9391537059999999</v>
      </c>
      <c r="F762">
        <f>IF($A762=2018,C762,IF(C762-C761&gt;0,C762-C761,0))</f>
        <v>7.6833635999999927E-2</v>
      </c>
      <c r="G762">
        <f>IF($A762=2018,D762,IF(D762-D761&gt;0,D762-D761,0))</f>
        <v>0</v>
      </c>
      <c r="H762">
        <f>IF($A762=2018,E762,IF(E762-E761&gt;0,E762-E761,0))</f>
        <v>7.6833635999999927E-2</v>
      </c>
      <c r="I762">
        <f>IF($A762=2018,"",A762-1)</f>
        <v>2041</v>
      </c>
      <c r="J762" t="str">
        <f>IF($A762=2018,"",B762)</f>
        <v>WA</v>
      </c>
      <c r="K762">
        <f>IF($A762=2018,"",C762)</f>
        <v>1.1587690909999999</v>
      </c>
      <c r="L762">
        <f>IF($A762=2018,"",D762)</f>
        <v>3.780384615</v>
      </c>
      <c r="M762">
        <f>IF($A762=2018,"",E762)</f>
        <v>4.9391537059999999</v>
      </c>
    </row>
    <row r="763" spans="1:13" x14ac:dyDescent="0.25">
      <c r="A763">
        <v>2044</v>
      </c>
      <c r="B763" t="s">
        <v>49</v>
      </c>
      <c r="C763">
        <v>1.201440909</v>
      </c>
      <c r="D763">
        <v>3.780384615</v>
      </c>
      <c r="E763">
        <v>4.9818255239999996</v>
      </c>
      <c r="F763">
        <f>IF($A763=2018,C763,IF(C763-C762&gt;0,C763-C762,0))</f>
        <v>4.2671818000000084E-2</v>
      </c>
      <c r="G763">
        <f>IF($A763=2018,D763,IF(D763-D762&gt;0,D763-D762,0))</f>
        <v>0</v>
      </c>
      <c r="H763">
        <f>IF($A763=2018,E763,IF(E763-E762&gt;0,E763-E762,0))</f>
        <v>4.2671817999999639E-2</v>
      </c>
      <c r="I763">
        <f>IF($A763=2018,"",A763-1)</f>
        <v>2043</v>
      </c>
      <c r="J763" t="str">
        <f>IF($A763=2018,"",B763)</f>
        <v>WA</v>
      </c>
      <c r="K763">
        <f>IF($A763=2018,"",C763)</f>
        <v>1.201440909</v>
      </c>
      <c r="L763">
        <f>IF($A763=2018,"",D763)</f>
        <v>3.780384615</v>
      </c>
      <c r="M763">
        <f>IF($A763=2018,"",E763)</f>
        <v>4.9818255239999996</v>
      </c>
    </row>
    <row r="764" spans="1:13" x14ac:dyDescent="0.25">
      <c r="A764">
        <v>2046</v>
      </c>
      <c r="B764" t="s">
        <v>49</v>
      </c>
      <c r="C764">
        <v>1.2329409090000001</v>
      </c>
      <c r="D764">
        <v>9.1765202430000006</v>
      </c>
      <c r="E764">
        <v>10.40946115</v>
      </c>
      <c r="F764">
        <f>IF($A764=2018,C764,IF(C764-C763&gt;0,C764-C763,0))</f>
        <v>3.1500000000000083E-2</v>
      </c>
      <c r="G764">
        <f>IF($A764=2018,D764,IF(D764-D763&gt;0,D764-D763,0))</f>
        <v>5.3961356280000006</v>
      </c>
      <c r="H764">
        <f>IF($A764=2018,E764,IF(E764-E763&gt;0,E764-E763,0))</f>
        <v>5.4276356260000007</v>
      </c>
      <c r="I764">
        <f>IF($A764=2018,"",A764-1)</f>
        <v>2045</v>
      </c>
      <c r="J764" t="str">
        <f>IF($A764=2018,"",B764)</f>
        <v>WA</v>
      </c>
      <c r="K764">
        <f>IF($A764=2018,"",C764)</f>
        <v>1.2329409090000001</v>
      </c>
      <c r="L764">
        <f>IF($A764=2018,"",D764)</f>
        <v>9.1765202430000006</v>
      </c>
      <c r="M764">
        <f>IF($A764=2018,"",E764)</f>
        <v>10.40946115</v>
      </c>
    </row>
    <row r="765" spans="1:13" x14ac:dyDescent="0.25">
      <c r="A765">
        <v>2048</v>
      </c>
      <c r="B765" t="s">
        <v>49</v>
      </c>
      <c r="C765">
        <v>1.2621090909999999</v>
      </c>
      <c r="D765">
        <v>9.1765202430000006</v>
      </c>
      <c r="E765">
        <v>10.438629329999999</v>
      </c>
      <c r="F765">
        <f>IF($A765=2018,C765,IF(C765-C764&gt;0,C765-C764,0))</f>
        <v>2.916818199999982E-2</v>
      </c>
      <c r="G765">
        <f>IF($A765=2018,D765,IF(D765-D764&gt;0,D765-D764,0))</f>
        <v>0</v>
      </c>
      <c r="H765">
        <f>IF($A765=2018,E765,IF(E765-E764&gt;0,E765-E764,0))</f>
        <v>2.9168179999999211E-2</v>
      </c>
      <c r="I765">
        <f>IF($A765=2018,"",A765-1)</f>
        <v>2047</v>
      </c>
      <c r="J765" t="str">
        <f>IF($A765=2018,"",B765)</f>
        <v>WA</v>
      </c>
      <c r="K765">
        <f>IF($A765=2018,"",C765)</f>
        <v>1.2621090909999999</v>
      </c>
      <c r="L765">
        <f>IF($A765=2018,"",D765)</f>
        <v>9.1765202430000006</v>
      </c>
      <c r="M765">
        <f>IF($A765=2018,"",E765)</f>
        <v>10.438629329999999</v>
      </c>
    </row>
    <row r="766" spans="1:13" x14ac:dyDescent="0.25">
      <c r="A766">
        <v>2050</v>
      </c>
      <c r="B766" t="s">
        <v>49</v>
      </c>
      <c r="C766">
        <v>1.279945455</v>
      </c>
      <c r="D766">
        <v>9.7177751669999992</v>
      </c>
      <c r="E766">
        <v>10.997720620000001</v>
      </c>
      <c r="F766">
        <f>IF($A766=2018,C766,IF(C766-C765&gt;0,C766-C765,0))</f>
        <v>1.7836364000000104E-2</v>
      </c>
      <c r="G766">
        <f>IF($A766=2018,D766,IF(D766-D765&gt;0,D766-D765,0))</f>
        <v>0.54125492399999864</v>
      </c>
      <c r="H766">
        <f>IF($A766=2018,E766,IF(E766-E765&gt;0,E766-E765,0))</f>
        <v>0.55909129000000135</v>
      </c>
      <c r="I766">
        <f>IF($A766=2018,"",A766-1)</f>
        <v>2049</v>
      </c>
      <c r="J766" t="str">
        <f>IF($A766=2018,"",B766)</f>
        <v>WA</v>
      </c>
      <c r="K766">
        <f>IF($A766=2018,"",C766)</f>
        <v>1.279945455</v>
      </c>
      <c r="L766">
        <f>IF($A766=2018,"",D766)</f>
        <v>9.7177751669999992</v>
      </c>
      <c r="M766">
        <f>IF($A766=2018,"",E766)</f>
        <v>10.997720620000001</v>
      </c>
    </row>
    <row r="767" spans="1:13" x14ac:dyDescent="0.25">
      <c r="A767">
        <v>2018</v>
      </c>
      <c r="B767" t="s">
        <v>50</v>
      </c>
      <c r="C767">
        <v>3.9397272999999997E-2</v>
      </c>
      <c r="D767">
        <v>1.393749822</v>
      </c>
      <c r="E767">
        <v>1.433147095</v>
      </c>
      <c r="F767">
        <f>IF($A767=2018,C767,IF(C767-C766&gt;0,C767-C766,0))</f>
        <v>3.9397272999999997E-2</v>
      </c>
      <c r="G767">
        <f>IF($A767=2018,D767,IF(D767-D766&gt;0,D767-D766,0))</f>
        <v>1.393749822</v>
      </c>
      <c r="H767">
        <f>IF($A767=2018,E767,IF(E767-E766&gt;0,E767-E766,0))</f>
        <v>1.433147095</v>
      </c>
      <c r="I767" t="str">
        <f>IF($A767=2018,"",A767-1)</f>
        <v/>
      </c>
      <c r="J767" t="str">
        <f>IF($A767=2018,"",B767)</f>
        <v/>
      </c>
      <c r="K767" t="str">
        <f>IF($A767=2018,"",C767)</f>
        <v/>
      </c>
      <c r="L767" t="str">
        <f>IF($A767=2018,"",D767)</f>
        <v/>
      </c>
      <c r="M767" t="str">
        <f>IF($A767=2018,"",E767)</f>
        <v/>
      </c>
    </row>
    <row r="768" spans="1:13" x14ac:dyDescent="0.25">
      <c r="A768">
        <v>2020</v>
      </c>
      <c r="B768" t="s">
        <v>50</v>
      </c>
      <c r="C768">
        <v>6.5277272999999997E-2</v>
      </c>
      <c r="D768">
        <v>1.891228605</v>
      </c>
      <c r="E768">
        <v>1.956505878</v>
      </c>
      <c r="F768">
        <f>IF($A768=2018,C768,IF(C768-C767&gt;0,C768-C767,0))</f>
        <v>2.588E-2</v>
      </c>
      <c r="G768">
        <f>IF($A768=2018,D768,IF(D768-D767&gt;0,D768-D767,0))</f>
        <v>0.49747878300000004</v>
      </c>
      <c r="H768">
        <f>IF($A768=2018,E768,IF(E768-E767&gt;0,E768-E767,0))</f>
        <v>0.52335878299999994</v>
      </c>
      <c r="I768">
        <f>IF($A768=2018,"",A768-1)</f>
        <v>2019</v>
      </c>
      <c r="J768" t="str">
        <f>IF($A768=2018,"",B768)</f>
        <v>WI</v>
      </c>
      <c r="K768">
        <f>IF($A768=2018,"",C768)</f>
        <v>6.5277272999999997E-2</v>
      </c>
      <c r="L768">
        <f>IF($A768=2018,"",D768)</f>
        <v>1.891228605</v>
      </c>
      <c r="M768">
        <f>IF($A768=2018,"",E768)</f>
        <v>1.956505878</v>
      </c>
    </row>
    <row r="769" spans="1:13" x14ac:dyDescent="0.25">
      <c r="A769">
        <v>2022</v>
      </c>
      <c r="B769" t="s">
        <v>50</v>
      </c>
      <c r="C769">
        <v>0.108827273</v>
      </c>
      <c r="D769">
        <v>1.891228605</v>
      </c>
      <c r="E769">
        <v>2.000055878</v>
      </c>
      <c r="F769">
        <f>IF($A769=2018,C769,IF(C769-C768&gt;0,C769-C768,0))</f>
        <v>4.3550000000000005E-2</v>
      </c>
      <c r="G769">
        <f>IF($A769=2018,D769,IF(D769-D768&gt;0,D769-D768,0))</f>
        <v>0</v>
      </c>
      <c r="H769">
        <f>IF($A769=2018,E769,IF(E769-E768&gt;0,E769-E768,0))</f>
        <v>4.3549999999999978E-2</v>
      </c>
      <c r="I769">
        <f>IF($A769=2018,"",A769-1)</f>
        <v>2021</v>
      </c>
      <c r="J769" t="str">
        <f>IF($A769=2018,"",B769)</f>
        <v>WI</v>
      </c>
      <c r="K769">
        <f>IF($A769=2018,"",C769)</f>
        <v>0.108827273</v>
      </c>
      <c r="L769">
        <f>IF($A769=2018,"",D769)</f>
        <v>1.891228605</v>
      </c>
      <c r="M769">
        <f>IF($A769=2018,"",E769)</f>
        <v>2.000055878</v>
      </c>
    </row>
    <row r="770" spans="1:13" x14ac:dyDescent="0.25">
      <c r="A770">
        <v>2024</v>
      </c>
      <c r="B770" t="s">
        <v>50</v>
      </c>
      <c r="C770">
        <v>0.18414454499999999</v>
      </c>
      <c r="D770">
        <v>1.891228605</v>
      </c>
      <c r="E770">
        <v>2.0753731499999999</v>
      </c>
      <c r="F770">
        <f>IF($A770=2018,C770,IF(C770-C769&gt;0,C770-C769,0))</f>
        <v>7.5317271999999991E-2</v>
      </c>
      <c r="G770">
        <f>IF($A770=2018,D770,IF(D770-D769&gt;0,D770-D769,0))</f>
        <v>0</v>
      </c>
      <c r="H770">
        <f>IF($A770=2018,E770,IF(E770-E769&gt;0,E770-E769,0))</f>
        <v>7.5317271999999935E-2</v>
      </c>
      <c r="I770">
        <f>IF($A770=2018,"",A770-1)</f>
        <v>2023</v>
      </c>
      <c r="J770" t="str">
        <f>IF($A770=2018,"",B770)</f>
        <v>WI</v>
      </c>
      <c r="K770">
        <f>IF($A770=2018,"",C770)</f>
        <v>0.18414454499999999</v>
      </c>
      <c r="L770">
        <f>IF($A770=2018,"",D770)</f>
        <v>1.891228605</v>
      </c>
      <c r="M770">
        <f>IF($A770=2018,"",E770)</f>
        <v>2.0753731499999999</v>
      </c>
    </row>
    <row r="771" spans="1:13" x14ac:dyDescent="0.25">
      <c r="A771">
        <v>2026</v>
      </c>
      <c r="B771" t="s">
        <v>50</v>
      </c>
      <c r="C771">
        <v>0.31283363600000003</v>
      </c>
      <c r="D771">
        <v>1.891228605</v>
      </c>
      <c r="E771">
        <v>2.2040622409999999</v>
      </c>
      <c r="F771">
        <f>IF($A771=2018,C771,IF(C771-C770&gt;0,C771-C770,0))</f>
        <v>0.12868909100000003</v>
      </c>
      <c r="G771">
        <f>IF($A771=2018,D771,IF(D771-D770&gt;0,D771-D770,0))</f>
        <v>0</v>
      </c>
      <c r="H771">
        <f>IF($A771=2018,E771,IF(E771-E770&gt;0,E771-E770,0))</f>
        <v>0.12868909100000003</v>
      </c>
      <c r="I771">
        <f>IF($A771=2018,"",A771-1)</f>
        <v>2025</v>
      </c>
      <c r="J771" t="str">
        <f>IF($A771=2018,"",B771)</f>
        <v>WI</v>
      </c>
      <c r="K771">
        <f>IF($A771=2018,"",C771)</f>
        <v>0.31283363600000003</v>
      </c>
      <c r="L771">
        <f>IF($A771=2018,"",D771)</f>
        <v>1.891228605</v>
      </c>
      <c r="M771">
        <f>IF($A771=2018,"",E771)</f>
        <v>2.2040622409999999</v>
      </c>
    </row>
    <row r="772" spans="1:13" x14ac:dyDescent="0.25">
      <c r="A772">
        <v>2028</v>
      </c>
      <c r="B772" t="s">
        <v>50</v>
      </c>
      <c r="C772">
        <v>0.52466454500000004</v>
      </c>
      <c r="D772">
        <v>2.5800806029999999</v>
      </c>
      <c r="E772">
        <v>3.1047451480000001</v>
      </c>
      <c r="F772">
        <f>IF($A772=2018,C772,IF(C772-C771&gt;0,C772-C771,0))</f>
        <v>0.21183090900000001</v>
      </c>
      <c r="G772">
        <f>IF($A772=2018,D772,IF(D772-D771&gt;0,D772-D771,0))</f>
        <v>0.68885199799999985</v>
      </c>
      <c r="H772">
        <f>IF($A772=2018,E772,IF(E772-E771&gt;0,E772-E771,0))</f>
        <v>0.9006829070000002</v>
      </c>
      <c r="I772">
        <f>IF($A772=2018,"",A772-1)</f>
        <v>2027</v>
      </c>
      <c r="J772" t="str">
        <f>IF($A772=2018,"",B772)</f>
        <v>WI</v>
      </c>
      <c r="K772">
        <f>IF($A772=2018,"",C772)</f>
        <v>0.52466454500000004</v>
      </c>
      <c r="L772">
        <f>IF($A772=2018,"",D772)</f>
        <v>2.5800806029999999</v>
      </c>
      <c r="M772">
        <f>IF($A772=2018,"",E772)</f>
        <v>3.1047451480000001</v>
      </c>
    </row>
    <row r="773" spans="1:13" x14ac:dyDescent="0.25">
      <c r="A773">
        <v>2030</v>
      </c>
      <c r="B773" t="s">
        <v>50</v>
      </c>
      <c r="C773">
        <v>0.84553636399999998</v>
      </c>
      <c r="D773">
        <v>2.5800806029999999</v>
      </c>
      <c r="E773">
        <v>3.4256169669999998</v>
      </c>
      <c r="F773">
        <f>IF($A773=2018,C773,IF(C773-C772&gt;0,C773-C772,0))</f>
        <v>0.32087181899999995</v>
      </c>
      <c r="G773">
        <f>IF($A773=2018,D773,IF(D773-D772&gt;0,D773-D772,0))</f>
        <v>0</v>
      </c>
      <c r="H773">
        <f>IF($A773=2018,E773,IF(E773-E772&gt;0,E773-E772,0))</f>
        <v>0.32087181899999973</v>
      </c>
      <c r="I773">
        <f>IF($A773=2018,"",A773-1)</f>
        <v>2029</v>
      </c>
      <c r="J773" t="str">
        <f>IF($A773=2018,"",B773)</f>
        <v>WI</v>
      </c>
      <c r="K773">
        <f>IF($A773=2018,"",C773)</f>
        <v>0.84553636399999998</v>
      </c>
      <c r="L773">
        <f>IF($A773=2018,"",D773)</f>
        <v>2.5800806029999999</v>
      </c>
      <c r="M773">
        <f>IF($A773=2018,"",E773)</f>
        <v>3.4256169669999998</v>
      </c>
    </row>
    <row r="774" spans="1:13" x14ac:dyDescent="0.25">
      <c r="A774">
        <v>2032</v>
      </c>
      <c r="B774" t="s">
        <v>50</v>
      </c>
      <c r="C774">
        <v>1.2856427269999999</v>
      </c>
      <c r="D774">
        <v>6.4891091870000004</v>
      </c>
      <c r="E774">
        <v>7.7747519140000003</v>
      </c>
      <c r="F774">
        <f>IF($A774=2018,C774,IF(C774-C773&gt;0,C774-C773,0))</f>
        <v>0.44010636299999994</v>
      </c>
      <c r="G774">
        <f>IF($A774=2018,D774,IF(D774-D773&gt;0,D774-D773,0))</f>
        <v>3.9090285840000005</v>
      </c>
      <c r="H774">
        <f>IF($A774=2018,E774,IF(E774-E773&gt;0,E774-E773,0))</f>
        <v>4.3491349470000005</v>
      </c>
      <c r="I774">
        <f>IF($A774=2018,"",A774-1)</f>
        <v>2031</v>
      </c>
      <c r="J774" t="str">
        <f>IF($A774=2018,"",B774)</f>
        <v>WI</v>
      </c>
      <c r="K774">
        <f>IF($A774=2018,"",C774)</f>
        <v>1.2856427269999999</v>
      </c>
      <c r="L774">
        <f>IF($A774=2018,"",D774)</f>
        <v>6.4891091870000004</v>
      </c>
      <c r="M774">
        <f>IF($A774=2018,"",E774)</f>
        <v>7.7747519140000003</v>
      </c>
    </row>
    <row r="775" spans="1:13" x14ac:dyDescent="0.25">
      <c r="A775">
        <v>2034</v>
      </c>
      <c r="B775" t="s">
        <v>50</v>
      </c>
      <c r="C775">
        <v>1.818873636</v>
      </c>
      <c r="D775">
        <v>6.4891091870000004</v>
      </c>
      <c r="E775">
        <v>8.3079828229999997</v>
      </c>
      <c r="F775">
        <f>IF($A775=2018,C775,IF(C775-C774&gt;0,C775-C774,0))</f>
        <v>0.53323090900000003</v>
      </c>
      <c r="G775">
        <f>IF($A775=2018,D775,IF(D775-D774&gt;0,D775-D774,0))</f>
        <v>0</v>
      </c>
      <c r="H775">
        <f>IF($A775=2018,E775,IF(E775-E774&gt;0,E775-E774,0))</f>
        <v>0.53323090899999936</v>
      </c>
      <c r="I775">
        <f>IF($A775=2018,"",A775-1)</f>
        <v>2033</v>
      </c>
      <c r="J775" t="str">
        <f>IF($A775=2018,"",B775)</f>
        <v>WI</v>
      </c>
      <c r="K775">
        <f>IF($A775=2018,"",C775)</f>
        <v>1.818873636</v>
      </c>
      <c r="L775">
        <f>IF($A775=2018,"",D775)</f>
        <v>6.4891091870000004</v>
      </c>
      <c r="M775">
        <f>IF($A775=2018,"",E775)</f>
        <v>8.3079828229999997</v>
      </c>
    </row>
    <row r="776" spans="1:13" x14ac:dyDescent="0.25">
      <c r="A776">
        <v>2036</v>
      </c>
      <c r="B776" t="s">
        <v>50</v>
      </c>
      <c r="C776">
        <v>2.408198182</v>
      </c>
      <c r="D776">
        <v>6.4891091870000004</v>
      </c>
      <c r="E776">
        <v>8.897307369</v>
      </c>
      <c r="F776">
        <f>IF($A776=2018,C776,IF(C776-C775&gt;0,C776-C775,0))</f>
        <v>0.58932454600000006</v>
      </c>
      <c r="G776">
        <f>IF($A776=2018,D776,IF(D776-D775&gt;0,D776-D775,0))</f>
        <v>0</v>
      </c>
      <c r="H776">
        <f>IF($A776=2018,E776,IF(E776-E775&gt;0,E776-E775,0))</f>
        <v>0.58932454600000028</v>
      </c>
      <c r="I776">
        <f>IF($A776=2018,"",A776-1)</f>
        <v>2035</v>
      </c>
      <c r="J776" t="str">
        <f>IF($A776=2018,"",B776)</f>
        <v>WI</v>
      </c>
      <c r="K776">
        <f>IF($A776=2018,"",C776)</f>
        <v>2.408198182</v>
      </c>
      <c r="L776">
        <f>IF($A776=2018,"",D776)</f>
        <v>6.4891091870000004</v>
      </c>
      <c r="M776">
        <f>IF($A776=2018,"",E776)</f>
        <v>8.897307369</v>
      </c>
    </row>
    <row r="777" spans="1:13" x14ac:dyDescent="0.25">
      <c r="A777">
        <v>2038</v>
      </c>
      <c r="B777" t="s">
        <v>50</v>
      </c>
      <c r="C777">
        <v>2.991365455</v>
      </c>
      <c r="D777">
        <v>6.4891091870000004</v>
      </c>
      <c r="E777">
        <v>9.4804746420000008</v>
      </c>
      <c r="F777">
        <f>IF($A777=2018,C777,IF(C777-C776&gt;0,C777-C776,0))</f>
        <v>0.58316727299999993</v>
      </c>
      <c r="G777">
        <f>IF($A777=2018,D777,IF(D777-D776&gt;0,D777-D776,0))</f>
        <v>0</v>
      </c>
      <c r="H777">
        <f>IF($A777=2018,E777,IF(E777-E776&gt;0,E777-E776,0))</f>
        <v>0.58316727300000082</v>
      </c>
      <c r="I777">
        <f>IF($A777=2018,"",A777-1)</f>
        <v>2037</v>
      </c>
      <c r="J777" t="str">
        <f>IF($A777=2018,"",B777)</f>
        <v>WI</v>
      </c>
      <c r="K777">
        <f>IF($A777=2018,"",C777)</f>
        <v>2.991365455</v>
      </c>
      <c r="L777">
        <f>IF($A777=2018,"",D777)</f>
        <v>6.4891091870000004</v>
      </c>
      <c r="M777">
        <f>IF($A777=2018,"",E777)</f>
        <v>9.4804746420000008</v>
      </c>
    </row>
    <row r="778" spans="1:13" x14ac:dyDescent="0.25">
      <c r="A778">
        <v>2040</v>
      </c>
      <c r="B778" t="s">
        <v>50</v>
      </c>
      <c r="C778">
        <v>3.5392127269999998</v>
      </c>
      <c r="D778">
        <v>6.4891091870000004</v>
      </c>
      <c r="E778">
        <v>10.028321910000001</v>
      </c>
      <c r="F778">
        <f>IF($A778=2018,C778,IF(C778-C777&gt;0,C778-C777,0))</f>
        <v>0.54784727199999983</v>
      </c>
      <c r="G778">
        <f>IF($A778=2018,D778,IF(D778-D777&gt;0,D778-D777,0))</f>
        <v>0</v>
      </c>
      <c r="H778">
        <f>IF($A778=2018,E778,IF(E778-E777&gt;0,E778-E777,0))</f>
        <v>0.54784726799999994</v>
      </c>
      <c r="I778">
        <f>IF($A778=2018,"",A778-1)</f>
        <v>2039</v>
      </c>
      <c r="J778" t="str">
        <f>IF($A778=2018,"",B778)</f>
        <v>WI</v>
      </c>
      <c r="K778">
        <f>IF($A778=2018,"",C778)</f>
        <v>3.5392127269999998</v>
      </c>
      <c r="L778">
        <f>IF($A778=2018,"",D778)</f>
        <v>6.4891091870000004</v>
      </c>
      <c r="M778">
        <f>IF($A778=2018,"",E778)</f>
        <v>10.028321910000001</v>
      </c>
    </row>
    <row r="779" spans="1:13" x14ac:dyDescent="0.25">
      <c r="A779">
        <v>2042</v>
      </c>
      <c r="B779" t="s">
        <v>50</v>
      </c>
      <c r="C779">
        <v>3.9277072730000002</v>
      </c>
      <c r="D779">
        <v>7.0408827110000001</v>
      </c>
      <c r="E779">
        <v>10.968589980000001</v>
      </c>
      <c r="F779">
        <f>IF($A779=2018,C779,IF(C779-C778&gt;0,C779-C778,0))</f>
        <v>0.38849454600000044</v>
      </c>
      <c r="G779">
        <f>IF($A779=2018,D779,IF(D779-D778&gt;0,D779-D778,0))</f>
        <v>0.55177352399999968</v>
      </c>
      <c r="H779">
        <f>IF($A779=2018,E779,IF(E779-E778&gt;0,E779-E778,0))</f>
        <v>0.94026807000000012</v>
      </c>
      <c r="I779">
        <f>IF($A779=2018,"",A779-1)</f>
        <v>2041</v>
      </c>
      <c r="J779" t="str">
        <f>IF($A779=2018,"",B779)</f>
        <v>WI</v>
      </c>
      <c r="K779">
        <f>IF($A779=2018,"",C779)</f>
        <v>3.9277072730000002</v>
      </c>
      <c r="L779">
        <f>IF($A779=2018,"",D779)</f>
        <v>7.0408827110000001</v>
      </c>
      <c r="M779">
        <f>IF($A779=2018,"",E779)</f>
        <v>10.968589980000001</v>
      </c>
    </row>
    <row r="780" spans="1:13" x14ac:dyDescent="0.25">
      <c r="A780">
        <v>2044</v>
      </c>
      <c r="B780" t="s">
        <v>50</v>
      </c>
      <c r="C780">
        <v>4.2004563639999999</v>
      </c>
      <c r="D780">
        <v>7.0400365569999996</v>
      </c>
      <c r="E780">
        <v>11.240492919999999</v>
      </c>
      <c r="F780">
        <f>IF($A780=2018,C780,IF(C780-C779&gt;0,C780-C779,0))</f>
        <v>0.27274909099999967</v>
      </c>
      <c r="G780">
        <f>IF($A780=2018,D780,IF(D780-D779&gt;0,D780-D779,0))</f>
        <v>0</v>
      </c>
      <c r="H780">
        <f>IF($A780=2018,E780,IF(E780-E779&gt;0,E780-E779,0))</f>
        <v>0.27190293999999859</v>
      </c>
      <c r="I780">
        <f>IF($A780=2018,"",A780-1)</f>
        <v>2043</v>
      </c>
      <c r="J780" t="str">
        <f>IF($A780=2018,"",B780)</f>
        <v>WI</v>
      </c>
      <c r="K780">
        <f>IF($A780=2018,"",C780)</f>
        <v>4.2004563639999999</v>
      </c>
      <c r="L780">
        <f>IF($A780=2018,"",D780)</f>
        <v>7.0400365569999996</v>
      </c>
      <c r="M780">
        <f>IF($A780=2018,"",E780)</f>
        <v>11.240492919999999</v>
      </c>
    </row>
    <row r="781" spans="1:13" x14ac:dyDescent="0.25">
      <c r="A781">
        <v>2046</v>
      </c>
      <c r="B781" t="s">
        <v>50</v>
      </c>
      <c r="C781">
        <v>4.3921200000000002</v>
      </c>
      <c r="D781">
        <v>7.0372865569999998</v>
      </c>
      <c r="E781">
        <v>11.42940656</v>
      </c>
      <c r="F781">
        <f>IF($A781=2018,C781,IF(C781-C780&gt;0,C781-C780,0))</f>
        <v>0.19166363600000036</v>
      </c>
      <c r="G781">
        <f>IF($A781=2018,D781,IF(D781-D780&gt;0,D781-D780,0))</f>
        <v>0</v>
      </c>
      <c r="H781">
        <f>IF($A781=2018,E781,IF(E781-E780&gt;0,E781-E780,0))</f>
        <v>0.18891364000000088</v>
      </c>
      <c r="I781">
        <f>IF($A781=2018,"",A781-1)</f>
        <v>2045</v>
      </c>
      <c r="J781" t="str">
        <f>IF($A781=2018,"",B781)</f>
        <v>WI</v>
      </c>
      <c r="K781">
        <f>IF($A781=2018,"",C781)</f>
        <v>4.3921200000000002</v>
      </c>
      <c r="L781">
        <f>IF($A781=2018,"",D781)</f>
        <v>7.0372865569999998</v>
      </c>
      <c r="M781">
        <f>IF($A781=2018,"",E781)</f>
        <v>11.42940656</v>
      </c>
    </row>
    <row r="782" spans="1:13" x14ac:dyDescent="0.25">
      <c r="A782">
        <v>2048</v>
      </c>
      <c r="B782" t="s">
        <v>50</v>
      </c>
      <c r="C782">
        <v>4.550381818</v>
      </c>
      <c r="D782">
        <v>6.1343802749999998</v>
      </c>
      <c r="E782">
        <v>10.68476209</v>
      </c>
      <c r="F782">
        <f>IF($A782=2018,C782,IF(C782-C781&gt;0,C782-C781,0))</f>
        <v>0.15826181799999972</v>
      </c>
      <c r="G782">
        <f>IF($A782=2018,D782,IF(D782-D781&gt;0,D782-D781,0))</f>
        <v>0</v>
      </c>
      <c r="H782">
        <f>IF($A782=2018,E782,IF(E782-E781&gt;0,E782-E781,0))</f>
        <v>0</v>
      </c>
      <c r="I782">
        <f>IF($A782=2018,"",A782-1)</f>
        <v>2047</v>
      </c>
      <c r="J782" t="str">
        <f>IF($A782=2018,"",B782)</f>
        <v>WI</v>
      </c>
      <c r="K782">
        <f>IF($A782=2018,"",C782)</f>
        <v>4.550381818</v>
      </c>
      <c r="L782">
        <f>IF($A782=2018,"",D782)</f>
        <v>6.1343802749999998</v>
      </c>
      <c r="M782">
        <f>IF($A782=2018,"",E782)</f>
        <v>10.68476209</v>
      </c>
    </row>
    <row r="783" spans="1:13" x14ac:dyDescent="0.25">
      <c r="A783">
        <v>2050</v>
      </c>
      <c r="B783" t="s">
        <v>50</v>
      </c>
      <c r="C783">
        <v>4.6785627270000001</v>
      </c>
      <c r="D783">
        <v>5.6488193369999999</v>
      </c>
      <c r="E783">
        <v>10.32738206</v>
      </c>
      <c r="F783">
        <f>IF($A783=2018,C783,IF(C783-C782&gt;0,C783-C782,0))</f>
        <v>0.12818090900000012</v>
      </c>
      <c r="G783">
        <f>IF($A783=2018,D783,IF(D783-D782&gt;0,D783-D782,0))</f>
        <v>0</v>
      </c>
      <c r="H783">
        <f>IF($A783=2018,E783,IF(E783-E782&gt;0,E783-E782,0))</f>
        <v>0</v>
      </c>
      <c r="I783">
        <f>IF($A783=2018,"",A783-1)</f>
        <v>2049</v>
      </c>
      <c r="J783" t="str">
        <f>IF($A783=2018,"",B783)</f>
        <v>WI</v>
      </c>
      <c r="K783">
        <f>IF($A783=2018,"",C783)</f>
        <v>4.6785627270000001</v>
      </c>
      <c r="L783">
        <f>IF($A783=2018,"",D783)</f>
        <v>5.6488193369999999</v>
      </c>
      <c r="M783">
        <f>IF($A783=2018,"",E783)</f>
        <v>10.32738206</v>
      </c>
    </row>
    <row r="784" spans="1:13" x14ac:dyDescent="0.25">
      <c r="A784">
        <v>2018</v>
      </c>
      <c r="B784" t="s">
        <v>51</v>
      </c>
      <c r="C784">
        <v>4.8460909000000003E-2</v>
      </c>
      <c r="D784">
        <v>0</v>
      </c>
      <c r="E784">
        <v>4.8460909000000003E-2</v>
      </c>
      <c r="F784">
        <f>IF($A784=2018,C784,IF(C784-C783&gt;0,C784-C783,0))</f>
        <v>4.8460909000000003E-2</v>
      </c>
      <c r="G784">
        <f>IF($A784=2018,D784,IF(D784-D783&gt;0,D784-D783,0))</f>
        <v>0</v>
      </c>
      <c r="H784">
        <f>IF($A784=2018,E784,IF(E784-E783&gt;0,E784-E783,0))</f>
        <v>4.8460909000000003E-2</v>
      </c>
      <c r="I784" t="str">
        <f>IF($A784=2018,"",A784-1)</f>
        <v/>
      </c>
      <c r="J784" t="str">
        <f>IF($A784=2018,"",B784)</f>
        <v/>
      </c>
      <c r="K784" t="str">
        <f>IF($A784=2018,"",C784)</f>
        <v/>
      </c>
      <c r="L784" t="str">
        <f>IF($A784=2018,"",D784)</f>
        <v/>
      </c>
      <c r="M784" t="str">
        <f>IF($A784=2018,"",E784)</f>
        <v/>
      </c>
    </row>
    <row r="785" spans="1:13" x14ac:dyDescent="0.25">
      <c r="A785">
        <v>2020</v>
      </c>
      <c r="B785" t="s">
        <v>51</v>
      </c>
      <c r="C785">
        <v>5.0025455000000003E-2</v>
      </c>
      <c r="D785">
        <v>0</v>
      </c>
      <c r="E785">
        <v>5.0025455000000003E-2</v>
      </c>
      <c r="F785">
        <f>IF($A785=2018,C785,IF(C785-C784&gt;0,C785-C784,0))</f>
        <v>1.564546E-3</v>
      </c>
      <c r="G785">
        <f>IF($A785=2018,D785,IF(D785-D784&gt;0,D785-D784,0))</f>
        <v>0</v>
      </c>
      <c r="H785">
        <f>IF($A785=2018,E785,IF(E785-E784&gt;0,E785-E784,0))</f>
        <v>1.564546E-3</v>
      </c>
      <c r="I785">
        <f>IF($A785=2018,"",A785-1)</f>
        <v>2019</v>
      </c>
      <c r="J785" t="str">
        <f>IF($A785=2018,"",B785)</f>
        <v>WV</v>
      </c>
      <c r="K785">
        <f>IF($A785=2018,"",C785)</f>
        <v>5.0025455000000003E-2</v>
      </c>
      <c r="L785">
        <f>IF($A785=2018,"",D785)</f>
        <v>0</v>
      </c>
      <c r="M785">
        <f>IF($A785=2018,"",E785)</f>
        <v>5.0025455000000003E-2</v>
      </c>
    </row>
    <row r="786" spans="1:13" x14ac:dyDescent="0.25">
      <c r="A786">
        <v>2022</v>
      </c>
      <c r="B786" t="s">
        <v>51</v>
      </c>
      <c r="C786">
        <v>5.1040000000000002E-2</v>
      </c>
      <c r="D786">
        <v>0</v>
      </c>
      <c r="E786">
        <v>5.1040000000000002E-2</v>
      </c>
      <c r="F786">
        <f>IF($A786=2018,C786,IF(C786-C785&gt;0,C786-C785,0))</f>
        <v>1.0145449999999986E-3</v>
      </c>
      <c r="G786">
        <f>IF($A786=2018,D786,IF(D786-D785&gt;0,D786-D785,0))</f>
        <v>0</v>
      </c>
      <c r="H786">
        <f>IF($A786=2018,E786,IF(E786-E785&gt;0,E786-E785,0))</f>
        <v>1.0145449999999986E-3</v>
      </c>
      <c r="I786">
        <f>IF($A786=2018,"",A786-1)</f>
        <v>2021</v>
      </c>
      <c r="J786" t="str">
        <f>IF($A786=2018,"",B786)</f>
        <v>WV</v>
      </c>
      <c r="K786">
        <f>IF($A786=2018,"",C786)</f>
        <v>5.1040000000000002E-2</v>
      </c>
      <c r="L786">
        <f>IF($A786=2018,"",D786)</f>
        <v>0</v>
      </c>
      <c r="M786">
        <f>IF($A786=2018,"",E786)</f>
        <v>5.1040000000000002E-2</v>
      </c>
    </row>
    <row r="787" spans="1:13" x14ac:dyDescent="0.25">
      <c r="A787">
        <v>2024</v>
      </c>
      <c r="B787" t="s">
        <v>51</v>
      </c>
      <c r="C787">
        <v>5.2139090999999999E-2</v>
      </c>
      <c r="D787">
        <v>0</v>
      </c>
      <c r="E787">
        <v>5.2139090999999999E-2</v>
      </c>
      <c r="F787">
        <f>IF($A787=2018,C787,IF(C787-C786&gt;0,C787-C786,0))</f>
        <v>1.0990909999999965E-3</v>
      </c>
      <c r="G787">
        <f>IF($A787=2018,D787,IF(D787-D786&gt;0,D787-D786,0))</f>
        <v>0</v>
      </c>
      <c r="H787">
        <f>IF($A787=2018,E787,IF(E787-E786&gt;0,E787-E786,0))</f>
        <v>1.0990909999999965E-3</v>
      </c>
      <c r="I787">
        <f>IF($A787=2018,"",A787-1)</f>
        <v>2023</v>
      </c>
      <c r="J787" t="str">
        <f>IF($A787=2018,"",B787)</f>
        <v>WV</v>
      </c>
      <c r="K787">
        <f>IF($A787=2018,"",C787)</f>
        <v>5.2139090999999999E-2</v>
      </c>
      <c r="L787">
        <f>IF($A787=2018,"",D787)</f>
        <v>0</v>
      </c>
      <c r="M787">
        <f>IF($A787=2018,"",E787)</f>
        <v>5.2139090999999999E-2</v>
      </c>
    </row>
    <row r="788" spans="1:13" x14ac:dyDescent="0.25">
      <c r="A788">
        <v>2026</v>
      </c>
      <c r="B788" t="s">
        <v>51</v>
      </c>
      <c r="C788">
        <v>5.5791818E-2</v>
      </c>
      <c r="D788">
        <v>0</v>
      </c>
      <c r="E788">
        <v>5.5791818E-2</v>
      </c>
      <c r="F788">
        <f>IF($A788=2018,C788,IF(C788-C787&gt;0,C788-C787,0))</f>
        <v>3.6527270000000014E-3</v>
      </c>
      <c r="G788">
        <f>IF($A788=2018,D788,IF(D788-D787&gt;0,D788-D787,0))</f>
        <v>0</v>
      </c>
      <c r="H788">
        <f>IF($A788=2018,E788,IF(E788-E787&gt;0,E788-E787,0))</f>
        <v>3.6527270000000014E-3</v>
      </c>
      <c r="I788">
        <f>IF($A788=2018,"",A788-1)</f>
        <v>2025</v>
      </c>
      <c r="J788" t="str">
        <f>IF($A788=2018,"",B788)</f>
        <v>WV</v>
      </c>
      <c r="K788">
        <f>IF($A788=2018,"",C788)</f>
        <v>5.5791818E-2</v>
      </c>
      <c r="L788">
        <f>IF($A788=2018,"",D788)</f>
        <v>0</v>
      </c>
      <c r="M788">
        <f>IF($A788=2018,"",E788)</f>
        <v>5.5791818E-2</v>
      </c>
    </row>
    <row r="789" spans="1:13" x14ac:dyDescent="0.25">
      <c r="A789">
        <v>2028</v>
      </c>
      <c r="B789" t="s">
        <v>51</v>
      </c>
      <c r="C789">
        <v>6.2243635999999998E-2</v>
      </c>
      <c r="D789">
        <v>0</v>
      </c>
      <c r="E789">
        <v>6.2243635999999998E-2</v>
      </c>
      <c r="F789">
        <f>IF($A789=2018,C789,IF(C789-C788&gt;0,C789-C788,0))</f>
        <v>6.4518179999999981E-3</v>
      </c>
      <c r="G789">
        <f>IF($A789=2018,D789,IF(D789-D788&gt;0,D789-D788,0))</f>
        <v>0</v>
      </c>
      <c r="H789">
        <f>IF($A789=2018,E789,IF(E789-E788&gt;0,E789-E788,0))</f>
        <v>6.4518179999999981E-3</v>
      </c>
      <c r="I789">
        <f>IF($A789=2018,"",A789-1)</f>
        <v>2027</v>
      </c>
      <c r="J789" t="str">
        <f>IF($A789=2018,"",B789)</f>
        <v>WV</v>
      </c>
      <c r="K789">
        <f>IF($A789=2018,"",C789)</f>
        <v>6.2243635999999998E-2</v>
      </c>
      <c r="L789">
        <f>IF($A789=2018,"",D789)</f>
        <v>0</v>
      </c>
      <c r="M789">
        <f>IF($A789=2018,"",E789)</f>
        <v>6.2243635999999998E-2</v>
      </c>
    </row>
    <row r="790" spans="1:13" x14ac:dyDescent="0.25">
      <c r="A790">
        <v>2030</v>
      </c>
      <c r="B790" t="s">
        <v>51</v>
      </c>
      <c r="C790">
        <v>7.2634544999999995E-2</v>
      </c>
      <c r="D790">
        <v>2.884615385</v>
      </c>
      <c r="E790">
        <v>2.9572499300000001</v>
      </c>
      <c r="F790">
        <f>IF($A790=2018,C790,IF(C790-C789&gt;0,C790-C789,0))</f>
        <v>1.0390908999999997E-2</v>
      </c>
      <c r="G790">
        <f>IF($A790=2018,D790,IF(D790-D789&gt;0,D790-D789,0))</f>
        <v>2.884615385</v>
      </c>
      <c r="H790">
        <f>IF($A790=2018,E790,IF(E790-E789&gt;0,E790-E789,0))</f>
        <v>2.8950062940000003</v>
      </c>
      <c r="I790">
        <f>IF($A790=2018,"",A790-1)</f>
        <v>2029</v>
      </c>
      <c r="J790" t="str">
        <f>IF($A790=2018,"",B790)</f>
        <v>WV</v>
      </c>
      <c r="K790">
        <f>IF($A790=2018,"",C790)</f>
        <v>7.2634544999999995E-2</v>
      </c>
      <c r="L790">
        <f>IF($A790=2018,"",D790)</f>
        <v>2.884615385</v>
      </c>
      <c r="M790">
        <f>IF($A790=2018,"",E790)</f>
        <v>2.9572499300000001</v>
      </c>
    </row>
    <row r="791" spans="1:13" x14ac:dyDescent="0.25">
      <c r="A791">
        <v>2032</v>
      </c>
      <c r="B791" t="s">
        <v>51</v>
      </c>
      <c r="C791">
        <v>8.7603635999999999E-2</v>
      </c>
      <c r="D791">
        <v>2.884615385</v>
      </c>
      <c r="E791">
        <v>2.9722190209999999</v>
      </c>
      <c r="F791">
        <f>IF($A791=2018,C791,IF(C791-C790&gt;0,C791-C790,0))</f>
        <v>1.4969091000000004E-2</v>
      </c>
      <c r="G791">
        <f>IF($A791=2018,D791,IF(D791-D790&gt;0,D791-D790,0))</f>
        <v>0</v>
      </c>
      <c r="H791">
        <f>IF($A791=2018,E791,IF(E791-E790&gt;0,E791-E790,0))</f>
        <v>1.4969090999999768E-2</v>
      </c>
      <c r="I791">
        <f>IF($A791=2018,"",A791-1)</f>
        <v>2031</v>
      </c>
      <c r="J791" t="str">
        <f>IF($A791=2018,"",B791)</f>
        <v>WV</v>
      </c>
      <c r="K791">
        <f>IF($A791=2018,"",C791)</f>
        <v>8.7603635999999999E-2</v>
      </c>
      <c r="L791">
        <f>IF($A791=2018,"",D791)</f>
        <v>2.884615385</v>
      </c>
      <c r="M791">
        <f>IF($A791=2018,"",E791)</f>
        <v>2.9722190209999999</v>
      </c>
    </row>
    <row r="792" spans="1:13" x14ac:dyDescent="0.25">
      <c r="A792">
        <v>2034</v>
      </c>
      <c r="B792" t="s">
        <v>51</v>
      </c>
      <c r="C792">
        <v>0.108312727</v>
      </c>
      <c r="D792">
        <v>2.884615385</v>
      </c>
      <c r="E792">
        <v>2.992928112</v>
      </c>
      <c r="F792">
        <f>IF($A792=2018,C792,IF(C792-C791&gt;0,C792-C791,0))</f>
        <v>2.0709090999999999E-2</v>
      </c>
      <c r="G792">
        <f>IF($A792=2018,D792,IF(D792-D791&gt;0,D792-D791,0))</f>
        <v>0</v>
      </c>
      <c r="H792">
        <f>IF($A792=2018,E792,IF(E792-E791&gt;0,E792-E791,0))</f>
        <v>2.0709091000000068E-2</v>
      </c>
      <c r="I792">
        <f>IF($A792=2018,"",A792-1)</f>
        <v>2033</v>
      </c>
      <c r="J792" t="str">
        <f>IF($A792=2018,"",B792)</f>
        <v>WV</v>
      </c>
      <c r="K792">
        <f>IF($A792=2018,"",C792)</f>
        <v>0.108312727</v>
      </c>
      <c r="L792">
        <f>IF($A792=2018,"",D792)</f>
        <v>2.884615385</v>
      </c>
      <c r="M792">
        <f>IF($A792=2018,"",E792)</f>
        <v>2.992928112</v>
      </c>
    </row>
    <row r="793" spans="1:13" x14ac:dyDescent="0.25">
      <c r="A793">
        <v>2036</v>
      </c>
      <c r="B793" t="s">
        <v>51</v>
      </c>
      <c r="C793">
        <v>0.13707272700000001</v>
      </c>
      <c r="D793">
        <v>2.884615385</v>
      </c>
      <c r="E793">
        <v>3.0216881120000001</v>
      </c>
      <c r="F793">
        <f>IF($A793=2018,C793,IF(C793-C792&gt;0,C793-C792,0))</f>
        <v>2.8760000000000008E-2</v>
      </c>
      <c r="G793">
        <f>IF($A793=2018,D793,IF(D793-D792&gt;0,D793-D792,0))</f>
        <v>0</v>
      </c>
      <c r="H793">
        <f>IF($A793=2018,E793,IF(E793-E792&gt;0,E793-E792,0))</f>
        <v>2.8760000000000119E-2</v>
      </c>
      <c r="I793">
        <f>IF($A793=2018,"",A793-1)</f>
        <v>2035</v>
      </c>
      <c r="J793" t="str">
        <f>IF($A793=2018,"",B793)</f>
        <v>WV</v>
      </c>
      <c r="K793">
        <f>IF($A793=2018,"",C793)</f>
        <v>0.13707272700000001</v>
      </c>
      <c r="L793">
        <f>IF($A793=2018,"",D793)</f>
        <v>2.884615385</v>
      </c>
      <c r="M793">
        <f>IF($A793=2018,"",E793)</f>
        <v>3.0216881120000001</v>
      </c>
    </row>
    <row r="794" spans="1:13" x14ac:dyDescent="0.25">
      <c r="A794">
        <v>2038</v>
      </c>
      <c r="B794" t="s">
        <v>51</v>
      </c>
      <c r="C794">
        <v>0.176828182</v>
      </c>
      <c r="D794">
        <v>2.884615385</v>
      </c>
      <c r="E794">
        <v>3.061443567</v>
      </c>
      <c r="F794">
        <f>IF($A794=2018,C794,IF(C794-C793&gt;0,C794-C793,0))</f>
        <v>3.9755454999999995E-2</v>
      </c>
      <c r="G794">
        <f>IF($A794=2018,D794,IF(D794-D793&gt;0,D794-D793,0))</f>
        <v>0</v>
      </c>
      <c r="H794">
        <f>IF($A794=2018,E794,IF(E794-E793&gt;0,E794-E793,0))</f>
        <v>3.9755454999999884E-2</v>
      </c>
      <c r="I794">
        <f>IF($A794=2018,"",A794-1)</f>
        <v>2037</v>
      </c>
      <c r="J794" t="str">
        <f>IF($A794=2018,"",B794)</f>
        <v>WV</v>
      </c>
      <c r="K794">
        <f>IF($A794=2018,"",C794)</f>
        <v>0.176828182</v>
      </c>
      <c r="L794">
        <f>IF($A794=2018,"",D794)</f>
        <v>2.884615385</v>
      </c>
      <c r="M794">
        <f>IF($A794=2018,"",E794)</f>
        <v>3.061443567</v>
      </c>
    </row>
    <row r="795" spans="1:13" x14ac:dyDescent="0.25">
      <c r="A795">
        <v>2040</v>
      </c>
      <c r="B795" t="s">
        <v>51</v>
      </c>
      <c r="C795">
        <v>0.23100636399999999</v>
      </c>
      <c r="D795">
        <v>2.884615385</v>
      </c>
      <c r="E795">
        <v>3.1156217490000002</v>
      </c>
      <c r="F795">
        <f>IF($A795=2018,C795,IF(C795-C794&gt;0,C795-C794,0))</f>
        <v>5.4178181999999991E-2</v>
      </c>
      <c r="G795">
        <f>IF($A795=2018,D795,IF(D795-D794&gt;0,D795-D794,0))</f>
        <v>0</v>
      </c>
      <c r="H795">
        <f>IF($A795=2018,E795,IF(E795-E794&gt;0,E795-E794,0))</f>
        <v>5.4178182000000241E-2</v>
      </c>
      <c r="I795">
        <f>IF($A795=2018,"",A795-1)</f>
        <v>2039</v>
      </c>
      <c r="J795" t="str">
        <f>IF($A795=2018,"",B795)</f>
        <v>WV</v>
      </c>
      <c r="K795">
        <f>IF($A795=2018,"",C795)</f>
        <v>0.23100636399999999</v>
      </c>
      <c r="L795">
        <f>IF($A795=2018,"",D795)</f>
        <v>2.884615385</v>
      </c>
      <c r="M795">
        <f>IF($A795=2018,"",E795)</f>
        <v>3.1156217490000002</v>
      </c>
    </row>
    <row r="796" spans="1:13" x14ac:dyDescent="0.25">
      <c r="A796">
        <v>2042</v>
      </c>
      <c r="B796" t="s">
        <v>51</v>
      </c>
      <c r="C796">
        <v>0.29269909100000002</v>
      </c>
      <c r="D796">
        <v>2.884615385</v>
      </c>
      <c r="E796">
        <v>3.1773144759999998</v>
      </c>
      <c r="F796">
        <f>IF($A796=2018,C796,IF(C796-C795&gt;0,C796-C795,0))</f>
        <v>6.1692727000000031E-2</v>
      </c>
      <c r="G796">
        <f>IF($A796=2018,D796,IF(D796-D795&gt;0,D796-D795,0))</f>
        <v>0</v>
      </c>
      <c r="H796">
        <f>IF($A796=2018,E796,IF(E796-E795&gt;0,E796-E795,0))</f>
        <v>6.1692726999999614E-2</v>
      </c>
      <c r="I796">
        <f>IF($A796=2018,"",A796-1)</f>
        <v>2041</v>
      </c>
      <c r="J796" t="str">
        <f>IF($A796=2018,"",B796)</f>
        <v>WV</v>
      </c>
      <c r="K796">
        <f>IF($A796=2018,"",C796)</f>
        <v>0.29269909100000002</v>
      </c>
      <c r="L796">
        <f>IF($A796=2018,"",D796)</f>
        <v>2.884615385</v>
      </c>
      <c r="M796">
        <f>IF($A796=2018,"",E796)</f>
        <v>3.1773144759999998</v>
      </c>
    </row>
    <row r="797" spans="1:13" x14ac:dyDescent="0.25">
      <c r="A797">
        <v>2044</v>
      </c>
      <c r="B797" t="s">
        <v>51</v>
      </c>
      <c r="C797">
        <v>0.35951272699999998</v>
      </c>
      <c r="D797">
        <v>2.884615385</v>
      </c>
      <c r="E797">
        <v>3.2441281119999998</v>
      </c>
      <c r="F797">
        <f>IF($A797=2018,C797,IF(C797-C796&gt;0,C797-C796,0))</f>
        <v>6.6813635999999954E-2</v>
      </c>
      <c r="G797">
        <f>IF($A797=2018,D797,IF(D797-D796&gt;0,D797-D796,0))</f>
        <v>0</v>
      </c>
      <c r="H797">
        <f>IF($A797=2018,E797,IF(E797-E796&gt;0,E797-E796,0))</f>
        <v>6.681363600000001E-2</v>
      </c>
      <c r="I797">
        <f>IF($A797=2018,"",A797-1)</f>
        <v>2043</v>
      </c>
      <c r="J797" t="str">
        <f>IF($A797=2018,"",B797)</f>
        <v>WV</v>
      </c>
      <c r="K797">
        <f>IF($A797=2018,"",C797)</f>
        <v>0.35951272699999998</v>
      </c>
      <c r="L797">
        <f>IF($A797=2018,"",D797)</f>
        <v>2.884615385</v>
      </c>
      <c r="M797">
        <f>IF($A797=2018,"",E797)</f>
        <v>3.2441281119999998</v>
      </c>
    </row>
    <row r="798" spans="1:13" x14ac:dyDescent="0.25">
      <c r="A798">
        <v>2046</v>
      </c>
      <c r="B798" t="s">
        <v>51</v>
      </c>
      <c r="C798">
        <v>0.42807454499999997</v>
      </c>
      <c r="D798">
        <v>2.884615385</v>
      </c>
      <c r="E798">
        <v>3.3126899299999999</v>
      </c>
      <c r="F798">
        <f>IF($A798=2018,C798,IF(C798-C797&gt;0,C798-C797,0))</f>
        <v>6.8561817999999997E-2</v>
      </c>
      <c r="G798">
        <f>IF($A798=2018,D798,IF(D798-D797&gt;0,D798-D797,0))</f>
        <v>0</v>
      </c>
      <c r="H798">
        <f>IF($A798=2018,E798,IF(E798-E797&gt;0,E798-E797,0))</f>
        <v>6.8561818000000052E-2</v>
      </c>
      <c r="I798">
        <f>IF($A798=2018,"",A798-1)</f>
        <v>2045</v>
      </c>
      <c r="J798" t="str">
        <f>IF($A798=2018,"",B798)</f>
        <v>WV</v>
      </c>
      <c r="K798">
        <f>IF($A798=2018,"",C798)</f>
        <v>0.42807454499999997</v>
      </c>
      <c r="L798">
        <f>IF($A798=2018,"",D798)</f>
        <v>2.884615385</v>
      </c>
      <c r="M798">
        <f>IF($A798=2018,"",E798)</f>
        <v>3.3126899299999999</v>
      </c>
    </row>
    <row r="799" spans="1:13" x14ac:dyDescent="0.25">
      <c r="A799">
        <v>2048</v>
      </c>
      <c r="B799" t="s">
        <v>51</v>
      </c>
      <c r="C799">
        <v>0.49553545500000001</v>
      </c>
      <c r="D799">
        <v>3.0188656360000001</v>
      </c>
      <c r="E799">
        <v>3.5144010909999999</v>
      </c>
      <c r="F799">
        <f>IF($A799=2018,C799,IF(C799-C798&gt;0,C799-C798,0))</f>
        <v>6.7460910000000041E-2</v>
      </c>
      <c r="G799">
        <f>IF($A799=2018,D799,IF(D799-D798&gt;0,D799-D798,0))</f>
        <v>0.1342502510000001</v>
      </c>
      <c r="H799">
        <f>IF($A799=2018,E799,IF(E799-E798&gt;0,E799-E798,0))</f>
        <v>0.20171116099999997</v>
      </c>
      <c r="I799">
        <f>IF($A799=2018,"",A799-1)</f>
        <v>2047</v>
      </c>
      <c r="J799" t="str">
        <f>IF($A799=2018,"",B799)</f>
        <v>WV</v>
      </c>
      <c r="K799">
        <f>IF($A799=2018,"",C799)</f>
        <v>0.49553545500000001</v>
      </c>
      <c r="L799">
        <f>IF($A799=2018,"",D799)</f>
        <v>3.0188656360000001</v>
      </c>
      <c r="M799">
        <f>IF($A799=2018,"",E799)</f>
        <v>3.5144010909999999</v>
      </c>
    </row>
    <row r="800" spans="1:13" x14ac:dyDescent="0.25">
      <c r="A800">
        <v>2050</v>
      </c>
      <c r="B800" t="s">
        <v>51</v>
      </c>
      <c r="C800">
        <v>0.55638454500000001</v>
      </c>
      <c r="D800">
        <v>3.8196356850000002</v>
      </c>
      <c r="E800">
        <v>4.37602023</v>
      </c>
      <c r="F800">
        <f>IF($A800=2018,C800,IF(C800-C799&gt;0,C800-C799,0))</f>
        <v>6.0849089999999995E-2</v>
      </c>
      <c r="G800">
        <f>IF($A800=2018,D800,IF(D800-D799&gt;0,D800-D799,0))</f>
        <v>0.80077004900000004</v>
      </c>
      <c r="H800">
        <f>IF($A800=2018,E800,IF(E800-E799&gt;0,E800-E799,0))</f>
        <v>0.86161913900000009</v>
      </c>
      <c r="I800">
        <f>IF($A800=2018,"",A800-1)</f>
        <v>2049</v>
      </c>
      <c r="J800" t="str">
        <f>IF($A800=2018,"",B800)</f>
        <v>WV</v>
      </c>
      <c r="K800">
        <f>IF($A800=2018,"",C800)</f>
        <v>0.55638454500000001</v>
      </c>
      <c r="L800">
        <f>IF($A800=2018,"",D800)</f>
        <v>3.8196356850000002</v>
      </c>
      <c r="M800">
        <f>IF($A800=2018,"",E800)</f>
        <v>4.37602023</v>
      </c>
    </row>
    <row r="801" spans="1:13" x14ac:dyDescent="0.25">
      <c r="A801">
        <v>2018</v>
      </c>
      <c r="B801" t="s">
        <v>52</v>
      </c>
      <c r="C801">
        <v>4.9872726999999999E-2</v>
      </c>
      <c r="D801">
        <v>0</v>
      </c>
      <c r="E801">
        <v>4.9872726999999999E-2</v>
      </c>
      <c r="F801">
        <f>IF($A801=2018,C801,IF(C801-C800&gt;0,C801-C800,0))</f>
        <v>4.9872726999999999E-2</v>
      </c>
      <c r="G801">
        <f>IF($A801=2018,D801,IF(D801-D800&gt;0,D801-D800,0))</f>
        <v>0</v>
      </c>
      <c r="H801">
        <f>IF($A801=2018,E801,IF(E801-E800&gt;0,E801-E800,0))</f>
        <v>4.9872726999999999E-2</v>
      </c>
      <c r="I801" t="str">
        <f>IF($A801=2018,"",A801-1)</f>
        <v/>
      </c>
      <c r="J801" t="str">
        <f>IF($A801=2018,"",B801)</f>
        <v/>
      </c>
      <c r="K801" t="str">
        <f>IF($A801=2018,"",C801)</f>
        <v/>
      </c>
      <c r="L801" t="str">
        <f>IF($A801=2018,"",D801)</f>
        <v/>
      </c>
      <c r="M801" t="str">
        <f>IF($A801=2018,"",E801)</f>
        <v/>
      </c>
    </row>
    <row r="802" spans="1:13" x14ac:dyDescent="0.25">
      <c r="A802">
        <v>2020</v>
      </c>
      <c r="B802" t="s">
        <v>52</v>
      </c>
      <c r="C802">
        <v>5.2300909E-2</v>
      </c>
      <c r="D802">
        <v>0</v>
      </c>
      <c r="E802">
        <v>5.2300909E-2</v>
      </c>
      <c r="F802">
        <f>IF($A802=2018,C802,IF(C802-C801&gt;0,C802-C801,0))</f>
        <v>2.428182000000001E-3</v>
      </c>
      <c r="G802">
        <f>IF($A802=2018,D802,IF(D802-D801&gt;0,D802-D801,0))</f>
        <v>0</v>
      </c>
      <c r="H802">
        <f>IF($A802=2018,E802,IF(E802-E801&gt;0,E802-E801,0))</f>
        <v>2.428182000000001E-3</v>
      </c>
      <c r="I802">
        <f>IF($A802=2018,"",A802-1)</f>
        <v>2019</v>
      </c>
      <c r="J802" t="str">
        <f>IF($A802=2018,"",B802)</f>
        <v>WY</v>
      </c>
      <c r="K802">
        <f>IF($A802=2018,"",C802)</f>
        <v>5.2300909E-2</v>
      </c>
      <c r="L802">
        <f>IF($A802=2018,"",D802)</f>
        <v>0</v>
      </c>
      <c r="M802">
        <f>IF($A802=2018,"",E802)</f>
        <v>5.2300909E-2</v>
      </c>
    </row>
    <row r="803" spans="1:13" x14ac:dyDescent="0.25">
      <c r="A803">
        <v>2022</v>
      </c>
      <c r="B803" t="s">
        <v>52</v>
      </c>
      <c r="C803">
        <v>5.4599091000000002E-2</v>
      </c>
      <c r="D803">
        <v>0</v>
      </c>
      <c r="E803">
        <v>5.4599091000000002E-2</v>
      </c>
      <c r="F803">
        <f>IF($A803=2018,C803,IF(C803-C802&gt;0,C803-C802,0))</f>
        <v>2.2981820000000028E-3</v>
      </c>
      <c r="G803">
        <f>IF($A803=2018,D803,IF(D803-D802&gt;0,D803-D802,0))</f>
        <v>0</v>
      </c>
      <c r="H803">
        <f>IF($A803=2018,E803,IF(E803-E802&gt;0,E803-E802,0))</f>
        <v>2.2981820000000028E-3</v>
      </c>
      <c r="I803">
        <f>IF($A803=2018,"",A803-1)</f>
        <v>2021</v>
      </c>
      <c r="J803" t="str">
        <f>IF($A803=2018,"",B803)</f>
        <v>WY</v>
      </c>
      <c r="K803">
        <f>IF($A803=2018,"",C803)</f>
        <v>5.4599091000000002E-2</v>
      </c>
      <c r="L803">
        <f>IF($A803=2018,"",D803)</f>
        <v>0</v>
      </c>
      <c r="M803">
        <f>IF($A803=2018,"",E803)</f>
        <v>5.4599091000000002E-2</v>
      </c>
    </row>
    <row r="804" spans="1:13" x14ac:dyDescent="0.25">
      <c r="A804">
        <v>2024</v>
      </c>
      <c r="B804" t="s">
        <v>52</v>
      </c>
      <c r="C804">
        <v>5.6828181999999998E-2</v>
      </c>
      <c r="D804">
        <v>0</v>
      </c>
      <c r="E804">
        <v>5.6828181999999998E-2</v>
      </c>
      <c r="F804">
        <f>IF($A804=2018,C804,IF(C804-C803&gt;0,C804-C803,0))</f>
        <v>2.2290909999999955E-3</v>
      </c>
      <c r="G804">
        <f>IF($A804=2018,D804,IF(D804-D803&gt;0,D804-D803,0))</f>
        <v>0</v>
      </c>
      <c r="H804">
        <f>IF($A804=2018,E804,IF(E804-E803&gt;0,E804-E803,0))</f>
        <v>2.2290909999999955E-3</v>
      </c>
      <c r="I804">
        <f>IF($A804=2018,"",A804-1)</f>
        <v>2023</v>
      </c>
      <c r="J804" t="str">
        <f>IF($A804=2018,"",B804)</f>
        <v>WY</v>
      </c>
      <c r="K804">
        <f>IF($A804=2018,"",C804)</f>
        <v>5.6828181999999998E-2</v>
      </c>
      <c r="L804">
        <f>IF($A804=2018,"",D804)</f>
        <v>0</v>
      </c>
      <c r="M804">
        <f>IF($A804=2018,"",E804)</f>
        <v>5.6828181999999998E-2</v>
      </c>
    </row>
    <row r="805" spans="1:13" x14ac:dyDescent="0.25">
      <c r="A805">
        <v>2026</v>
      </c>
      <c r="B805" t="s">
        <v>52</v>
      </c>
      <c r="C805">
        <v>6.0107273000000003E-2</v>
      </c>
      <c r="D805">
        <v>0</v>
      </c>
      <c r="E805">
        <v>6.0107273000000003E-2</v>
      </c>
      <c r="F805">
        <f>IF($A805=2018,C805,IF(C805-C804&gt;0,C805-C804,0))</f>
        <v>3.2790910000000048E-3</v>
      </c>
      <c r="G805">
        <f>IF($A805=2018,D805,IF(D805-D804&gt;0,D805-D804,0))</f>
        <v>0</v>
      </c>
      <c r="H805">
        <f>IF($A805=2018,E805,IF(E805-E804&gt;0,E805-E804,0))</f>
        <v>3.2790910000000048E-3</v>
      </c>
      <c r="I805">
        <f>IF($A805=2018,"",A805-1)</f>
        <v>2025</v>
      </c>
      <c r="J805" t="str">
        <f>IF($A805=2018,"",B805)</f>
        <v>WY</v>
      </c>
      <c r="K805">
        <f>IF($A805=2018,"",C805)</f>
        <v>6.0107273000000003E-2</v>
      </c>
      <c r="L805">
        <f>IF($A805=2018,"",D805)</f>
        <v>0</v>
      </c>
      <c r="M805">
        <f>IF($A805=2018,"",E805)</f>
        <v>6.0107273000000003E-2</v>
      </c>
    </row>
    <row r="806" spans="1:13" x14ac:dyDescent="0.25">
      <c r="A806">
        <v>2028</v>
      </c>
      <c r="B806" t="s">
        <v>52</v>
      </c>
      <c r="C806">
        <v>6.5181818000000002E-2</v>
      </c>
      <c r="D806">
        <v>0.55753315699999995</v>
      </c>
      <c r="E806">
        <v>0.62271497499999995</v>
      </c>
      <c r="F806">
        <f>IF($A806=2018,C806,IF(C806-C805&gt;0,C806-C805,0))</f>
        <v>5.0745449999999998E-3</v>
      </c>
      <c r="G806">
        <f>IF($A806=2018,D806,IF(D806-D805&gt;0,D806-D805,0))</f>
        <v>0.55753315699999995</v>
      </c>
      <c r="H806">
        <f>IF($A806=2018,E806,IF(E806-E805&gt;0,E806-E805,0))</f>
        <v>0.56260770199999999</v>
      </c>
      <c r="I806">
        <f>IF($A806=2018,"",A806-1)</f>
        <v>2027</v>
      </c>
      <c r="J806" t="str">
        <f>IF($A806=2018,"",B806)</f>
        <v>WY</v>
      </c>
      <c r="K806">
        <f>IF($A806=2018,"",C806)</f>
        <v>6.5181818000000002E-2</v>
      </c>
      <c r="L806">
        <f>IF($A806=2018,"",D806)</f>
        <v>0.55753315699999995</v>
      </c>
      <c r="M806">
        <f>IF($A806=2018,"",E806)</f>
        <v>0.62271497499999995</v>
      </c>
    </row>
    <row r="807" spans="1:13" x14ac:dyDescent="0.25">
      <c r="A807">
        <v>2030</v>
      </c>
      <c r="B807" t="s">
        <v>52</v>
      </c>
      <c r="C807">
        <v>7.2504545000000004E-2</v>
      </c>
      <c r="D807">
        <v>0.63324553800000005</v>
      </c>
      <c r="E807">
        <v>0.70575008299999997</v>
      </c>
      <c r="F807">
        <f>IF($A807=2018,C807,IF(C807-C806&gt;0,C807-C806,0))</f>
        <v>7.3227270000000011E-3</v>
      </c>
      <c r="G807">
        <f>IF($A807=2018,D807,IF(D807-D806&gt;0,D807-D806,0))</f>
        <v>7.5712381000000106E-2</v>
      </c>
      <c r="H807">
        <f>IF($A807=2018,E807,IF(E807-E806&gt;0,E807-E806,0))</f>
        <v>8.3035108000000024E-2</v>
      </c>
      <c r="I807">
        <f>IF($A807=2018,"",A807-1)</f>
        <v>2029</v>
      </c>
      <c r="J807" t="str">
        <f>IF($A807=2018,"",B807)</f>
        <v>WY</v>
      </c>
      <c r="K807">
        <f>IF($A807=2018,"",C807)</f>
        <v>7.2504545000000004E-2</v>
      </c>
      <c r="L807">
        <f>IF($A807=2018,"",D807)</f>
        <v>0.63324553800000005</v>
      </c>
      <c r="M807">
        <f>IF($A807=2018,"",E807)</f>
        <v>0.70575008299999997</v>
      </c>
    </row>
    <row r="808" spans="1:13" x14ac:dyDescent="0.25">
      <c r="A808">
        <v>2032</v>
      </c>
      <c r="B808" t="s">
        <v>52</v>
      </c>
      <c r="C808">
        <v>8.0805454999999998E-2</v>
      </c>
      <c r="D808">
        <v>1.297860923</v>
      </c>
      <c r="E808">
        <v>1.3786663779999999</v>
      </c>
      <c r="F808">
        <f>IF($A808=2018,C808,IF(C808-C807&gt;0,C808-C807,0))</f>
        <v>8.3009099999999947E-3</v>
      </c>
      <c r="G808">
        <f>IF($A808=2018,D808,IF(D808-D807&gt;0,D808-D807,0))</f>
        <v>0.66461538499999995</v>
      </c>
      <c r="H808">
        <f>IF($A808=2018,E808,IF(E808-E807&gt;0,E808-E807,0))</f>
        <v>0.67291629499999994</v>
      </c>
      <c r="I808">
        <f>IF($A808=2018,"",A808-1)</f>
        <v>2031</v>
      </c>
      <c r="J808" t="str">
        <f>IF($A808=2018,"",B808)</f>
        <v>WY</v>
      </c>
      <c r="K808">
        <f>IF($A808=2018,"",C808)</f>
        <v>8.0805454999999998E-2</v>
      </c>
      <c r="L808">
        <f>IF($A808=2018,"",D808)</f>
        <v>1.297860923</v>
      </c>
      <c r="M808">
        <f>IF($A808=2018,"",E808)</f>
        <v>1.3786663779999999</v>
      </c>
    </row>
    <row r="809" spans="1:13" x14ac:dyDescent="0.25">
      <c r="A809">
        <v>2034</v>
      </c>
      <c r="B809" t="s">
        <v>52</v>
      </c>
      <c r="C809">
        <v>9.0289999999999995E-2</v>
      </c>
      <c r="D809">
        <v>1.9624763080000001</v>
      </c>
      <c r="E809">
        <v>2.0527663079999998</v>
      </c>
      <c r="F809">
        <f>IF($A809=2018,C809,IF(C809-C808&gt;0,C809-C808,0))</f>
        <v>9.484544999999997E-3</v>
      </c>
      <c r="G809">
        <f>IF($A809=2018,D809,IF(D809-D808&gt;0,D809-D808,0))</f>
        <v>0.66461538500000006</v>
      </c>
      <c r="H809">
        <f>IF($A809=2018,E809,IF(E809-E808&gt;0,E809-E808,0))</f>
        <v>0.6740999299999999</v>
      </c>
      <c r="I809">
        <f>IF($A809=2018,"",A809-1)</f>
        <v>2033</v>
      </c>
      <c r="J809" t="str">
        <f>IF($A809=2018,"",B809)</f>
        <v>WY</v>
      </c>
      <c r="K809">
        <f>IF($A809=2018,"",C809)</f>
        <v>9.0289999999999995E-2</v>
      </c>
      <c r="L809">
        <f>IF($A809=2018,"",D809)</f>
        <v>1.9624763080000001</v>
      </c>
      <c r="M809">
        <f>IF($A809=2018,"",E809)</f>
        <v>2.0527663079999998</v>
      </c>
    </row>
    <row r="810" spans="1:13" x14ac:dyDescent="0.25">
      <c r="A810">
        <v>2036</v>
      </c>
      <c r="B810" t="s">
        <v>52</v>
      </c>
      <c r="C810">
        <v>0.102008182</v>
      </c>
      <c r="D810">
        <v>1.9624763080000001</v>
      </c>
      <c r="E810">
        <v>2.0644844899999999</v>
      </c>
      <c r="F810">
        <f>IF($A810=2018,C810,IF(C810-C809&gt;0,C810-C809,0))</f>
        <v>1.1718182000000008E-2</v>
      </c>
      <c r="G810">
        <f>IF($A810=2018,D810,IF(D810-D809&gt;0,D810-D809,0))</f>
        <v>0</v>
      </c>
      <c r="H810">
        <f>IF($A810=2018,E810,IF(E810-E809&gt;0,E810-E809,0))</f>
        <v>1.1718182000000077E-2</v>
      </c>
      <c r="I810">
        <f>IF($A810=2018,"",A810-1)</f>
        <v>2035</v>
      </c>
      <c r="J810" t="str">
        <f>IF($A810=2018,"",B810)</f>
        <v>WY</v>
      </c>
      <c r="K810">
        <f>IF($A810=2018,"",C810)</f>
        <v>0.102008182</v>
      </c>
      <c r="L810">
        <f>IF($A810=2018,"",D810)</f>
        <v>1.9624763080000001</v>
      </c>
      <c r="M810">
        <f>IF($A810=2018,"",E810)</f>
        <v>2.0644844899999999</v>
      </c>
    </row>
    <row r="811" spans="1:13" x14ac:dyDescent="0.25">
      <c r="A811">
        <v>2038</v>
      </c>
      <c r="B811" t="s">
        <v>52</v>
      </c>
      <c r="C811">
        <v>0.116114545</v>
      </c>
      <c r="D811">
        <v>3.447385342</v>
      </c>
      <c r="E811">
        <v>3.5634998869999999</v>
      </c>
      <c r="F811">
        <f>IF($A811=2018,C811,IF(C811-C810&gt;0,C811-C810,0))</f>
        <v>1.4106362999999997E-2</v>
      </c>
      <c r="G811">
        <f>IF($A811=2018,D811,IF(D811-D810&gt;0,D811-D810,0))</f>
        <v>1.484909034</v>
      </c>
      <c r="H811">
        <f>IF($A811=2018,E811,IF(E811-E810&gt;0,E811-E810,0))</f>
        <v>1.499015397</v>
      </c>
      <c r="I811">
        <f>IF($A811=2018,"",A811-1)</f>
        <v>2037</v>
      </c>
      <c r="J811" t="str">
        <f>IF($A811=2018,"",B811)</f>
        <v>WY</v>
      </c>
      <c r="K811">
        <f>IF($A811=2018,"",C811)</f>
        <v>0.116114545</v>
      </c>
      <c r="L811">
        <f>IF($A811=2018,"",D811)</f>
        <v>3.447385342</v>
      </c>
      <c r="M811">
        <f>IF($A811=2018,"",E811)</f>
        <v>3.5634998869999999</v>
      </c>
    </row>
    <row r="812" spans="1:13" x14ac:dyDescent="0.25">
      <c r="A812">
        <v>2040</v>
      </c>
      <c r="B812" t="s">
        <v>52</v>
      </c>
      <c r="C812">
        <v>0.13271818199999999</v>
      </c>
      <c r="D812">
        <v>3.447385342</v>
      </c>
      <c r="E812">
        <v>3.5801035240000001</v>
      </c>
      <c r="F812">
        <f>IF($A812=2018,C812,IF(C812-C811&gt;0,C812-C811,0))</f>
        <v>1.6603636999999991E-2</v>
      </c>
      <c r="G812">
        <f>IF($A812=2018,D812,IF(D812-D811&gt;0,D812-D811,0))</f>
        <v>0</v>
      </c>
      <c r="H812">
        <f>IF($A812=2018,E812,IF(E812-E811&gt;0,E812-E811,0))</f>
        <v>1.6603637000000226E-2</v>
      </c>
      <c r="I812">
        <f>IF($A812=2018,"",A812-1)</f>
        <v>2039</v>
      </c>
      <c r="J812" t="str">
        <f>IF($A812=2018,"",B812)</f>
        <v>WY</v>
      </c>
      <c r="K812">
        <f>IF($A812=2018,"",C812)</f>
        <v>0.13271818199999999</v>
      </c>
      <c r="L812">
        <f>IF($A812=2018,"",D812)</f>
        <v>3.447385342</v>
      </c>
      <c r="M812">
        <f>IF($A812=2018,"",E812)</f>
        <v>3.5801035240000001</v>
      </c>
    </row>
    <row r="813" spans="1:13" x14ac:dyDescent="0.25">
      <c r="A813">
        <v>2042</v>
      </c>
      <c r="B813" t="s">
        <v>52</v>
      </c>
      <c r="C813">
        <v>0.146312727</v>
      </c>
      <c r="D813">
        <v>3.447385342</v>
      </c>
      <c r="E813">
        <v>3.5936980690000002</v>
      </c>
      <c r="F813">
        <f>IF($A813=2018,C813,IF(C813-C812&gt;0,C813-C812,0))</f>
        <v>1.3594545000000013E-2</v>
      </c>
      <c r="G813">
        <f>IF($A813=2018,D813,IF(D813-D812&gt;0,D813-D812,0))</f>
        <v>0</v>
      </c>
      <c r="H813">
        <f>IF($A813=2018,E813,IF(E813-E812&gt;0,E813-E812,0))</f>
        <v>1.3594545000000124E-2</v>
      </c>
      <c r="I813">
        <f>IF($A813=2018,"",A813-1)</f>
        <v>2041</v>
      </c>
      <c r="J813" t="str">
        <f>IF($A813=2018,"",B813)</f>
        <v>WY</v>
      </c>
      <c r="K813">
        <f>IF($A813=2018,"",C813)</f>
        <v>0.146312727</v>
      </c>
      <c r="L813">
        <f>IF($A813=2018,"",D813)</f>
        <v>3.447385342</v>
      </c>
      <c r="M813">
        <f>IF($A813=2018,"",E813)</f>
        <v>3.5936980690000002</v>
      </c>
    </row>
    <row r="814" spans="1:13" x14ac:dyDescent="0.25">
      <c r="A814">
        <v>2044</v>
      </c>
      <c r="B814" t="s">
        <v>52</v>
      </c>
      <c r="C814">
        <v>0.16022909099999999</v>
      </c>
      <c r="D814">
        <v>3.447385342</v>
      </c>
      <c r="E814">
        <v>3.6076144330000002</v>
      </c>
      <c r="F814">
        <f>IF($A814=2018,C814,IF(C814-C813&gt;0,C814-C813,0))</f>
        <v>1.3916363999999987E-2</v>
      </c>
      <c r="G814">
        <f>IF($A814=2018,D814,IF(D814-D813&gt;0,D814-D813,0))</f>
        <v>0</v>
      </c>
      <c r="H814">
        <f>IF($A814=2018,E814,IF(E814-E813&gt;0,E814-E813,0))</f>
        <v>1.3916363999999959E-2</v>
      </c>
      <c r="I814">
        <f>IF($A814=2018,"",A814-1)</f>
        <v>2043</v>
      </c>
      <c r="J814" t="str">
        <f>IF($A814=2018,"",B814)</f>
        <v>WY</v>
      </c>
      <c r="K814">
        <f>IF($A814=2018,"",C814)</f>
        <v>0.16022909099999999</v>
      </c>
      <c r="L814">
        <f>IF($A814=2018,"",D814)</f>
        <v>3.447385342</v>
      </c>
      <c r="M814">
        <f>IF($A814=2018,"",E814)</f>
        <v>3.6076144330000002</v>
      </c>
    </row>
    <row r="815" spans="1:13" x14ac:dyDescent="0.25">
      <c r="A815">
        <v>2046</v>
      </c>
      <c r="B815" t="s">
        <v>52</v>
      </c>
      <c r="C815">
        <v>0.17429181799999999</v>
      </c>
      <c r="D815">
        <v>3.447385342</v>
      </c>
      <c r="E815">
        <v>3.62167716</v>
      </c>
      <c r="F815">
        <f>IF($A815=2018,C815,IF(C815-C814&gt;0,C815-C814,0))</f>
        <v>1.4062726999999997E-2</v>
      </c>
      <c r="G815">
        <f>IF($A815=2018,D815,IF(D815-D814&gt;0,D815-D814,0))</f>
        <v>0</v>
      </c>
      <c r="H815">
        <f>IF($A815=2018,E815,IF(E815-E814&gt;0,E815-E814,0))</f>
        <v>1.4062726999999775E-2</v>
      </c>
      <c r="I815">
        <f>IF($A815=2018,"",A815-1)</f>
        <v>2045</v>
      </c>
      <c r="J815" t="str">
        <f>IF($A815=2018,"",B815)</f>
        <v>WY</v>
      </c>
      <c r="K815">
        <f>IF($A815=2018,"",C815)</f>
        <v>0.17429181799999999</v>
      </c>
      <c r="L815">
        <f>IF($A815=2018,"",D815)</f>
        <v>3.447385342</v>
      </c>
      <c r="M815">
        <f>IF($A815=2018,"",E815)</f>
        <v>3.62167716</v>
      </c>
    </row>
    <row r="816" spans="1:13" x14ac:dyDescent="0.25">
      <c r="A816">
        <v>2048</v>
      </c>
      <c r="B816" t="s">
        <v>52</v>
      </c>
      <c r="C816">
        <v>0.18856545499999999</v>
      </c>
      <c r="D816">
        <v>3.447385342</v>
      </c>
      <c r="E816">
        <v>3.635950797</v>
      </c>
      <c r="F816">
        <f>IF($A816=2018,C816,IF(C816-C815&gt;0,C816-C815,0))</f>
        <v>1.4273637000000006E-2</v>
      </c>
      <c r="G816">
        <f>IF($A816=2018,D816,IF(D816-D815&gt;0,D816-D815,0))</f>
        <v>0</v>
      </c>
      <c r="H816">
        <f>IF($A816=2018,E816,IF(E816-E815&gt;0,E816-E815,0))</f>
        <v>1.4273637000000061E-2</v>
      </c>
      <c r="I816">
        <f>IF($A816=2018,"",A816-1)</f>
        <v>2047</v>
      </c>
      <c r="J816" t="str">
        <f>IF($A816=2018,"",B816)</f>
        <v>WY</v>
      </c>
      <c r="K816">
        <f>IF($A816=2018,"",C816)</f>
        <v>0.18856545499999999</v>
      </c>
      <c r="L816">
        <f>IF($A816=2018,"",D816)</f>
        <v>3.447385342</v>
      </c>
      <c r="M816">
        <f>IF($A816=2018,"",E816)</f>
        <v>3.635950797</v>
      </c>
    </row>
    <row r="817" spans="1:13" x14ac:dyDescent="0.25">
      <c r="A817">
        <v>2050</v>
      </c>
      <c r="B817" t="s">
        <v>52</v>
      </c>
      <c r="C817">
        <v>0.20372818200000001</v>
      </c>
      <c r="D817">
        <v>3.7709874060000002</v>
      </c>
      <c r="E817">
        <v>3.974715588</v>
      </c>
      <c r="F817">
        <f>IF($A817=2018,C817,IF(C817-C816&gt;0,C817-C816,0))</f>
        <v>1.5162727000000015E-2</v>
      </c>
      <c r="G817">
        <f>IF($A817=2018,D817,IF(D817-D816&gt;0,D817-D816,0))</f>
        <v>0.32360206400000013</v>
      </c>
      <c r="H817">
        <f>IF($A817=2018,E817,IF(E817-E816&gt;0,E817-E816,0))</f>
        <v>0.33876479100000001</v>
      </c>
      <c r="I817">
        <f>IF($A817=2018,"",A817-1)</f>
        <v>2049</v>
      </c>
      <c r="J817" t="str">
        <f>IF($A817=2018,"",B817)</f>
        <v>WY</v>
      </c>
      <c r="K817">
        <f>IF($A817=2018,"",C817)</f>
        <v>0.20372818200000001</v>
      </c>
      <c r="L817">
        <f>IF($A817=2018,"",D817)</f>
        <v>3.7709874060000002</v>
      </c>
      <c r="M817">
        <f>IF($A817=2018,"",E817)</f>
        <v>3.974715588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5"/>
  <sheetViews>
    <sheetView workbookViewId="0">
      <selection activeCell="E1585" sqref="A1:E158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60</v>
      </c>
    </row>
    <row r="2" spans="1:5" x14ac:dyDescent="0.25">
      <c r="A2">
        <v>2018</v>
      </c>
      <c r="B2" t="s">
        <v>5</v>
      </c>
      <c r="C2">
        <v>4.6527269999999996</v>
      </c>
      <c r="D2">
        <v>181.60000000000002</v>
      </c>
      <c r="E2">
        <v>186.25272699999999</v>
      </c>
    </row>
    <row r="3" spans="1:5" x14ac:dyDescent="0.25">
      <c r="A3">
        <v>2019</v>
      </c>
      <c r="B3" t="s">
        <v>5</v>
      </c>
      <c r="C3">
        <v>7.0163639999999994</v>
      </c>
      <c r="D3">
        <v>181.60000000000002</v>
      </c>
      <c r="E3">
        <v>188.616364</v>
      </c>
    </row>
    <row r="4" spans="1:5" x14ac:dyDescent="0.25">
      <c r="A4">
        <v>2020</v>
      </c>
      <c r="B4" t="s">
        <v>5</v>
      </c>
      <c r="C4">
        <v>2.3636370000000002</v>
      </c>
      <c r="D4">
        <v>0</v>
      </c>
      <c r="E4">
        <v>2.3636370000000015</v>
      </c>
    </row>
    <row r="5" spans="1:5" x14ac:dyDescent="0.25">
      <c r="A5">
        <v>2021</v>
      </c>
      <c r="B5" t="s">
        <v>5</v>
      </c>
      <c r="C5">
        <v>9.1927269999999996</v>
      </c>
      <c r="D5">
        <v>183.394462</v>
      </c>
      <c r="E5">
        <v>192.587189</v>
      </c>
    </row>
    <row r="6" spans="1:5" x14ac:dyDescent="0.25">
      <c r="A6">
        <v>2022</v>
      </c>
      <c r="B6" t="s">
        <v>5</v>
      </c>
      <c r="C6">
        <v>2.1763629999999998</v>
      </c>
      <c r="D6">
        <v>1.7944619999999967</v>
      </c>
      <c r="E6">
        <v>3.9708249999999836</v>
      </c>
    </row>
    <row r="7" spans="1:5" x14ac:dyDescent="0.25">
      <c r="A7">
        <v>2023</v>
      </c>
      <c r="B7" t="s">
        <v>5</v>
      </c>
      <c r="C7">
        <v>11.049091000000001</v>
      </c>
      <c r="D7">
        <v>183.394462</v>
      </c>
      <c r="E7">
        <v>194.44355199999998</v>
      </c>
    </row>
    <row r="8" spans="1:5" x14ac:dyDescent="0.25">
      <c r="A8">
        <v>2024</v>
      </c>
      <c r="B8" t="s">
        <v>5</v>
      </c>
      <c r="C8">
        <v>1.856364000000001</v>
      </c>
      <c r="D8">
        <v>0</v>
      </c>
      <c r="E8">
        <v>1.8563629999999998</v>
      </c>
    </row>
    <row r="9" spans="1:5" x14ac:dyDescent="0.25">
      <c r="A9">
        <v>2025</v>
      </c>
      <c r="B9" t="s">
        <v>5</v>
      </c>
      <c r="C9">
        <v>14.317273</v>
      </c>
      <c r="D9">
        <v>183.394462</v>
      </c>
      <c r="E9">
        <v>197.71173400000001</v>
      </c>
    </row>
    <row r="10" spans="1:5" x14ac:dyDescent="0.25">
      <c r="A10">
        <v>2026</v>
      </c>
      <c r="B10" t="s">
        <v>5</v>
      </c>
      <c r="C10">
        <v>3.2681819999999995</v>
      </c>
      <c r="D10">
        <v>0</v>
      </c>
      <c r="E10">
        <v>3.2681820000000084</v>
      </c>
    </row>
    <row r="11" spans="1:5" x14ac:dyDescent="0.25">
      <c r="A11">
        <v>2027</v>
      </c>
      <c r="B11" t="s">
        <v>5</v>
      </c>
      <c r="C11">
        <v>21.692726999999998</v>
      </c>
      <c r="D11">
        <v>883.21965399999999</v>
      </c>
      <c r="E11">
        <v>904.9123810000001</v>
      </c>
    </row>
    <row r="12" spans="1:5" x14ac:dyDescent="0.25">
      <c r="A12">
        <v>2028</v>
      </c>
      <c r="B12" t="s">
        <v>5</v>
      </c>
      <c r="C12">
        <v>7.3754539999999986</v>
      </c>
      <c r="D12">
        <v>699.82519200000002</v>
      </c>
      <c r="E12">
        <v>707.20064700000012</v>
      </c>
    </row>
    <row r="13" spans="1:5" x14ac:dyDescent="0.25">
      <c r="A13">
        <v>2029</v>
      </c>
      <c r="B13" t="s">
        <v>5</v>
      </c>
      <c r="C13">
        <v>41.026364000000001</v>
      </c>
      <c r="D13">
        <v>2270.589391</v>
      </c>
      <c r="E13">
        <v>2311.6157550000003</v>
      </c>
    </row>
    <row r="14" spans="1:5" x14ac:dyDescent="0.25">
      <c r="A14">
        <v>2030</v>
      </c>
      <c r="B14" t="s">
        <v>5</v>
      </c>
      <c r="C14">
        <v>19.333637000000003</v>
      </c>
      <c r="D14">
        <v>1387.3697370000002</v>
      </c>
      <c r="E14">
        <v>1406.7033740000002</v>
      </c>
    </row>
    <row r="15" spans="1:5" x14ac:dyDescent="0.25">
      <c r="A15">
        <v>2031</v>
      </c>
      <c r="B15" t="s">
        <v>5</v>
      </c>
      <c r="C15">
        <v>88.374544999999998</v>
      </c>
      <c r="D15">
        <v>3765.9740070000003</v>
      </c>
      <c r="E15">
        <v>3854.3485519999999</v>
      </c>
    </row>
    <row r="16" spans="1:5" x14ac:dyDescent="0.25">
      <c r="A16">
        <v>2032</v>
      </c>
      <c r="B16" t="s">
        <v>5</v>
      </c>
      <c r="C16">
        <v>47.348180999999997</v>
      </c>
      <c r="D16">
        <v>1495.3846160000001</v>
      </c>
      <c r="E16">
        <v>1542.7327969999997</v>
      </c>
    </row>
    <row r="17" spans="1:5" x14ac:dyDescent="0.25">
      <c r="A17">
        <v>2033</v>
      </c>
      <c r="B17" t="s">
        <v>5</v>
      </c>
      <c r="C17">
        <v>171.96454499999999</v>
      </c>
      <c r="D17">
        <v>3765.9740070000003</v>
      </c>
      <c r="E17">
        <v>3937.9385520000001</v>
      </c>
    </row>
    <row r="18" spans="1:5" x14ac:dyDescent="0.25">
      <c r="A18">
        <v>2034</v>
      </c>
      <c r="B18" t="s">
        <v>5</v>
      </c>
      <c r="C18">
        <v>83.59</v>
      </c>
      <c r="D18">
        <v>0</v>
      </c>
      <c r="E18">
        <v>83.59000000000006</v>
      </c>
    </row>
    <row r="19" spans="1:5" x14ac:dyDescent="0.25">
      <c r="A19">
        <v>2035</v>
      </c>
      <c r="B19" t="s">
        <v>5</v>
      </c>
      <c r="C19">
        <v>261.13727299999999</v>
      </c>
      <c r="D19">
        <v>3765.9740070000003</v>
      </c>
      <c r="E19">
        <v>4027.1112799999996</v>
      </c>
    </row>
    <row r="20" spans="1:5" x14ac:dyDescent="0.25">
      <c r="A20">
        <v>2036</v>
      </c>
      <c r="B20" t="s">
        <v>5</v>
      </c>
      <c r="C20">
        <v>89.172728000000006</v>
      </c>
      <c r="D20">
        <v>0</v>
      </c>
      <c r="E20">
        <v>89.172727999999864</v>
      </c>
    </row>
    <row r="21" spans="1:5" x14ac:dyDescent="0.25">
      <c r="A21">
        <v>2037</v>
      </c>
      <c r="B21" t="s">
        <v>5</v>
      </c>
      <c r="C21">
        <v>327.65090900000001</v>
      </c>
      <c r="D21">
        <v>3765.9740070000003</v>
      </c>
      <c r="E21">
        <v>4093.6249159999998</v>
      </c>
    </row>
    <row r="22" spans="1:5" x14ac:dyDescent="0.25">
      <c r="A22">
        <v>2038</v>
      </c>
      <c r="B22" t="s">
        <v>5</v>
      </c>
      <c r="C22">
        <v>66.513635999999991</v>
      </c>
      <c r="D22">
        <v>0</v>
      </c>
      <c r="E22">
        <v>66.513635999999821</v>
      </c>
    </row>
    <row r="23" spans="1:5" x14ac:dyDescent="0.25">
      <c r="A23">
        <v>2039</v>
      </c>
      <c r="B23" t="s">
        <v>5</v>
      </c>
      <c r="C23">
        <v>376.93636400000003</v>
      </c>
      <c r="D23">
        <v>3765.9740070000003</v>
      </c>
      <c r="E23">
        <v>4142.9103700000005</v>
      </c>
    </row>
    <row r="24" spans="1:5" x14ac:dyDescent="0.25">
      <c r="A24">
        <v>2040</v>
      </c>
      <c r="B24" t="s">
        <v>5</v>
      </c>
      <c r="C24">
        <v>49.285455000000034</v>
      </c>
      <c r="D24">
        <v>0</v>
      </c>
      <c r="E24">
        <v>49.285454000000506</v>
      </c>
    </row>
    <row r="25" spans="1:5" x14ac:dyDescent="0.25">
      <c r="A25">
        <v>2041</v>
      </c>
      <c r="B25" t="s">
        <v>5</v>
      </c>
      <c r="C25">
        <v>410.17727300000001</v>
      </c>
      <c r="D25">
        <v>3765.9740070000003</v>
      </c>
      <c r="E25">
        <v>4176.15128</v>
      </c>
    </row>
    <row r="26" spans="1:5" x14ac:dyDescent="0.25">
      <c r="A26">
        <v>2042</v>
      </c>
      <c r="B26" t="s">
        <v>5</v>
      </c>
      <c r="C26">
        <v>33.240908999999988</v>
      </c>
      <c r="D26">
        <v>0</v>
      </c>
      <c r="E26">
        <v>33.240909999999957</v>
      </c>
    </row>
    <row r="27" spans="1:5" x14ac:dyDescent="0.25">
      <c r="A27">
        <v>2043</v>
      </c>
      <c r="B27" t="s">
        <v>5</v>
      </c>
      <c r="C27">
        <v>434.72909100000004</v>
      </c>
      <c r="D27">
        <v>3765.9740070000003</v>
      </c>
      <c r="E27">
        <v>4200.703098</v>
      </c>
    </row>
    <row r="28" spans="1:5" x14ac:dyDescent="0.25">
      <c r="A28">
        <v>2044</v>
      </c>
      <c r="B28" t="s">
        <v>5</v>
      </c>
      <c r="C28">
        <v>24.551818000000004</v>
      </c>
      <c r="D28">
        <v>0</v>
      </c>
      <c r="E28">
        <v>24.551817999999948</v>
      </c>
    </row>
    <row r="29" spans="1:5" x14ac:dyDescent="0.25">
      <c r="A29">
        <v>2045</v>
      </c>
      <c r="B29" t="s">
        <v>5</v>
      </c>
      <c r="C29">
        <v>459.66454499999998</v>
      </c>
      <c r="D29">
        <v>3765.9740070000003</v>
      </c>
      <c r="E29">
        <v>4225.6385520000003</v>
      </c>
    </row>
    <row r="30" spans="1:5" x14ac:dyDescent="0.25">
      <c r="A30">
        <v>2046</v>
      </c>
      <c r="B30" t="s">
        <v>5</v>
      </c>
      <c r="C30">
        <v>24.935453999999968</v>
      </c>
      <c r="D30">
        <v>0</v>
      </c>
      <c r="E30">
        <v>24.935454000000412</v>
      </c>
    </row>
    <row r="31" spans="1:5" x14ac:dyDescent="0.25">
      <c r="A31">
        <v>2047</v>
      </c>
      <c r="B31" t="s">
        <v>5</v>
      </c>
      <c r="C31">
        <v>488.37545499999999</v>
      </c>
      <c r="D31">
        <v>3765.9740070000003</v>
      </c>
      <c r="E31">
        <v>4254.3494610000007</v>
      </c>
    </row>
    <row r="32" spans="1:5" x14ac:dyDescent="0.25">
      <c r="A32">
        <v>2048</v>
      </c>
      <c r="B32" t="s">
        <v>5</v>
      </c>
      <c r="C32">
        <v>28.710910000000034</v>
      </c>
      <c r="D32">
        <v>0</v>
      </c>
      <c r="E32">
        <v>28.710908999999951</v>
      </c>
    </row>
    <row r="33" spans="1:5" x14ac:dyDescent="0.25">
      <c r="A33">
        <v>2049</v>
      </c>
      <c r="B33" t="s">
        <v>5</v>
      </c>
      <c r="C33">
        <v>515.67090900000005</v>
      </c>
      <c r="D33">
        <v>3765.9740070000003</v>
      </c>
      <c r="E33">
        <v>4281.6449160000002</v>
      </c>
    </row>
    <row r="34" spans="1:5" x14ac:dyDescent="0.25">
      <c r="A34">
        <v>2050</v>
      </c>
      <c r="B34" t="s">
        <v>5</v>
      </c>
      <c r="C34">
        <v>27.295453999999996</v>
      </c>
      <c r="D34">
        <v>0</v>
      </c>
      <c r="E34">
        <v>27.295454999999968</v>
      </c>
    </row>
    <row r="35" spans="1:5" x14ac:dyDescent="0.25">
      <c r="A35">
        <v>2018</v>
      </c>
      <c r="B35" t="s">
        <v>6</v>
      </c>
      <c r="C35">
        <v>7.0554550000000003</v>
      </c>
      <c r="D35">
        <v>91.649999999999991</v>
      </c>
      <c r="E35">
        <v>98.705455000000001</v>
      </c>
    </row>
    <row r="36" spans="1:5" x14ac:dyDescent="0.25">
      <c r="A36">
        <v>2019</v>
      </c>
      <c r="B36" t="s">
        <v>6</v>
      </c>
      <c r="C36">
        <v>8.0836360000000003</v>
      </c>
      <c r="D36">
        <v>91.649999999999991</v>
      </c>
      <c r="E36">
        <v>99.733636000000004</v>
      </c>
    </row>
    <row r="37" spans="1:5" x14ac:dyDescent="0.25">
      <c r="A37">
        <v>2020</v>
      </c>
      <c r="B37" t="s">
        <v>6</v>
      </c>
      <c r="C37">
        <v>1.0281809999999996</v>
      </c>
      <c r="D37">
        <v>0</v>
      </c>
      <c r="E37">
        <v>1.0281810000000031</v>
      </c>
    </row>
    <row r="38" spans="1:5" x14ac:dyDescent="0.25">
      <c r="A38">
        <v>2021</v>
      </c>
      <c r="B38" t="s">
        <v>6</v>
      </c>
      <c r="C38">
        <v>9.3372729999999997</v>
      </c>
      <c r="D38">
        <v>91.649999999999991</v>
      </c>
      <c r="E38">
        <v>100.987273</v>
      </c>
    </row>
    <row r="39" spans="1:5" x14ac:dyDescent="0.25">
      <c r="A39">
        <v>2022</v>
      </c>
      <c r="B39" t="s">
        <v>6</v>
      </c>
      <c r="C39">
        <v>1.2536370000000001</v>
      </c>
      <c r="D39">
        <v>0</v>
      </c>
      <c r="E39">
        <v>1.2536370000000019</v>
      </c>
    </row>
    <row r="40" spans="1:5" x14ac:dyDescent="0.25">
      <c r="A40">
        <v>2023</v>
      </c>
      <c r="B40" t="s">
        <v>6</v>
      </c>
      <c r="C40">
        <v>12.008182</v>
      </c>
      <c r="D40">
        <v>91.649999999999991</v>
      </c>
      <c r="E40">
        <v>103.658182</v>
      </c>
    </row>
    <row r="41" spans="1:5" x14ac:dyDescent="0.25">
      <c r="A41">
        <v>2024</v>
      </c>
      <c r="B41" t="s">
        <v>6</v>
      </c>
      <c r="C41">
        <v>2.6709089999999991</v>
      </c>
      <c r="D41">
        <v>0</v>
      </c>
      <c r="E41">
        <v>2.6709089999999991</v>
      </c>
    </row>
    <row r="42" spans="1:5" x14ac:dyDescent="0.25">
      <c r="A42">
        <v>2025</v>
      </c>
      <c r="B42" t="s">
        <v>6</v>
      </c>
      <c r="C42">
        <v>19.674545000000002</v>
      </c>
      <c r="D42">
        <v>91.649999999999991</v>
      </c>
      <c r="E42">
        <v>111.324545</v>
      </c>
    </row>
    <row r="43" spans="1:5" x14ac:dyDescent="0.25">
      <c r="A43">
        <v>2026</v>
      </c>
      <c r="B43" t="s">
        <v>6</v>
      </c>
      <c r="C43">
        <v>7.6663630000000023</v>
      </c>
      <c r="D43">
        <v>0</v>
      </c>
      <c r="E43">
        <v>7.6663629999999952</v>
      </c>
    </row>
    <row r="44" spans="1:5" x14ac:dyDescent="0.25">
      <c r="A44">
        <v>2027</v>
      </c>
      <c r="B44" t="s">
        <v>6</v>
      </c>
      <c r="C44">
        <v>34.574545000000001</v>
      </c>
      <c r="D44">
        <v>676.40309500000001</v>
      </c>
      <c r="E44">
        <v>710.97763999999995</v>
      </c>
    </row>
    <row r="45" spans="1:5" x14ac:dyDescent="0.25">
      <c r="A45">
        <v>2028</v>
      </c>
      <c r="B45" t="s">
        <v>6</v>
      </c>
      <c r="C45">
        <v>14.899999999999997</v>
      </c>
      <c r="D45">
        <v>584.75309499999992</v>
      </c>
      <c r="E45">
        <v>599.65309500000001</v>
      </c>
    </row>
    <row r="46" spans="1:5" x14ac:dyDescent="0.25">
      <c r="A46">
        <v>2029</v>
      </c>
      <c r="B46" t="s">
        <v>6</v>
      </c>
      <c r="C46">
        <v>64.138182</v>
      </c>
      <c r="D46">
        <v>1107.652372</v>
      </c>
      <c r="E46">
        <v>1171.7905539999999</v>
      </c>
    </row>
    <row r="47" spans="1:5" x14ac:dyDescent="0.25">
      <c r="A47">
        <v>2030</v>
      </c>
      <c r="B47" t="s">
        <v>6</v>
      </c>
      <c r="C47">
        <v>29.563637000000003</v>
      </c>
      <c r="D47">
        <v>431.24927700000006</v>
      </c>
      <c r="E47">
        <v>460.81291400000003</v>
      </c>
    </row>
    <row r="48" spans="1:5" x14ac:dyDescent="0.25">
      <c r="A48">
        <v>2031</v>
      </c>
      <c r="B48" t="s">
        <v>6</v>
      </c>
      <c r="C48">
        <v>125.916364</v>
      </c>
      <c r="D48">
        <v>1107.652372</v>
      </c>
      <c r="E48">
        <v>1233.5687359999999</v>
      </c>
    </row>
    <row r="49" spans="1:5" x14ac:dyDescent="0.25">
      <c r="A49">
        <v>2032</v>
      </c>
      <c r="B49" t="s">
        <v>6</v>
      </c>
      <c r="C49">
        <v>61.778182000000001</v>
      </c>
      <c r="D49">
        <v>0</v>
      </c>
      <c r="E49">
        <v>61.778182000000072</v>
      </c>
    </row>
    <row r="50" spans="1:5" x14ac:dyDescent="0.25">
      <c r="A50">
        <v>2033</v>
      </c>
      <c r="B50" t="s">
        <v>6</v>
      </c>
      <c r="C50">
        <v>247.391818</v>
      </c>
      <c r="D50">
        <v>1107.652372</v>
      </c>
      <c r="E50">
        <v>1355.0441900000001</v>
      </c>
    </row>
    <row r="51" spans="1:5" x14ac:dyDescent="0.25">
      <c r="A51">
        <v>2034</v>
      </c>
      <c r="B51" t="s">
        <v>6</v>
      </c>
      <c r="C51">
        <v>121.47545400000001</v>
      </c>
      <c r="D51">
        <v>0</v>
      </c>
      <c r="E51">
        <v>121.47545400000004</v>
      </c>
    </row>
    <row r="52" spans="1:5" x14ac:dyDescent="0.25">
      <c r="A52">
        <v>2035</v>
      </c>
      <c r="B52" t="s">
        <v>6</v>
      </c>
      <c r="C52">
        <v>423.96</v>
      </c>
      <c r="D52">
        <v>1107.652372</v>
      </c>
      <c r="E52">
        <v>1531.6123720000001</v>
      </c>
    </row>
    <row r="53" spans="1:5" x14ac:dyDescent="0.25">
      <c r="A53">
        <v>2036</v>
      </c>
      <c r="B53" t="s">
        <v>6</v>
      </c>
      <c r="C53">
        <v>176.56818199999998</v>
      </c>
      <c r="D53">
        <v>0</v>
      </c>
      <c r="E53">
        <v>176.56818200000001</v>
      </c>
    </row>
    <row r="54" spans="1:5" x14ac:dyDescent="0.25">
      <c r="A54">
        <v>2037</v>
      </c>
      <c r="B54" t="s">
        <v>6</v>
      </c>
      <c r="C54">
        <v>590.39181799999994</v>
      </c>
      <c r="D54">
        <v>1107.652372</v>
      </c>
      <c r="E54">
        <v>1698.0441900000001</v>
      </c>
    </row>
    <row r="55" spans="1:5" x14ac:dyDescent="0.25">
      <c r="A55">
        <v>2038</v>
      </c>
      <c r="B55" t="s">
        <v>6</v>
      </c>
      <c r="C55">
        <v>166.43181799999996</v>
      </c>
      <c r="D55">
        <v>0</v>
      </c>
      <c r="E55">
        <v>166.43181799999996</v>
      </c>
    </row>
    <row r="56" spans="1:5" x14ac:dyDescent="0.25">
      <c r="A56">
        <v>2039</v>
      </c>
      <c r="B56" t="s">
        <v>6</v>
      </c>
      <c r="C56">
        <v>737.02454499999999</v>
      </c>
      <c r="D56">
        <v>1107.652372</v>
      </c>
      <c r="E56">
        <v>1844.6769179999999</v>
      </c>
    </row>
    <row r="57" spans="1:5" x14ac:dyDescent="0.25">
      <c r="A57">
        <v>2040</v>
      </c>
      <c r="B57" t="s">
        <v>6</v>
      </c>
      <c r="C57">
        <v>146.63272700000007</v>
      </c>
      <c r="D57">
        <v>0</v>
      </c>
      <c r="E57">
        <v>146.63272799999993</v>
      </c>
    </row>
    <row r="58" spans="1:5" x14ac:dyDescent="0.25">
      <c r="A58">
        <v>2041</v>
      </c>
      <c r="B58" t="s">
        <v>6</v>
      </c>
      <c r="C58">
        <v>853.985455</v>
      </c>
      <c r="D58">
        <v>1107.652372</v>
      </c>
      <c r="E58">
        <v>1961.6378269999998</v>
      </c>
    </row>
    <row r="59" spans="1:5" x14ac:dyDescent="0.25">
      <c r="A59">
        <v>2042</v>
      </c>
      <c r="B59" t="s">
        <v>6</v>
      </c>
      <c r="C59">
        <v>116.96090999999997</v>
      </c>
      <c r="D59">
        <v>0</v>
      </c>
      <c r="E59">
        <v>116.96090899999989</v>
      </c>
    </row>
    <row r="60" spans="1:5" x14ac:dyDescent="0.25">
      <c r="A60">
        <v>2043</v>
      </c>
      <c r="B60" t="s">
        <v>6</v>
      </c>
      <c r="C60">
        <v>955.38545500000009</v>
      </c>
      <c r="D60">
        <v>1107.652372</v>
      </c>
      <c r="E60">
        <v>2063.0378270000001</v>
      </c>
    </row>
    <row r="61" spans="1:5" x14ac:dyDescent="0.25">
      <c r="A61">
        <v>2044</v>
      </c>
      <c r="B61" t="s">
        <v>6</v>
      </c>
      <c r="C61">
        <v>101.40000000000005</v>
      </c>
      <c r="D61">
        <v>0</v>
      </c>
      <c r="E61">
        <v>101.40000000000016</v>
      </c>
    </row>
    <row r="62" spans="1:5" x14ac:dyDescent="0.25">
      <c r="A62">
        <v>2045</v>
      </c>
      <c r="B62" t="s">
        <v>6</v>
      </c>
      <c r="C62">
        <v>1040.7790910000001</v>
      </c>
      <c r="D62">
        <v>1106.652372</v>
      </c>
      <c r="E62">
        <v>2147.4314630000003</v>
      </c>
    </row>
    <row r="63" spans="1:5" x14ac:dyDescent="0.25">
      <c r="A63">
        <v>2046</v>
      </c>
      <c r="B63" t="s">
        <v>6</v>
      </c>
      <c r="C63">
        <v>85.393636000000043</v>
      </c>
      <c r="D63">
        <v>0</v>
      </c>
      <c r="E63">
        <v>84.393636000000157</v>
      </c>
    </row>
    <row r="64" spans="1:5" x14ac:dyDescent="0.25">
      <c r="A64">
        <v>2047</v>
      </c>
      <c r="B64" t="s">
        <v>6</v>
      </c>
      <c r="C64">
        <v>1098.899091</v>
      </c>
      <c r="D64">
        <v>1681.9677570000001</v>
      </c>
      <c r="E64">
        <v>2780.8668480000001</v>
      </c>
    </row>
    <row r="65" spans="1:5" x14ac:dyDescent="0.25">
      <c r="A65">
        <v>2048</v>
      </c>
      <c r="B65" t="s">
        <v>6</v>
      </c>
      <c r="C65">
        <v>58.119999999999948</v>
      </c>
      <c r="D65">
        <v>575.31538499999988</v>
      </c>
      <c r="E65">
        <v>633.43538499999988</v>
      </c>
    </row>
    <row r="66" spans="1:5" x14ac:dyDescent="0.25">
      <c r="A66">
        <v>2049</v>
      </c>
      <c r="B66" t="s">
        <v>6</v>
      </c>
      <c r="C66">
        <v>1143.2872730000001</v>
      </c>
      <c r="D66">
        <v>4260.9816919999994</v>
      </c>
      <c r="E66">
        <v>5404.2689650000002</v>
      </c>
    </row>
    <row r="67" spans="1:5" x14ac:dyDescent="0.25">
      <c r="A67">
        <v>2050</v>
      </c>
      <c r="B67" t="s">
        <v>6</v>
      </c>
      <c r="C67">
        <v>44.388182000000057</v>
      </c>
      <c r="D67">
        <v>2579.0139349999999</v>
      </c>
      <c r="E67">
        <v>2623.4021170000001</v>
      </c>
    </row>
    <row r="68" spans="1:5" x14ac:dyDescent="0.25">
      <c r="A68">
        <v>2018</v>
      </c>
      <c r="B68" t="s">
        <v>7</v>
      </c>
      <c r="C68">
        <v>973.36272700000006</v>
      </c>
      <c r="D68">
        <v>1920.4681539999999</v>
      </c>
      <c r="E68">
        <v>2893.8308809999999</v>
      </c>
    </row>
    <row r="69" spans="1:5" x14ac:dyDescent="0.25">
      <c r="A69">
        <v>2019</v>
      </c>
      <c r="B69" t="s">
        <v>7</v>
      </c>
      <c r="C69">
        <v>1099.5081819999998</v>
      </c>
      <c r="D69">
        <v>1920.4681539999999</v>
      </c>
      <c r="E69">
        <v>3019.9763360000002</v>
      </c>
    </row>
    <row r="70" spans="1:5" x14ac:dyDescent="0.25">
      <c r="A70">
        <v>2020</v>
      </c>
      <c r="B70" t="s">
        <v>7</v>
      </c>
      <c r="C70">
        <v>126.14545499999986</v>
      </c>
      <c r="D70">
        <v>0</v>
      </c>
      <c r="E70">
        <v>126.14545500000007</v>
      </c>
    </row>
    <row r="71" spans="1:5" x14ac:dyDescent="0.25">
      <c r="A71">
        <v>2021</v>
      </c>
      <c r="B71" t="s">
        <v>7</v>
      </c>
      <c r="C71">
        <v>1210.5590909999999</v>
      </c>
      <c r="D71">
        <v>3249.6989229999999</v>
      </c>
      <c r="E71">
        <v>4460.258014</v>
      </c>
    </row>
    <row r="72" spans="1:5" x14ac:dyDescent="0.25">
      <c r="A72">
        <v>2022</v>
      </c>
      <c r="B72" t="s">
        <v>7</v>
      </c>
      <c r="C72">
        <v>111.05090900000003</v>
      </c>
      <c r="D72">
        <v>1329.230769</v>
      </c>
      <c r="E72">
        <v>1440.2816779999998</v>
      </c>
    </row>
    <row r="73" spans="1:5" x14ac:dyDescent="0.25">
      <c r="A73">
        <v>2023</v>
      </c>
      <c r="B73" t="s">
        <v>7</v>
      </c>
      <c r="C73">
        <v>1289.5754550000001</v>
      </c>
      <c r="D73">
        <v>3249.6989229999999</v>
      </c>
      <c r="E73">
        <v>4539.2743780000001</v>
      </c>
    </row>
    <row r="74" spans="1:5" x14ac:dyDescent="0.25">
      <c r="A74">
        <v>2024</v>
      </c>
      <c r="B74" t="s">
        <v>7</v>
      </c>
      <c r="C74">
        <v>79.016364000000124</v>
      </c>
      <c r="D74">
        <v>0</v>
      </c>
      <c r="E74">
        <v>79.016364000000124</v>
      </c>
    </row>
    <row r="75" spans="1:5" x14ac:dyDescent="0.25">
      <c r="A75">
        <v>2025</v>
      </c>
      <c r="B75" t="s">
        <v>7</v>
      </c>
      <c r="C75">
        <v>1362.913636</v>
      </c>
      <c r="D75">
        <v>3249.6989229999999</v>
      </c>
      <c r="E75">
        <v>4612.6125589999992</v>
      </c>
    </row>
    <row r="76" spans="1:5" x14ac:dyDescent="0.25">
      <c r="A76">
        <v>2026</v>
      </c>
      <c r="B76" t="s">
        <v>7</v>
      </c>
      <c r="C76">
        <v>73.338181000000006</v>
      </c>
      <c r="D76">
        <v>0</v>
      </c>
      <c r="E76">
        <v>73.338180999999565</v>
      </c>
    </row>
    <row r="77" spans="1:5" x14ac:dyDescent="0.25">
      <c r="A77">
        <v>2027</v>
      </c>
      <c r="B77" t="s">
        <v>7</v>
      </c>
      <c r="C77">
        <v>1434.74</v>
      </c>
      <c r="D77">
        <v>3604.8145840000002</v>
      </c>
      <c r="E77">
        <v>5039.5545840000004</v>
      </c>
    </row>
    <row r="78" spans="1:5" x14ac:dyDescent="0.25">
      <c r="A78">
        <v>2028</v>
      </c>
      <c r="B78" t="s">
        <v>7</v>
      </c>
      <c r="C78">
        <v>71.82636399999987</v>
      </c>
      <c r="D78">
        <v>355.11566100000016</v>
      </c>
      <c r="E78">
        <v>426.94202500000068</v>
      </c>
    </row>
    <row r="79" spans="1:5" x14ac:dyDescent="0.25">
      <c r="A79">
        <v>2029</v>
      </c>
      <c r="B79" t="s">
        <v>7</v>
      </c>
      <c r="C79">
        <v>1510.647273</v>
      </c>
      <c r="D79">
        <v>3747.3303219999998</v>
      </c>
      <c r="E79">
        <v>5257.9775950000003</v>
      </c>
    </row>
    <row r="80" spans="1:5" x14ac:dyDescent="0.25">
      <c r="A80">
        <v>2030</v>
      </c>
      <c r="B80" t="s">
        <v>7</v>
      </c>
      <c r="C80">
        <v>75.907273000000103</v>
      </c>
      <c r="D80">
        <v>142.51573799999971</v>
      </c>
      <c r="E80">
        <v>218.4230109999996</v>
      </c>
    </row>
    <row r="81" spans="1:5" x14ac:dyDescent="0.25">
      <c r="A81">
        <v>2031</v>
      </c>
      <c r="B81" t="s">
        <v>7</v>
      </c>
      <c r="C81">
        <v>1576.0409090000001</v>
      </c>
      <c r="D81">
        <v>3968.1987159999999</v>
      </c>
      <c r="E81">
        <v>5544.2396250000002</v>
      </c>
    </row>
    <row r="82" spans="1:5" x14ac:dyDescent="0.25">
      <c r="A82">
        <v>2032</v>
      </c>
      <c r="B82" t="s">
        <v>7</v>
      </c>
      <c r="C82">
        <v>65.393636000000029</v>
      </c>
      <c r="D82">
        <v>220.86839400000002</v>
      </c>
      <c r="E82">
        <v>286.26203000000049</v>
      </c>
    </row>
    <row r="83" spans="1:5" x14ac:dyDescent="0.25">
      <c r="A83">
        <v>2033</v>
      </c>
      <c r="B83" t="s">
        <v>7</v>
      </c>
      <c r="C83">
        <v>1632.4809090000001</v>
      </c>
      <c r="D83">
        <v>4273.4572359999993</v>
      </c>
      <c r="E83">
        <v>5905.9381450000001</v>
      </c>
    </row>
    <row r="84" spans="1:5" x14ac:dyDescent="0.25">
      <c r="A84">
        <v>2034</v>
      </c>
      <c r="B84" t="s">
        <v>7</v>
      </c>
      <c r="C84">
        <v>56.440000000000047</v>
      </c>
      <c r="D84">
        <v>305.25851999999975</v>
      </c>
      <c r="E84">
        <v>361.69852000000003</v>
      </c>
    </row>
    <row r="85" spans="1:5" x14ac:dyDescent="0.25">
      <c r="A85">
        <v>2035</v>
      </c>
      <c r="B85" t="s">
        <v>7</v>
      </c>
      <c r="C85">
        <v>1686.3736359999998</v>
      </c>
      <c r="D85">
        <v>4499.3610119999994</v>
      </c>
      <c r="E85">
        <v>6185.734649</v>
      </c>
    </row>
    <row r="86" spans="1:5" x14ac:dyDescent="0.25">
      <c r="A86">
        <v>2036</v>
      </c>
      <c r="B86" t="s">
        <v>7</v>
      </c>
      <c r="C86">
        <v>53.892726999999809</v>
      </c>
      <c r="D86">
        <v>225.90377599999999</v>
      </c>
      <c r="E86">
        <v>279.79650399999923</v>
      </c>
    </row>
    <row r="87" spans="1:5" x14ac:dyDescent="0.25">
      <c r="A87">
        <v>2037</v>
      </c>
      <c r="B87" t="s">
        <v>7</v>
      </c>
      <c r="C87">
        <v>1744.119091</v>
      </c>
      <c r="D87">
        <v>5016.5783750000001</v>
      </c>
      <c r="E87">
        <v>6760.6974659999996</v>
      </c>
    </row>
    <row r="88" spans="1:5" x14ac:dyDescent="0.25">
      <c r="A88">
        <v>2038</v>
      </c>
      <c r="B88" t="s">
        <v>7</v>
      </c>
      <c r="C88">
        <v>57.745455000000057</v>
      </c>
      <c r="D88">
        <v>517.21736300000032</v>
      </c>
      <c r="E88">
        <v>574.96281700000031</v>
      </c>
    </row>
    <row r="89" spans="1:5" x14ac:dyDescent="0.25">
      <c r="A89">
        <v>2039</v>
      </c>
      <c r="B89" t="s">
        <v>7</v>
      </c>
      <c r="C89">
        <v>1801.022727</v>
      </c>
      <c r="D89">
        <v>5662.4776339999999</v>
      </c>
      <c r="E89">
        <v>7463.5003610000003</v>
      </c>
    </row>
    <row r="90" spans="1:5" x14ac:dyDescent="0.25">
      <c r="A90">
        <v>2040</v>
      </c>
      <c r="B90" t="s">
        <v>7</v>
      </c>
      <c r="C90">
        <v>56.903636000000148</v>
      </c>
      <c r="D90">
        <v>645.89925900000014</v>
      </c>
      <c r="E90">
        <v>702.80289500000049</v>
      </c>
    </row>
    <row r="91" spans="1:5" x14ac:dyDescent="0.25">
      <c r="A91">
        <v>2041</v>
      </c>
      <c r="B91" t="s">
        <v>7</v>
      </c>
      <c r="C91">
        <v>1840.933636</v>
      </c>
      <c r="D91">
        <v>7375.7760950000002</v>
      </c>
      <c r="E91">
        <v>9216.7097319999993</v>
      </c>
    </row>
    <row r="92" spans="1:5" x14ac:dyDescent="0.25">
      <c r="A92">
        <v>2042</v>
      </c>
      <c r="B92" t="s">
        <v>7</v>
      </c>
      <c r="C92">
        <v>39.910908999999826</v>
      </c>
      <c r="D92">
        <v>1713.2984609999999</v>
      </c>
      <c r="E92">
        <v>1753.2093709999997</v>
      </c>
    </row>
    <row r="93" spans="1:5" x14ac:dyDescent="0.25">
      <c r="A93">
        <v>2043</v>
      </c>
      <c r="B93" t="s">
        <v>7</v>
      </c>
      <c r="C93">
        <v>1883.840909</v>
      </c>
      <c r="D93">
        <v>9119.3229159999992</v>
      </c>
      <c r="E93">
        <v>11003.16383</v>
      </c>
    </row>
    <row r="94" spans="1:5" x14ac:dyDescent="0.25">
      <c r="A94">
        <v>2044</v>
      </c>
      <c r="B94" t="s">
        <v>7</v>
      </c>
      <c r="C94">
        <v>42.907272999999968</v>
      </c>
      <c r="D94">
        <v>1743.5468209999999</v>
      </c>
      <c r="E94">
        <v>1786.4540980000002</v>
      </c>
    </row>
    <row r="95" spans="1:5" x14ac:dyDescent="0.25">
      <c r="A95">
        <v>2045</v>
      </c>
      <c r="B95" t="s">
        <v>7</v>
      </c>
      <c r="C95">
        <v>1922.6618179999998</v>
      </c>
      <c r="D95">
        <v>11083.80053</v>
      </c>
      <c r="E95">
        <v>13006.46235</v>
      </c>
    </row>
    <row r="96" spans="1:5" x14ac:dyDescent="0.25">
      <c r="A96">
        <v>2046</v>
      </c>
      <c r="B96" t="s">
        <v>7</v>
      </c>
      <c r="C96">
        <v>38.820909000000015</v>
      </c>
      <c r="D96">
        <v>1964.4776139999997</v>
      </c>
      <c r="E96">
        <v>2003.2985199999996</v>
      </c>
    </row>
    <row r="97" spans="1:5" x14ac:dyDescent="0.25">
      <c r="A97">
        <v>2047</v>
      </c>
      <c r="B97" t="s">
        <v>7</v>
      </c>
      <c r="C97">
        <v>1956.974545</v>
      </c>
      <c r="D97">
        <v>11083.80053</v>
      </c>
      <c r="E97">
        <v>13040.775079999999</v>
      </c>
    </row>
    <row r="98" spans="1:5" x14ac:dyDescent="0.25">
      <c r="A98">
        <v>2048</v>
      </c>
      <c r="B98" t="s">
        <v>7</v>
      </c>
      <c r="C98">
        <v>34.312727000000095</v>
      </c>
      <c r="D98">
        <v>0</v>
      </c>
      <c r="E98">
        <v>34.312729999999902</v>
      </c>
    </row>
    <row r="99" spans="1:5" x14ac:dyDescent="0.25">
      <c r="A99">
        <v>2049</v>
      </c>
      <c r="B99" t="s">
        <v>7</v>
      </c>
      <c r="C99">
        <v>1992.2</v>
      </c>
      <c r="D99">
        <v>11083.80053</v>
      </c>
      <c r="E99">
        <v>13076.000529999999</v>
      </c>
    </row>
    <row r="100" spans="1:5" x14ac:dyDescent="0.25">
      <c r="A100">
        <v>2050</v>
      </c>
      <c r="B100" t="s">
        <v>7</v>
      </c>
      <c r="C100">
        <v>35.225454999999961</v>
      </c>
      <c r="D100">
        <v>0</v>
      </c>
      <c r="E100">
        <v>35.225450000000436</v>
      </c>
    </row>
    <row r="101" spans="1:5" x14ac:dyDescent="0.25">
      <c r="A101">
        <v>2018</v>
      </c>
      <c r="B101" t="s">
        <v>8</v>
      </c>
      <c r="C101">
        <v>6421.8581819999999</v>
      </c>
      <c r="D101">
        <v>11318.122309999999</v>
      </c>
      <c r="E101">
        <v>17739.980490000002</v>
      </c>
    </row>
    <row r="102" spans="1:5" x14ac:dyDescent="0.25">
      <c r="A102">
        <v>2019</v>
      </c>
      <c r="B102" t="s">
        <v>8</v>
      </c>
      <c r="C102">
        <v>7096.2618179999999</v>
      </c>
      <c r="D102">
        <v>11570.42231</v>
      </c>
      <c r="E102">
        <v>18666.684130000001</v>
      </c>
    </row>
    <row r="103" spans="1:5" x14ac:dyDescent="0.25">
      <c r="A103">
        <v>2020</v>
      </c>
      <c r="B103" t="s">
        <v>8</v>
      </c>
      <c r="C103">
        <v>674.40363600000012</v>
      </c>
      <c r="D103">
        <v>252.29999999999995</v>
      </c>
      <c r="E103">
        <v>926.7036399999995</v>
      </c>
    </row>
    <row r="104" spans="1:5" x14ac:dyDescent="0.25">
      <c r="A104">
        <v>2021</v>
      </c>
      <c r="B104" t="s">
        <v>8</v>
      </c>
      <c r="C104">
        <v>7589.0781819999993</v>
      </c>
      <c r="D104">
        <v>17781.690640000001</v>
      </c>
      <c r="E104">
        <v>25370.768819999998</v>
      </c>
    </row>
    <row r="105" spans="1:5" x14ac:dyDescent="0.25">
      <c r="A105">
        <v>2022</v>
      </c>
      <c r="B105" t="s">
        <v>8</v>
      </c>
      <c r="C105">
        <v>492.8163639999994</v>
      </c>
      <c r="D105">
        <v>6211.2683300000008</v>
      </c>
      <c r="E105">
        <v>6704.0846899999988</v>
      </c>
    </row>
    <row r="106" spans="1:5" x14ac:dyDescent="0.25">
      <c r="A106">
        <v>2023</v>
      </c>
      <c r="B106" t="s">
        <v>8</v>
      </c>
      <c r="C106">
        <v>7938.292727</v>
      </c>
      <c r="D106">
        <v>17781.690640000001</v>
      </c>
      <c r="E106">
        <v>25719.983370000002</v>
      </c>
    </row>
    <row r="107" spans="1:5" x14ac:dyDescent="0.25">
      <c r="A107">
        <v>2024</v>
      </c>
      <c r="B107" t="s">
        <v>8</v>
      </c>
      <c r="C107">
        <v>349.21454500000061</v>
      </c>
      <c r="D107">
        <v>0</v>
      </c>
      <c r="E107">
        <v>349.21455000000276</v>
      </c>
    </row>
    <row r="108" spans="1:5" x14ac:dyDescent="0.25">
      <c r="A108">
        <v>2025</v>
      </c>
      <c r="B108" t="s">
        <v>8</v>
      </c>
      <c r="C108">
        <v>8313.9745450000009</v>
      </c>
      <c r="D108">
        <v>19394.59218</v>
      </c>
      <c r="E108">
        <v>27708.566730000002</v>
      </c>
    </row>
    <row r="109" spans="1:5" x14ac:dyDescent="0.25">
      <c r="A109">
        <v>2026</v>
      </c>
      <c r="B109" t="s">
        <v>8</v>
      </c>
      <c r="C109">
        <v>375.68181800000036</v>
      </c>
      <c r="D109">
        <v>1612.9015399999994</v>
      </c>
      <c r="E109">
        <v>1988.5833599999999</v>
      </c>
    </row>
    <row r="110" spans="1:5" x14ac:dyDescent="0.25">
      <c r="A110">
        <v>2027</v>
      </c>
      <c r="B110" t="s">
        <v>8</v>
      </c>
      <c r="C110">
        <v>8734.7272730000004</v>
      </c>
      <c r="D110">
        <v>22897.313770000001</v>
      </c>
      <c r="E110">
        <v>31632.04104</v>
      </c>
    </row>
    <row r="111" spans="1:5" x14ac:dyDescent="0.25">
      <c r="A111">
        <v>2028</v>
      </c>
      <c r="B111" t="s">
        <v>8</v>
      </c>
      <c r="C111">
        <v>420.75272800000005</v>
      </c>
      <c r="D111">
        <v>3502.7215900000001</v>
      </c>
      <c r="E111">
        <v>3923.4743099999996</v>
      </c>
    </row>
    <row r="112" spans="1:5" x14ac:dyDescent="0.25">
      <c r="A112">
        <v>2029</v>
      </c>
      <c r="B112" t="s">
        <v>8</v>
      </c>
      <c r="C112">
        <v>9219.6427270000004</v>
      </c>
      <c r="D112">
        <v>26443.108800000002</v>
      </c>
      <c r="E112">
        <v>35662.751530000001</v>
      </c>
    </row>
    <row r="113" spans="1:5" x14ac:dyDescent="0.25">
      <c r="A113">
        <v>2030</v>
      </c>
      <c r="B113" t="s">
        <v>8</v>
      </c>
      <c r="C113">
        <v>484.91545399999939</v>
      </c>
      <c r="D113">
        <v>3545.7950300000007</v>
      </c>
      <c r="E113">
        <v>4030.7104900000004</v>
      </c>
    </row>
    <row r="114" spans="1:5" x14ac:dyDescent="0.25">
      <c r="A114">
        <v>2031</v>
      </c>
      <c r="B114" t="s">
        <v>8</v>
      </c>
      <c r="C114">
        <v>9599.1954550000009</v>
      </c>
      <c r="D114">
        <v>28945.528269999999</v>
      </c>
      <c r="E114">
        <v>38544.723729999998</v>
      </c>
    </row>
    <row r="115" spans="1:5" x14ac:dyDescent="0.25">
      <c r="A115">
        <v>2032</v>
      </c>
      <c r="B115" t="s">
        <v>8</v>
      </c>
      <c r="C115">
        <v>379.55272800000017</v>
      </c>
      <c r="D115">
        <v>2502.4194699999994</v>
      </c>
      <c r="E115">
        <v>2881.9721999999997</v>
      </c>
    </row>
    <row r="116" spans="1:5" x14ac:dyDescent="0.25">
      <c r="A116">
        <v>2033</v>
      </c>
      <c r="B116" t="s">
        <v>8</v>
      </c>
      <c r="C116">
        <v>9904.6218180000014</v>
      </c>
      <c r="D116">
        <v>29760.713739999999</v>
      </c>
      <c r="E116">
        <v>39665.33556</v>
      </c>
    </row>
    <row r="117" spans="1:5" x14ac:dyDescent="0.25">
      <c r="A117">
        <v>2034</v>
      </c>
      <c r="B117" t="s">
        <v>8</v>
      </c>
      <c r="C117">
        <v>305.42636300000049</v>
      </c>
      <c r="D117">
        <v>815.18546999999944</v>
      </c>
      <c r="E117">
        <v>1120.6118300000014</v>
      </c>
    </row>
    <row r="118" spans="1:5" x14ac:dyDescent="0.25">
      <c r="A118">
        <v>2035</v>
      </c>
      <c r="B118" t="s">
        <v>8</v>
      </c>
      <c r="C118">
        <v>10192.64818</v>
      </c>
      <c r="D118">
        <v>30597.849329999997</v>
      </c>
      <c r="E118">
        <v>40790.497510000001</v>
      </c>
    </row>
    <row r="119" spans="1:5" x14ac:dyDescent="0.25">
      <c r="A119">
        <v>2036</v>
      </c>
      <c r="B119" t="s">
        <v>8</v>
      </c>
      <c r="C119">
        <v>288.02636200000006</v>
      </c>
      <c r="D119">
        <v>837.13558999999907</v>
      </c>
      <c r="E119">
        <v>1125.161949999999</v>
      </c>
    </row>
    <row r="120" spans="1:5" x14ac:dyDescent="0.25">
      <c r="A120">
        <v>2037</v>
      </c>
      <c r="B120" t="s">
        <v>8</v>
      </c>
      <c r="C120">
        <v>10433.98727</v>
      </c>
      <c r="D120">
        <v>31446.92625</v>
      </c>
      <c r="E120">
        <v>41880.913520000002</v>
      </c>
    </row>
    <row r="121" spans="1:5" x14ac:dyDescent="0.25">
      <c r="A121">
        <v>2038</v>
      </c>
      <c r="B121" t="s">
        <v>8</v>
      </c>
      <c r="C121">
        <v>241.33908999999852</v>
      </c>
      <c r="D121">
        <v>849.07692000000168</v>
      </c>
      <c r="E121">
        <v>1090.4160099999986</v>
      </c>
    </row>
    <row r="122" spans="1:5" x14ac:dyDescent="0.25">
      <c r="A122">
        <v>2039</v>
      </c>
      <c r="B122" t="s">
        <v>8</v>
      </c>
      <c r="C122">
        <v>10643.590910000001</v>
      </c>
      <c r="D122">
        <v>33732.183700000001</v>
      </c>
      <c r="E122">
        <v>44375.77461</v>
      </c>
    </row>
    <row r="123" spans="1:5" x14ac:dyDescent="0.25">
      <c r="A123">
        <v>2040</v>
      </c>
      <c r="B123" t="s">
        <v>8</v>
      </c>
      <c r="C123">
        <v>209.60364000000098</v>
      </c>
      <c r="D123">
        <v>2285.2574499999996</v>
      </c>
      <c r="E123">
        <v>2494.8610900000003</v>
      </c>
    </row>
    <row r="124" spans="1:5" x14ac:dyDescent="0.25">
      <c r="A124">
        <v>2041</v>
      </c>
      <c r="B124" t="s">
        <v>8</v>
      </c>
      <c r="C124">
        <v>10774.692730000001</v>
      </c>
      <c r="D124">
        <v>36652.693480000002</v>
      </c>
      <c r="E124">
        <v>47427.386210000004</v>
      </c>
    </row>
    <row r="125" spans="1:5" x14ac:dyDescent="0.25">
      <c r="A125">
        <v>2042</v>
      </c>
      <c r="B125" t="s">
        <v>8</v>
      </c>
      <c r="C125">
        <v>131.10181999999958</v>
      </c>
      <c r="D125">
        <v>2920.509780000003</v>
      </c>
      <c r="E125">
        <v>3051.6116000000011</v>
      </c>
    </row>
    <row r="126" spans="1:5" x14ac:dyDescent="0.25">
      <c r="A126">
        <v>2043</v>
      </c>
      <c r="B126" t="s">
        <v>8</v>
      </c>
      <c r="C126">
        <v>10898.920909999999</v>
      </c>
      <c r="D126">
        <v>38162.325580000004</v>
      </c>
      <c r="E126">
        <v>49061.246490000005</v>
      </c>
    </row>
    <row r="127" spans="1:5" x14ac:dyDescent="0.25">
      <c r="A127">
        <v>2044</v>
      </c>
      <c r="B127" t="s">
        <v>8</v>
      </c>
      <c r="C127">
        <v>124.22817999999936</v>
      </c>
      <c r="D127">
        <v>1509.6320999999975</v>
      </c>
      <c r="E127">
        <v>1633.8602800000003</v>
      </c>
    </row>
    <row r="128" spans="1:5" x14ac:dyDescent="0.25">
      <c r="A128">
        <v>2045</v>
      </c>
      <c r="B128" t="s">
        <v>8</v>
      </c>
      <c r="C128">
        <v>11008.699999999999</v>
      </c>
      <c r="D128">
        <v>40190.286070000002</v>
      </c>
      <c r="E128">
        <v>51198.986069999999</v>
      </c>
    </row>
    <row r="129" spans="1:5" x14ac:dyDescent="0.25">
      <c r="A129">
        <v>2046</v>
      </c>
      <c r="B129" t="s">
        <v>8</v>
      </c>
      <c r="C129">
        <v>109.77908999999997</v>
      </c>
      <c r="D129">
        <v>2027.9604899999981</v>
      </c>
      <c r="E129">
        <v>2137.7395799999945</v>
      </c>
    </row>
    <row r="130" spans="1:5" x14ac:dyDescent="0.25">
      <c r="A130">
        <v>2047</v>
      </c>
      <c r="B130" t="s">
        <v>8</v>
      </c>
      <c r="C130">
        <v>11120.957270000001</v>
      </c>
      <c r="D130">
        <v>41223.762609999998</v>
      </c>
      <c r="E130">
        <v>52344.719879999997</v>
      </c>
    </row>
    <row r="131" spans="1:5" x14ac:dyDescent="0.25">
      <c r="A131">
        <v>2048</v>
      </c>
      <c r="B131" t="s">
        <v>8</v>
      </c>
      <c r="C131">
        <v>112.25727000000063</v>
      </c>
      <c r="D131">
        <v>1033.4765400000024</v>
      </c>
      <c r="E131">
        <v>1145.7338100000029</v>
      </c>
    </row>
    <row r="132" spans="1:5" x14ac:dyDescent="0.25">
      <c r="A132">
        <v>2049</v>
      </c>
      <c r="B132" t="s">
        <v>8</v>
      </c>
      <c r="C132">
        <v>11226.120910000001</v>
      </c>
      <c r="D132">
        <v>41963.303240000001</v>
      </c>
      <c r="E132">
        <v>53189.424140000003</v>
      </c>
    </row>
    <row r="133" spans="1:5" x14ac:dyDescent="0.25">
      <c r="A133">
        <v>2050</v>
      </c>
      <c r="B133" t="s">
        <v>8</v>
      </c>
      <c r="C133">
        <v>105.16364000000067</v>
      </c>
      <c r="D133">
        <v>739.54063000000042</v>
      </c>
      <c r="E133">
        <v>844.70426000000032</v>
      </c>
    </row>
    <row r="134" spans="1:5" x14ac:dyDescent="0.25">
      <c r="A134">
        <v>2018</v>
      </c>
      <c r="B134" t="s">
        <v>9</v>
      </c>
      <c r="C134">
        <v>407.30454500000002</v>
      </c>
      <c r="D134">
        <v>531.68653800000004</v>
      </c>
      <c r="E134">
        <v>938.991084</v>
      </c>
    </row>
    <row r="135" spans="1:5" x14ac:dyDescent="0.25">
      <c r="A135">
        <v>2019</v>
      </c>
      <c r="B135" t="s">
        <v>9</v>
      </c>
      <c r="C135">
        <v>479.64</v>
      </c>
      <c r="D135">
        <v>531.68653800000004</v>
      </c>
      <c r="E135">
        <v>1011.326538</v>
      </c>
    </row>
    <row r="136" spans="1:5" x14ac:dyDescent="0.25">
      <c r="A136">
        <v>2020</v>
      </c>
      <c r="B136" t="s">
        <v>9</v>
      </c>
      <c r="C136">
        <v>72.335454999999996</v>
      </c>
      <c r="D136">
        <v>0</v>
      </c>
      <c r="E136">
        <v>72.335454000000084</v>
      </c>
    </row>
    <row r="137" spans="1:5" x14ac:dyDescent="0.25">
      <c r="A137">
        <v>2021</v>
      </c>
      <c r="B137" t="s">
        <v>9</v>
      </c>
      <c r="C137">
        <v>538.55363599999998</v>
      </c>
      <c r="D137">
        <v>531.68653800000004</v>
      </c>
      <c r="E137">
        <v>1070.2401749999999</v>
      </c>
    </row>
    <row r="138" spans="1:5" x14ac:dyDescent="0.25">
      <c r="A138">
        <v>2022</v>
      </c>
      <c r="B138" t="s">
        <v>9</v>
      </c>
      <c r="C138">
        <v>58.913635999999933</v>
      </c>
      <c r="D138">
        <v>0</v>
      </c>
      <c r="E138">
        <v>58.913636999999852</v>
      </c>
    </row>
    <row r="139" spans="1:5" x14ac:dyDescent="0.25">
      <c r="A139">
        <v>2023</v>
      </c>
      <c r="B139" t="s">
        <v>9</v>
      </c>
      <c r="C139">
        <v>579.22727299999997</v>
      </c>
      <c r="D139">
        <v>531.68653800000004</v>
      </c>
      <c r="E139">
        <v>1110.9138110000001</v>
      </c>
    </row>
    <row r="140" spans="1:5" x14ac:dyDescent="0.25">
      <c r="A140">
        <v>2024</v>
      </c>
      <c r="B140" t="s">
        <v>9</v>
      </c>
      <c r="C140">
        <v>40.673637000000042</v>
      </c>
      <c r="D140">
        <v>0</v>
      </c>
      <c r="E140">
        <v>40.67363600000018</v>
      </c>
    </row>
    <row r="141" spans="1:5" x14ac:dyDescent="0.25">
      <c r="A141">
        <v>2025</v>
      </c>
      <c r="B141" t="s">
        <v>9</v>
      </c>
      <c r="C141">
        <v>629.98909100000003</v>
      </c>
      <c r="D141">
        <v>531.68653800000004</v>
      </c>
      <c r="E141">
        <v>1161.6756290000001</v>
      </c>
    </row>
    <row r="142" spans="1:5" x14ac:dyDescent="0.25">
      <c r="A142">
        <v>2026</v>
      </c>
      <c r="B142" t="s">
        <v>9</v>
      </c>
      <c r="C142">
        <v>50.761818000000012</v>
      </c>
      <c r="D142">
        <v>0</v>
      </c>
      <c r="E142">
        <v>50.761818000000012</v>
      </c>
    </row>
    <row r="143" spans="1:5" x14ac:dyDescent="0.25">
      <c r="A143">
        <v>2027</v>
      </c>
      <c r="B143" t="s">
        <v>9</v>
      </c>
      <c r="C143">
        <v>689.447273</v>
      </c>
      <c r="D143">
        <v>901.49160100000006</v>
      </c>
      <c r="E143">
        <v>1590.9388739999999</v>
      </c>
    </row>
    <row r="144" spans="1:5" x14ac:dyDescent="0.25">
      <c r="A144">
        <v>2028</v>
      </c>
      <c r="B144" t="s">
        <v>9</v>
      </c>
      <c r="C144">
        <v>59.458181999999972</v>
      </c>
      <c r="D144">
        <v>369.80506300000002</v>
      </c>
      <c r="E144">
        <v>429.26324499999981</v>
      </c>
    </row>
    <row r="145" spans="1:5" x14ac:dyDescent="0.25">
      <c r="A145">
        <v>2029</v>
      </c>
      <c r="B145" t="s">
        <v>9</v>
      </c>
      <c r="C145">
        <v>756.89</v>
      </c>
      <c r="D145">
        <v>2215.5457390000001</v>
      </c>
      <c r="E145">
        <v>2972.435739</v>
      </c>
    </row>
    <row r="146" spans="1:5" x14ac:dyDescent="0.25">
      <c r="A146">
        <v>2030</v>
      </c>
      <c r="B146" t="s">
        <v>9</v>
      </c>
      <c r="C146">
        <v>67.442726999999977</v>
      </c>
      <c r="D146">
        <v>1314.054138</v>
      </c>
      <c r="E146">
        <v>1381.4968649999998</v>
      </c>
    </row>
    <row r="147" spans="1:5" x14ac:dyDescent="0.25">
      <c r="A147">
        <v>2031</v>
      </c>
      <c r="B147" t="s">
        <v>9</v>
      </c>
      <c r="C147">
        <v>820.20363599999996</v>
      </c>
      <c r="D147">
        <v>2215.5457390000001</v>
      </c>
      <c r="E147">
        <v>3035.7493749999999</v>
      </c>
    </row>
    <row r="148" spans="1:5" x14ac:dyDescent="0.25">
      <c r="A148">
        <v>2032</v>
      </c>
      <c r="B148" t="s">
        <v>9</v>
      </c>
      <c r="C148">
        <v>63.313636000000059</v>
      </c>
      <c r="D148">
        <v>0</v>
      </c>
      <c r="E148">
        <v>63.313636000000173</v>
      </c>
    </row>
    <row r="149" spans="1:5" x14ac:dyDescent="0.25">
      <c r="A149">
        <v>2033</v>
      </c>
      <c r="B149" t="s">
        <v>9</v>
      </c>
      <c r="C149">
        <v>879.14636400000006</v>
      </c>
      <c r="D149">
        <v>4046.3714700000005</v>
      </c>
      <c r="E149">
        <v>4925.5178329999999</v>
      </c>
    </row>
    <row r="150" spans="1:5" x14ac:dyDescent="0.25">
      <c r="A150">
        <v>2034</v>
      </c>
      <c r="B150" t="s">
        <v>9</v>
      </c>
      <c r="C150">
        <v>58.942728000000002</v>
      </c>
      <c r="D150">
        <v>1830.8257310000004</v>
      </c>
      <c r="E150">
        <v>1889.7684579999998</v>
      </c>
    </row>
    <row r="151" spans="1:5" x14ac:dyDescent="0.25">
      <c r="A151">
        <v>2035</v>
      </c>
      <c r="B151" t="s">
        <v>9</v>
      </c>
      <c r="C151">
        <v>937.99181799999997</v>
      </c>
      <c r="D151">
        <v>8165.7293630000004</v>
      </c>
      <c r="E151">
        <v>9103.7211819999993</v>
      </c>
    </row>
    <row r="152" spans="1:5" x14ac:dyDescent="0.25">
      <c r="A152">
        <v>2036</v>
      </c>
      <c r="B152" t="s">
        <v>9</v>
      </c>
      <c r="C152">
        <v>58.845453999999961</v>
      </c>
      <c r="D152">
        <v>4119.3578930000003</v>
      </c>
      <c r="E152">
        <v>4178.2033489999994</v>
      </c>
    </row>
    <row r="153" spans="1:5" x14ac:dyDescent="0.25">
      <c r="A153">
        <v>2037</v>
      </c>
      <c r="B153" t="s">
        <v>9</v>
      </c>
      <c r="C153">
        <v>999.85363599999994</v>
      </c>
      <c r="D153">
        <v>8165.7293630000004</v>
      </c>
      <c r="E153">
        <v>9165.5830000000005</v>
      </c>
    </row>
    <row r="154" spans="1:5" x14ac:dyDescent="0.25">
      <c r="A154">
        <v>2038</v>
      </c>
      <c r="B154" t="s">
        <v>9</v>
      </c>
      <c r="C154">
        <v>61.861818000000014</v>
      </c>
      <c r="D154">
        <v>0</v>
      </c>
      <c r="E154">
        <v>61.861818000000568</v>
      </c>
    </row>
    <row r="155" spans="1:5" x14ac:dyDescent="0.25">
      <c r="A155">
        <v>2039</v>
      </c>
      <c r="B155" t="s">
        <v>9</v>
      </c>
      <c r="C155">
        <v>1066.048182</v>
      </c>
      <c r="D155">
        <v>8165.7293630000004</v>
      </c>
      <c r="E155">
        <v>9231.7775450000008</v>
      </c>
    </row>
    <row r="156" spans="1:5" x14ac:dyDescent="0.25">
      <c r="A156">
        <v>2040</v>
      </c>
      <c r="B156" t="s">
        <v>9</v>
      </c>
      <c r="C156">
        <v>66.194546000000074</v>
      </c>
      <c r="D156">
        <v>0</v>
      </c>
      <c r="E156">
        <v>66.194545000000105</v>
      </c>
    </row>
    <row r="157" spans="1:5" x14ac:dyDescent="0.25">
      <c r="A157">
        <v>2041</v>
      </c>
      <c r="B157" t="s">
        <v>9</v>
      </c>
      <c r="C157">
        <v>1121.5336359999999</v>
      </c>
      <c r="D157">
        <v>8070.7343629999996</v>
      </c>
      <c r="E157">
        <v>9192.268</v>
      </c>
    </row>
    <row r="158" spans="1:5" x14ac:dyDescent="0.25">
      <c r="A158">
        <v>2042</v>
      </c>
      <c r="B158" t="s">
        <v>9</v>
      </c>
      <c r="C158">
        <v>55.48545399999982</v>
      </c>
      <c r="D158">
        <v>0</v>
      </c>
      <c r="E158">
        <v>0</v>
      </c>
    </row>
    <row r="159" spans="1:5" x14ac:dyDescent="0.25">
      <c r="A159">
        <v>2043</v>
      </c>
      <c r="B159" t="s">
        <v>9</v>
      </c>
      <c r="C159">
        <v>1179.5163639999998</v>
      </c>
      <c r="D159">
        <v>8073.129363</v>
      </c>
      <c r="E159">
        <v>9252.645727000001</v>
      </c>
    </row>
    <row r="160" spans="1:5" x14ac:dyDescent="0.25">
      <c r="A160">
        <v>2044</v>
      </c>
      <c r="B160" t="s">
        <v>9</v>
      </c>
      <c r="C160">
        <v>57.982728000000037</v>
      </c>
      <c r="D160">
        <v>2.394999999999925</v>
      </c>
      <c r="E160">
        <v>60.377727000000547</v>
      </c>
    </row>
    <row r="161" spans="1:5" x14ac:dyDescent="0.25">
      <c r="A161">
        <v>2045</v>
      </c>
      <c r="B161" t="s">
        <v>9</v>
      </c>
      <c r="C161">
        <v>1236.07</v>
      </c>
      <c r="D161">
        <v>7843.236363</v>
      </c>
      <c r="E161">
        <v>9079.3063629999997</v>
      </c>
    </row>
    <row r="162" spans="1:5" x14ac:dyDescent="0.25">
      <c r="A162">
        <v>2046</v>
      </c>
      <c r="B162" t="s">
        <v>9</v>
      </c>
      <c r="C162">
        <v>56.553636000000076</v>
      </c>
      <c r="D162">
        <v>0</v>
      </c>
      <c r="E162">
        <v>0</v>
      </c>
    </row>
    <row r="163" spans="1:5" x14ac:dyDescent="0.25">
      <c r="A163">
        <v>2047</v>
      </c>
      <c r="B163" t="s">
        <v>9</v>
      </c>
      <c r="C163">
        <v>1289.373636</v>
      </c>
      <c r="D163">
        <v>7796.9563629999993</v>
      </c>
      <c r="E163">
        <v>9086.33</v>
      </c>
    </row>
    <row r="164" spans="1:5" x14ac:dyDescent="0.25">
      <c r="A164">
        <v>2048</v>
      </c>
      <c r="B164" t="s">
        <v>9</v>
      </c>
      <c r="C164">
        <v>53.303636000000097</v>
      </c>
      <c r="D164">
        <v>0</v>
      </c>
      <c r="E164">
        <v>7.0236369999996384</v>
      </c>
    </row>
    <row r="165" spans="1:5" x14ac:dyDescent="0.25">
      <c r="A165">
        <v>2049</v>
      </c>
      <c r="B165" t="s">
        <v>9</v>
      </c>
      <c r="C165">
        <v>1342.179091</v>
      </c>
      <c r="D165">
        <v>7796.9563629999993</v>
      </c>
      <c r="E165">
        <v>9139.1354539999993</v>
      </c>
    </row>
    <row r="166" spans="1:5" x14ac:dyDescent="0.25">
      <c r="A166">
        <v>2050</v>
      </c>
      <c r="B166" t="s">
        <v>9</v>
      </c>
      <c r="C166">
        <v>52.805454999999888</v>
      </c>
      <c r="D166">
        <v>0</v>
      </c>
      <c r="E166">
        <v>52.805453999999585</v>
      </c>
    </row>
    <row r="167" spans="1:5" x14ac:dyDescent="0.25">
      <c r="A167">
        <v>2018</v>
      </c>
      <c r="B167" t="s">
        <v>10</v>
      </c>
      <c r="C167">
        <v>388.01636400000001</v>
      </c>
      <c r="D167">
        <v>681.14166799999998</v>
      </c>
      <c r="E167">
        <v>1069.158032</v>
      </c>
    </row>
    <row r="168" spans="1:5" x14ac:dyDescent="0.25">
      <c r="A168">
        <v>2019</v>
      </c>
      <c r="B168" t="s">
        <v>10</v>
      </c>
      <c r="C168">
        <v>540.04090900000006</v>
      </c>
      <c r="D168">
        <v>871.72721200000001</v>
      </c>
      <c r="E168">
        <v>1411.7681209999998</v>
      </c>
    </row>
    <row r="169" spans="1:5" x14ac:dyDescent="0.25">
      <c r="A169">
        <v>2020</v>
      </c>
      <c r="B169" t="s">
        <v>10</v>
      </c>
      <c r="C169">
        <v>152.02454500000002</v>
      </c>
      <c r="D169">
        <v>190.58554400000006</v>
      </c>
      <c r="E169">
        <v>342.6100889999999</v>
      </c>
    </row>
    <row r="170" spans="1:5" x14ac:dyDescent="0.25">
      <c r="A170">
        <v>2021</v>
      </c>
      <c r="B170" t="s">
        <v>10</v>
      </c>
      <c r="C170">
        <v>686.42818199999999</v>
      </c>
      <c r="D170">
        <v>871.72721200000001</v>
      </c>
      <c r="E170">
        <v>1558.1553939999999</v>
      </c>
    </row>
    <row r="171" spans="1:5" x14ac:dyDescent="0.25">
      <c r="A171">
        <v>2022</v>
      </c>
      <c r="B171" t="s">
        <v>10</v>
      </c>
      <c r="C171">
        <v>146.38727299999999</v>
      </c>
      <c r="D171">
        <v>0</v>
      </c>
      <c r="E171">
        <v>146.38727299999999</v>
      </c>
    </row>
    <row r="172" spans="1:5" x14ac:dyDescent="0.25">
      <c r="A172">
        <v>2023</v>
      </c>
      <c r="B172" t="s">
        <v>10</v>
      </c>
      <c r="C172">
        <v>794.76363600000002</v>
      </c>
      <c r="D172">
        <v>871.72721200000001</v>
      </c>
      <c r="E172">
        <v>1666.490849</v>
      </c>
    </row>
    <row r="173" spans="1:5" x14ac:dyDescent="0.25">
      <c r="A173">
        <v>2024</v>
      </c>
      <c r="B173" t="s">
        <v>10</v>
      </c>
      <c r="C173">
        <v>108.335454</v>
      </c>
      <c r="D173">
        <v>0</v>
      </c>
      <c r="E173">
        <v>108.3354550000002</v>
      </c>
    </row>
    <row r="174" spans="1:5" x14ac:dyDescent="0.25">
      <c r="A174">
        <v>2025</v>
      </c>
      <c r="B174" t="s">
        <v>10</v>
      </c>
      <c r="C174">
        <v>899.60727299999996</v>
      </c>
      <c r="D174">
        <v>871.72721200000001</v>
      </c>
      <c r="E174">
        <v>1771.3344849999999</v>
      </c>
    </row>
    <row r="175" spans="1:5" x14ac:dyDescent="0.25">
      <c r="A175">
        <v>2026</v>
      </c>
      <c r="B175" t="s">
        <v>10</v>
      </c>
      <c r="C175">
        <v>104.84363699999999</v>
      </c>
      <c r="D175">
        <v>0</v>
      </c>
      <c r="E175">
        <v>104.84363599999979</v>
      </c>
    </row>
    <row r="176" spans="1:5" x14ac:dyDescent="0.25">
      <c r="A176">
        <v>2027</v>
      </c>
      <c r="B176" t="s">
        <v>10</v>
      </c>
      <c r="C176">
        <v>1091.0236360000001</v>
      </c>
      <c r="D176">
        <v>871.72721200000001</v>
      </c>
      <c r="E176">
        <v>1962.750849</v>
      </c>
    </row>
    <row r="177" spans="1:5" x14ac:dyDescent="0.25">
      <c r="A177">
        <v>2028</v>
      </c>
      <c r="B177" t="s">
        <v>10</v>
      </c>
      <c r="C177">
        <v>191.4163630000001</v>
      </c>
      <c r="D177">
        <v>0</v>
      </c>
      <c r="E177">
        <v>191.41636400000016</v>
      </c>
    </row>
    <row r="178" spans="1:5" x14ac:dyDescent="0.25">
      <c r="A178">
        <v>2029</v>
      </c>
      <c r="B178" t="s">
        <v>10</v>
      </c>
      <c r="C178">
        <v>1285.2536359999999</v>
      </c>
      <c r="D178">
        <v>912.20851000000005</v>
      </c>
      <c r="E178">
        <v>2197.4621459999998</v>
      </c>
    </row>
    <row r="179" spans="1:5" x14ac:dyDescent="0.25">
      <c r="A179">
        <v>2030</v>
      </c>
      <c r="B179" t="s">
        <v>10</v>
      </c>
      <c r="C179">
        <v>194.2299999999999</v>
      </c>
      <c r="D179">
        <v>40.481297999999995</v>
      </c>
      <c r="E179">
        <v>234.71129699999983</v>
      </c>
    </row>
    <row r="180" spans="1:5" x14ac:dyDescent="0.25">
      <c r="A180">
        <v>2031</v>
      </c>
      <c r="B180" t="s">
        <v>10</v>
      </c>
      <c r="C180">
        <v>1447.6081819999999</v>
      </c>
      <c r="D180">
        <v>958.41439200000002</v>
      </c>
      <c r="E180">
        <v>2406.0225740000001</v>
      </c>
    </row>
    <row r="181" spans="1:5" x14ac:dyDescent="0.25">
      <c r="A181">
        <v>2032</v>
      </c>
      <c r="B181" t="s">
        <v>10</v>
      </c>
      <c r="C181">
        <v>162.354546</v>
      </c>
      <c r="D181">
        <v>46.205881999999974</v>
      </c>
      <c r="E181">
        <v>208.56042800000017</v>
      </c>
    </row>
    <row r="182" spans="1:5" x14ac:dyDescent="0.25">
      <c r="A182">
        <v>2033</v>
      </c>
      <c r="B182" t="s">
        <v>10</v>
      </c>
      <c r="C182">
        <v>1561.0163640000001</v>
      </c>
      <c r="D182">
        <v>958.41439200000002</v>
      </c>
      <c r="E182">
        <v>2519.4307560000002</v>
      </c>
    </row>
    <row r="183" spans="1:5" x14ac:dyDescent="0.25">
      <c r="A183">
        <v>2034</v>
      </c>
      <c r="B183" t="s">
        <v>10</v>
      </c>
      <c r="C183">
        <v>113.40818200000014</v>
      </c>
      <c r="D183">
        <v>0</v>
      </c>
      <c r="E183">
        <v>113.40818200000014</v>
      </c>
    </row>
    <row r="184" spans="1:5" x14ac:dyDescent="0.25">
      <c r="A184">
        <v>2035</v>
      </c>
      <c r="B184" t="s">
        <v>10</v>
      </c>
      <c r="C184">
        <v>1583.2809090000001</v>
      </c>
      <c r="D184">
        <v>958.41439200000002</v>
      </c>
      <c r="E184">
        <v>2541.6953009999997</v>
      </c>
    </row>
    <row r="185" spans="1:5" x14ac:dyDescent="0.25">
      <c r="A185">
        <v>2036</v>
      </c>
      <c r="B185" t="s">
        <v>10</v>
      </c>
      <c r="C185">
        <v>22.264544999999856</v>
      </c>
      <c r="D185">
        <v>0</v>
      </c>
      <c r="E185">
        <v>22.264544999999636</v>
      </c>
    </row>
    <row r="186" spans="1:5" x14ac:dyDescent="0.25">
      <c r="A186">
        <v>2037</v>
      </c>
      <c r="B186" t="s">
        <v>10</v>
      </c>
      <c r="C186">
        <v>1600.3981819999999</v>
      </c>
      <c r="D186">
        <v>1271.3057690000001</v>
      </c>
      <c r="E186">
        <v>2871.7039510000004</v>
      </c>
    </row>
    <row r="187" spans="1:5" x14ac:dyDescent="0.25">
      <c r="A187">
        <v>2038</v>
      </c>
      <c r="B187" t="s">
        <v>10</v>
      </c>
      <c r="C187">
        <v>17.11727299999999</v>
      </c>
      <c r="D187">
        <v>312.89137700000003</v>
      </c>
      <c r="E187">
        <v>330.00865000000033</v>
      </c>
    </row>
    <row r="188" spans="1:5" x14ac:dyDescent="0.25">
      <c r="A188">
        <v>2039</v>
      </c>
      <c r="B188" t="s">
        <v>10</v>
      </c>
      <c r="C188">
        <v>1624.7536359999999</v>
      </c>
      <c r="D188">
        <v>1310.3047080000001</v>
      </c>
      <c r="E188">
        <v>2935.058344</v>
      </c>
    </row>
    <row r="189" spans="1:5" x14ac:dyDescent="0.25">
      <c r="A189">
        <v>2040</v>
      </c>
      <c r="B189" t="s">
        <v>10</v>
      </c>
      <c r="C189">
        <v>24.355453999999945</v>
      </c>
      <c r="D189">
        <v>38.998939000000064</v>
      </c>
      <c r="E189">
        <v>63.354393000000009</v>
      </c>
    </row>
    <row r="190" spans="1:5" x14ac:dyDescent="0.25">
      <c r="A190">
        <v>2041</v>
      </c>
      <c r="B190" t="s">
        <v>10</v>
      </c>
      <c r="C190">
        <v>1628.0300000000002</v>
      </c>
      <c r="D190">
        <v>1389.4832290000002</v>
      </c>
      <c r="E190">
        <v>3017.5132290000001</v>
      </c>
    </row>
    <row r="191" spans="1:5" x14ac:dyDescent="0.25">
      <c r="A191">
        <v>2042</v>
      </c>
      <c r="B191" t="s">
        <v>10</v>
      </c>
      <c r="C191">
        <v>3.2763640000001981</v>
      </c>
      <c r="D191">
        <v>79.178521000000003</v>
      </c>
      <c r="E191">
        <v>82.454884999999763</v>
      </c>
    </row>
    <row r="192" spans="1:5" x14ac:dyDescent="0.25">
      <c r="A192">
        <v>2043</v>
      </c>
      <c r="B192" t="s">
        <v>10</v>
      </c>
      <c r="C192">
        <v>1628.31</v>
      </c>
      <c r="D192">
        <v>1389.4832290000002</v>
      </c>
      <c r="E192">
        <v>3017.7932289999999</v>
      </c>
    </row>
    <row r="193" spans="1:5" x14ac:dyDescent="0.25">
      <c r="A193">
        <v>2044</v>
      </c>
      <c r="B193" t="s">
        <v>10</v>
      </c>
      <c r="C193">
        <v>0.27999999999983594</v>
      </c>
      <c r="D193">
        <v>0</v>
      </c>
      <c r="E193">
        <v>0.28000000000005798</v>
      </c>
    </row>
    <row r="194" spans="1:5" x14ac:dyDescent="0.25">
      <c r="A194">
        <v>2045</v>
      </c>
      <c r="B194" t="s">
        <v>10</v>
      </c>
      <c r="C194">
        <v>1631.352727</v>
      </c>
      <c r="D194">
        <v>1376.029229</v>
      </c>
      <c r="E194">
        <v>3007.3819560000002</v>
      </c>
    </row>
    <row r="195" spans="1:5" x14ac:dyDescent="0.25">
      <c r="A195">
        <v>2046</v>
      </c>
      <c r="B195" t="s">
        <v>10</v>
      </c>
      <c r="C195">
        <v>3.0427269999999673</v>
      </c>
      <c r="D195">
        <v>0</v>
      </c>
      <c r="E195">
        <v>0</v>
      </c>
    </row>
    <row r="196" spans="1:5" x14ac:dyDescent="0.25">
      <c r="A196">
        <v>2047</v>
      </c>
      <c r="B196" t="s">
        <v>10</v>
      </c>
      <c r="C196">
        <v>1632.0190910000001</v>
      </c>
      <c r="D196">
        <v>799.61537999999996</v>
      </c>
      <c r="E196">
        <v>2431.6344710000003</v>
      </c>
    </row>
    <row r="197" spans="1:5" x14ac:dyDescent="0.25">
      <c r="A197">
        <v>2048</v>
      </c>
      <c r="B197" t="s">
        <v>10</v>
      </c>
      <c r="C197">
        <v>0.66636400000019691</v>
      </c>
      <c r="D197">
        <v>0</v>
      </c>
      <c r="E197">
        <v>0</v>
      </c>
    </row>
    <row r="198" spans="1:5" x14ac:dyDescent="0.25">
      <c r="A198">
        <v>2049</v>
      </c>
      <c r="B198" t="s">
        <v>10</v>
      </c>
      <c r="C198">
        <v>1632.619091</v>
      </c>
      <c r="D198">
        <v>1388.529229</v>
      </c>
      <c r="E198">
        <v>3021.1483199999998</v>
      </c>
    </row>
    <row r="199" spans="1:5" x14ac:dyDescent="0.25">
      <c r="A199">
        <v>2050</v>
      </c>
      <c r="B199" t="s">
        <v>10</v>
      </c>
      <c r="C199">
        <v>0.59999999999993392</v>
      </c>
      <c r="D199">
        <v>588.91384900000003</v>
      </c>
      <c r="E199">
        <v>589.51384899999982</v>
      </c>
    </row>
    <row r="200" spans="1:5" x14ac:dyDescent="0.25">
      <c r="A200">
        <v>2018</v>
      </c>
      <c r="B200" t="s">
        <v>11</v>
      </c>
      <c r="C200">
        <v>65.809999999999988</v>
      </c>
      <c r="D200">
        <v>599.52585700000009</v>
      </c>
      <c r="E200">
        <v>665.33585699999992</v>
      </c>
    </row>
    <row r="201" spans="1:5" x14ac:dyDescent="0.25">
      <c r="A201">
        <v>2019</v>
      </c>
      <c r="B201" t="s">
        <v>11</v>
      </c>
      <c r="C201">
        <v>94.973635999999999</v>
      </c>
      <c r="D201">
        <v>731.40726599999994</v>
      </c>
      <c r="E201">
        <v>826.38090299999999</v>
      </c>
    </row>
    <row r="202" spans="1:5" x14ac:dyDescent="0.25">
      <c r="A202">
        <v>2020</v>
      </c>
      <c r="B202" t="s">
        <v>11</v>
      </c>
      <c r="C202">
        <v>29.163636000000007</v>
      </c>
      <c r="D202">
        <v>131.88140899999991</v>
      </c>
      <c r="E202">
        <v>161.04504600000001</v>
      </c>
    </row>
    <row r="203" spans="1:5" x14ac:dyDescent="0.25">
      <c r="A203">
        <v>2021</v>
      </c>
      <c r="B203" t="s">
        <v>11</v>
      </c>
      <c r="C203">
        <v>128.08000000000001</v>
      </c>
      <c r="D203">
        <v>823.21932600000002</v>
      </c>
      <c r="E203">
        <v>951.29932599999995</v>
      </c>
    </row>
    <row r="204" spans="1:5" x14ac:dyDescent="0.25">
      <c r="A204">
        <v>2022</v>
      </c>
      <c r="B204" t="s">
        <v>11</v>
      </c>
      <c r="C204">
        <v>33.106363999999999</v>
      </c>
      <c r="D204">
        <v>91.812060000000088</v>
      </c>
      <c r="E204">
        <v>124.918423</v>
      </c>
    </row>
    <row r="205" spans="1:5" x14ac:dyDescent="0.25">
      <c r="A205">
        <v>2023</v>
      </c>
      <c r="B205" t="s">
        <v>11</v>
      </c>
      <c r="C205">
        <v>157.24909100000002</v>
      </c>
      <c r="D205">
        <v>1841.1299750000001</v>
      </c>
      <c r="E205">
        <v>1998.379066</v>
      </c>
    </row>
    <row r="206" spans="1:5" x14ac:dyDescent="0.25">
      <c r="A206">
        <v>2024</v>
      </c>
      <c r="B206" t="s">
        <v>11</v>
      </c>
      <c r="C206">
        <v>29.169091000000009</v>
      </c>
      <c r="D206">
        <v>1017.910649</v>
      </c>
      <c r="E206">
        <v>1047.0797400000001</v>
      </c>
    </row>
    <row r="207" spans="1:5" x14ac:dyDescent="0.25">
      <c r="A207">
        <v>2025</v>
      </c>
      <c r="B207" t="s">
        <v>11</v>
      </c>
      <c r="C207">
        <v>191.45636399999998</v>
      </c>
      <c r="D207">
        <v>1841.1299750000001</v>
      </c>
      <c r="E207">
        <v>2032.5863380000003</v>
      </c>
    </row>
    <row r="208" spans="1:5" x14ac:dyDescent="0.25">
      <c r="A208">
        <v>2026</v>
      </c>
      <c r="B208" t="s">
        <v>11</v>
      </c>
      <c r="C208">
        <v>34.207272999999979</v>
      </c>
      <c r="D208">
        <v>0</v>
      </c>
      <c r="E208">
        <v>34.207272000000174</v>
      </c>
    </row>
    <row r="209" spans="1:5" x14ac:dyDescent="0.25">
      <c r="A209">
        <v>2027</v>
      </c>
      <c r="B209" t="s">
        <v>11</v>
      </c>
      <c r="C209">
        <v>225.160909</v>
      </c>
      <c r="D209">
        <v>1841.1299750000001</v>
      </c>
      <c r="E209">
        <v>2066.290884</v>
      </c>
    </row>
    <row r="210" spans="1:5" x14ac:dyDescent="0.25">
      <c r="A210">
        <v>2028</v>
      </c>
      <c r="B210" t="s">
        <v>11</v>
      </c>
      <c r="C210">
        <v>33.704545000000003</v>
      </c>
      <c r="D210">
        <v>0</v>
      </c>
      <c r="E210">
        <v>33.70454599999961</v>
      </c>
    </row>
    <row r="211" spans="1:5" x14ac:dyDescent="0.25">
      <c r="A211">
        <v>2029</v>
      </c>
      <c r="B211" t="s">
        <v>11</v>
      </c>
      <c r="C211">
        <v>264.17636399999998</v>
      </c>
      <c r="D211">
        <v>1841.1299750000001</v>
      </c>
      <c r="E211">
        <v>2105.3063380000003</v>
      </c>
    </row>
    <row r="212" spans="1:5" x14ac:dyDescent="0.25">
      <c r="A212">
        <v>2030</v>
      </c>
      <c r="B212" t="s">
        <v>11</v>
      </c>
      <c r="C212">
        <v>39.015455000000003</v>
      </c>
      <c r="D212">
        <v>0</v>
      </c>
      <c r="E212">
        <v>39.015454000000283</v>
      </c>
    </row>
    <row r="213" spans="1:5" x14ac:dyDescent="0.25">
      <c r="A213">
        <v>2031</v>
      </c>
      <c r="B213" t="s">
        <v>11</v>
      </c>
      <c r="C213">
        <v>296.29909100000003</v>
      </c>
      <c r="D213">
        <v>1841.1299750000001</v>
      </c>
      <c r="E213">
        <v>2137.4290660000001</v>
      </c>
    </row>
    <row r="214" spans="1:5" x14ac:dyDescent="0.25">
      <c r="A214">
        <v>2032</v>
      </c>
      <c r="B214" t="s">
        <v>11</v>
      </c>
      <c r="C214">
        <v>32.122727000000019</v>
      </c>
      <c r="D214">
        <v>0</v>
      </c>
      <c r="E214">
        <v>32.122728000000045</v>
      </c>
    </row>
    <row r="215" spans="1:5" x14ac:dyDescent="0.25">
      <c r="A215">
        <v>2033</v>
      </c>
      <c r="B215" t="s">
        <v>11</v>
      </c>
      <c r="C215">
        <v>300.72454500000003</v>
      </c>
      <c r="D215">
        <v>1841.1299750000001</v>
      </c>
      <c r="E215">
        <v>2141.8545199999999</v>
      </c>
    </row>
    <row r="216" spans="1:5" x14ac:dyDescent="0.25">
      <c r="A216">
        <v>2034</v>
      </c>
      <c r="B216" t="s">
        <v>11</v>
      </c>
      <c r="C216">
        <v>4.4254539999999949</v>
      </c>
      <c r="D216">
        <v>0</v>
      </c>
      <c r="E216">
        <v>4.4254539999997178</v>
      </c>
    </row>
    <row r="217" spans="1:5" x14ac:dyDescent="0.25">
      <c r="A217">
        <v>2035</v>
      </c>
      <c r="B217" t="s">
        <v>11</v>
      </c>
      <c r="C217">
        <v>305.07818199999997</v>
      </c>
      <c r="D217">
        <v>1841.1299750000001</v>
      </c>
      <c r="E217">
        <v>2146.2081569999996</v>
      </c>
    </row>
    <row r="218" spans="1:5" x14ac:dyDescent="0.25">
      <c r="A218">
        <v>2036</v>
      </c>
      <c r="B218" t="s">
        <v>11</v>
      </c>
      <c r="C218">
        <v>4.3536369999999653</v>
      </c>
      <c r="D218">
        <v>0</v>
      </c>
      <c r="E218">
        <v>4.3536369999999103</v>
      </c>
    </row>
    <row r="219" spans="1:5" x14ac:dyDescent="0.25">
      <c r="A219">
        <v>2037</v>
      </c>
      <c r="B219" t="s">
        <v>11</v>
      </c>
      <c r="C219">
        <v>309.94181799999996</v>
      </c>
      <c r="D219">
        <v>1841.1299750000001</v>
      </c>
      <c r="E219">
        <v>2151.0717930000001</v>
      </c>
    </row>
    <row r="220" spans="1:5" x14ac:dyDescent="0.25">
      <c r="A220">
        <v>2038</v>
      </c>
      <c r="B220" t="s">
        <v>11</v>
      </c>
      <c r="C220">
        <v>4.863636000000005</v>
      </c>
      <c r="D220">
        <v>0</v>
      </c>
      <c r="E220">
        <v>4.86363600000006</v>
      </c>
    </row>
    <row r="221" spans="1:5" x14ac:dyDescent="0.25">
      <c r="A221">
        <v>2039</v>
      </c>
      <c r="B221" t="s">
        <v>11</v>
      </c>
      <c r="C221">
        <v>314.26636400000001</v>
      </c>
      <c r="D221">
        <v>1841.1299750000001</v>
      </c>
      <c r="E221">
        <v>2155.396338</v>
      </c>
    </row>
    <row r="222" spans="1:5" x14ac:dyDescent="0.25">
      <c r="A222">
        <v>2040</v>
      </c>
      <c r="B222" t="s">
        <v>11</v>
      </c>
      <c r="C222">
        <v>4.3245460000000406</v>
      </c>
      <c r="D222">
        <v>0</v>
      </c>
      <c r="E222">
        <v>4.324545000000235</v>
      </c>
    </row>
    <row r="223" spans="1:5" x14ac:dyDescent="0.25">
      <c r="A223">
        <v>2041</v>
      </c>
      <c r="B223" t="s">
        <v>11</v>
      </c>
      <c r="C223">
        <v>316.76636400000001</v>
      </c>
      <c r="D223">
        <v>1815.5299749999999</v>
      </c>
      <c r="E223">
        <v>2132.2963380000001</v>
      </c>
    </row>
    <row r="224" spans="1:5" x14ac:dyDescent="0.25">
      <c r="A224">
        <v>2042</v>
      </c>
      <c r="B224" t="s">
        <v>11</v>
      </c>
      <c r="C224">
        <v>2.5000000000000022</v>
      </c>
      <c r="D224">
        <v>0</v>
      </c>
      <c r="E224">
        <v>0</v>
      </c>
    </row>
    <row r="225" spans="1:5" x14ac:dyDescent="0.25">
      <c r="A225">
        <v>2043</v>
      </c>
      <c r="B225" t="s">
        <v>11</v>
      </c>
      <c r="C225">
        <v>319.66909100000004</v>
      </c>
      <c r="D225">
        <v>1811.6299750000001</v>
      </c>
      <c r="E225">
        <v>2131.299066</v>
      </c>
    </row>
    <row r="226" spans="1:5" x14ac:dyDescent="0.25">
      <c r="A226">
        <v>2044</v>
      </c>
      <c r="B226" t="s">
        <v>11</v>
      </c>
      <c r="C226">
        <v>2.9027269999999938</v>
      </c>
      <c r="D226">
        <v>0</v>
      </c>
      <c r="E226">
        <v>0</v>
      </c>
    </row>
    <row r="227" spans="1:5" x14ac:dyDescent="0.25">
      <c r="A227">
        <v>2045</v>
      </c>
      <c r="B227" t="s">
        <v>11</v>
      </c>
      <c r="C227">
        <v>323.05818200000004</v>
      </c>
      <c r="D227">
        <v>2200.2379040000001</v>
      </c>
      <c r="E227">
        <v>2523.2960860000003</v>
      </c>
    </row>
    <row r="228" spans="1:5" x14ac:dyDescent="0.25">
      <c r="A228">
        <v>2046</v>
      </c>
      <c r="B228" t="s">
        <v>11</v>
      </c>
      <c r="C228">
        <v>3.3890910000000107</v>
      </c>
      <c r="D228">
        <v>388.60792900000018</v>
      </c>
      <c r="E228">
        <v>391.99702000000025</v>
      </c>
    </row>
    <row r="229" spans="1:5" x14ac:dyDescent="0.25">
      <c r="A229">
        <v>2047</v>
      </c>
      <c r="B229" t="s">
        <v>11</v>
      </c>
      <c r="C229">
        <v>327.88</v>
      </c>
      <c r="D229">
        <v>2669.8735849999998</v>
      </c>
      <c r="E229">
        <v>2997.7535849999999</v>
      </c>
    </row>
    <row r="230" spans="1:5" x14ac:dyDescent="0.25">
      <c r="A230">
        <v>2048</v>
      </c>
      <c r="B230" t="s">
        <v>11</v>
      </c>
      <c r="C230">
        <v>4.8218179999999773</v>
      </c>
      <c r="D230">
        <v>469.63568099999975</v>
      </c>
      <c r="E230">
        <v>474.45749899999964</v>
      </c>
    </row>
    <row r="231" spans="1:5" x14ac:dyDescent="0.25">
      <c r="A231">
        <v>2049</v>
      </c>
      <c r="B231" t="s">
        <v>11</v>
      </c>
      <c r="C231">
        <v>331.36363600000004</v>
      </c>
      <c r="D231">
        <v>4874.5306380000002</v>
      </c>
      <c r="E231">
        <v>5205.8942740000002</v>
      </c>
    </row>
    <row r="232" spans="1:5" x14ac:dyDescent="0.25">
      <c r="A232">
        <v>2050</v>
      </c>
      <c r="B232" t="s">
        <v>11</v>
      </c>
      <c r="C232">
        <v>3.4836360000000122</v>
      </c>
      <c r="D232">
        <v>2204.6570530000004</v>
      </c>
      <c r="E232">
        <v>2208.1406890000003</v>
      </c>
    </row>
    <row r="233" spans="1:5" x14ac:dyDescent="0.25">
      <c r="A233">
        <v>2018</v>
      </c>
      <c r="B233" t="s">
        <v>12</v>
      </c>
      <c r="C233">
        <v>207.962727</v>
      </c>
      <c r="D233">
        <v>1541.3980770000001</v>
      </c>
      <c r="E233">
        <v>1749.3608039999999</v>
      </c>
    </row>
    <row r="234" spans="1:5" x14ac:dyDescent="0.25">
      <c r="A234">
        <v>2019</v>
      </c>
      <c r="B234" t="s">
        <v>12</v>
      </c>
      <c r="C234">
        <v>390.88090899999997</v>
      </c>
      <c r="D234">
        <v>1551.036231</v>
      </c>
      <c r="E234">
        <v>1941.91714</v>
      </c>
    </row>
    <row r="235" spans="1:5" x14ac:dyDescent="0.25">
      <c r="A235">
        <v>2020</v>
      </c>
      <c r="B235" t="s">
        <v>12</v>
      </c>
      <c r="C235">
        <v>182.91818199999997</v>
      </c>
      <c r="D235">
        <v>9.6381540000001209</v>
      </c>
      <c r="E235">
        <v>192.55633599999999</v>
      </c>
    </row>
    <row r="236" spans="1:5" x14ac:dyDescent="0.25">
      <c r="A236">
        <v>2021</v>
      </c>
      <c r="B236" t="s">
        <v>12</v>
      </c>
      <c r="C236">
        <v>675.02363600000001</v>
      </c>
      <c r="D236">
        <v>4919.885781</v>
      </c>
      <c r="E236">
        <v>5594.9094169999998</v>
      </c>
    </row>
    <row r="237" spans="1:5" x14ac:dyDescent="0.25">
      <c r="A237">
        <v>2022</v>
      </c>
      <c r="B237" t="s">
        <v>12</v>
      </c>
      <c r="C237">
        <v>284.14272700000004</v>
      </c>
      <c r="D237">
        <v>3368.8495499999995</v>
      </c>
      <c r="E237">
        <v>3652.9922770000003</v>
      </c>
    </row>
    <row r="238" spans="1:5" x14ac:dyDescent="0.25">
      <c r="A238">
        <v>2023</v>
      </c>
      <c r="B238" t="s">
        <v>12</v>
      </c>
      <c r="C238">
        <v>1056.512727</v>
      </c>
      <c r="D238">
        <v>5799.7036270000008</v>
      </c>
      <c r="E238">
        <v>6856.2163540000001</v>
      </c>
    </row>
    <row r="239" spans="1:5" x14ac:dyDescent="0.25">
      <c r="A239">
        <v>2024</v>
      </c>
      <c r="B239" t="s">
        <v>12</v>
      </c>
      <c r="C239">
        <v>381.48909100000003</v>
      </c>
      <c r="D239">
        <v>879.81784600000083</v>
      </c>
      <c r="E239">
        <v>1261.3069369999996</v>
      </c>
    </row>
    <row r="240" spans="1:5" x14ac:dyDescent="0.25">
      <c r="A240">
        <v>2025</v>
      </c>
      <c r="B240" t="s">
        <v>12</v>
      </c>
      <c r="C240">
        <v>1649.0454549999999</v>
      </c>
      <c r="D240">
        <v>5799.7036270000008</v>
      </c>
      <c r="E240">
        <v>7448.7490809999999</v>
      </c>
    </row>
    <row r="241" spans="1:5" x14ac:dyDescent="0.25">
      <c r="A241">
        <v>2026</v>
      </c>
      <c r="B241" t="s">
        <v>12</v>
      </c>
      <c r="C241">
        <v>592.53272799999991</v>
      </c>
      <c r="D241">
        <v>0</v>
      </c>
      <c r="E241">
        <v>592.53272700000002</v>
      </c>
    </row>
    <row r="242" spans="1:5" x14ac:dyDescent="0.25">
      <c r="A242">
        <v>2027</v>
      </c>
      <c r="B242" t="s">
        <v>12</v>
      </c>
      <c r="C242">
        <v>2452.67</v>
      </c>
      <c r="D242">
        <v>5956.0211650000001</v>
      </c>
      <c r="E242">
        <v>8408.6911650000002</v>
      </c>
    </row>
    <row r="243" spans="1:5" x14ac:dyDescent="0.25">
      <c r="A243">
        <v>2028</v>
      </c>
      <c r="B243" t="s">
        <v>12</v>
      </c>
      <c r="C243">
        <v>803.6245449999999</v>
      </c>
      <c r="D243">
        <v>156.3175379999997</v>
      </c>
      <c r="E243">
        <v>959.94208400000059</v>
      </c>
    </row>
    <row r="244" spans="1:5" x14ac:dyDescent="0.25">
      <c r="A244">
        <v>2029</v>
      </c>
      <c r="B244" t="s">
        <v>12</v>
      </c>
      <c r="C244">
        <v>3403.2618179999999</v>
      </c>
      <c r="D244">
        <v>6124.1023959999993</v>
      </c>
      <c r="E244">
        <v>9527.3642140000011</v>
      </c>
    </row>
    <row r="245" spans="1:5" x14ac:dyDescent="0.25">
      <c r="A245">
        <v>2030</v>
      </c>
      <c r="B245" t="s">
        <v>12</v>
      </c>
      <c r="C245">
        <v>950.59181799999988</v>
      </c>
      <c r="D245">
        <v>168.08123099999949</v>
      </c>
      <c r="E245">
        <v>1118.6730489999998</v>
      </c>
    </row>
    <row r="246" spans="1:5" x14ac:dyDescent="0.25">
      <c r="A246">
        <v>2031</v>
      </c>
      <c r="B246" t="s">
        <v>12</v>
      </c>
      <c r="C246">
        <v>4298.8827269999992</v>
      </c>
      <c r="D246">
        <v>12824.957969999999</v>
      </c>
      <c r="E246">
        <v>17123.840699999997</v>
      </c>
    </row>
    <row r="247" spans="1:5" x14ac:dyDescent="0.25">
      <c r="A247">
        <v>2032</v>
      </c>
      <c r="B247" t="s">
        <v>12</v>
      </c>
      <c r="C247">
        <v>895.62090899999976</v>
      </c>
      <c r="D247">
        <v>6700.8555740000002</v>
      </c>
      <c r="E247">
        <v>7596.4764859999987</v>
      </c>
    </row>
    <row r="248" spans="1:5" x14ac:dyDescent="0.25">
      <c r="A248">
        <v>2033</v>
      </c>
      <c r="B248" t="s">
        <v>12</v>
      </c>
      <c r="C248">
        <v>5095.5599999999995</v>
      </c>
      <c r="D248">
        <v>20995.840799999998</v>
      </c>
      <c r="E248">
        <v>26091.400799999999</v>
      </c>
    </row>
    <row r="249" spans="1:5" x14ac:dyDescent="0.25">
      <c r="A249">
        <v>2034</v>
      </c>
      <c r="B249" t="s">
        <v>12</v>
      </c>
      <c r="C249">
        <v>796.67727300000024</v>
      </c>
      <c r="D249">
        <v>8170.8828300000005</v>
      </c>
      <c r="E249">
        <v>8967.5601000000006</v>
      </c>
    </row>
    <row r="250" spans="1:5" x14ac:dyDescent="0.25">
      <c r="A250">
        <v>2035</v>
      </c>
      <c r="B250" t="s">
        <v>12</v>
      </c>
      <c r="C250">
        <v>5845.1281819999995</v>
      </c>
      <c r="D250">
        <v>25334.181810000002</v>
      </c>
      <c r="E250">
        <v>31179.309990000002</v>
      </c>
    </row>
    <row r="251" spans="1:5" x14ac:dyDescent="0.25">
      <c r="A251">
        <v>2036</v>
      </c>
      <c r="B251" t="s">
        <v>12</v>
      </c>
      <c r="C251">
        <v>749.56818199999998</v>
      </c>
      <c r="D251">
        <v>4338.341010000001</v>
      </c>
      <c r="E251">
        <v>5087.9091900000012</v>
      </c>
    </row>
    <row r="252" spans="1:5" x14ac:dyDescent="0.25">
      <c r="A252">
        <v>2037</v>
      </c>
      <c r="B252" t="s">
        <v>12</v>
      </c>
      <c r="C252">
        <v>6532.3454549999997</v>
      </c>
      <c r="D252">
        <v>25334.181810000002</v>
      </c>
      <c r="E252">
        <v>31866.527260000003</v>
      </c>
    </row>
    <row r="253" spans="1:5" x14ac:dyDescent="0.25">
      <c r="A253">
        <v>2038</v>
      </c>
      <c r="B253" t="s">
        <v>12</v>
      </c>
      <c r="C253">
        <v>687.21727299999986</v>
      </c>
      <c r="D253">
        <v>0</v>
      </c>
      <c r="E253">
        <v>687.21727000000146</v>
      </c>
    </row>
    <row r="254" spans="1:5" x14ac:dyDescent="0.25">
      <c r="A254">
        <v>2039</v>
      </c>
      <c r="B254" t="s">
        <v>12</v>
      </c>
      <c r="C254">
        <v>7167.6181820000002</v>
      </c>
      <c r="D254">
        <v>25334.181810000002</v>
      </c>
      <c r="E254">
        <v>32501.799990000003</v>
      </c>
    </row>
    <row r="255" spans="1:5" x14ac:dyDescent="0.25">
      <c r="A255">
        <v>2040</v>
      </c>
      <c r="B255" t="s">
        <v>12</v>
      </c>
      <c r="C255">
        <v>635.27272700000026</v>
      </c>
      <c r="D255">
        <v>0</v>
      </c>
      <c r="E255">
        <v>635.27273000000048</v>
      </c>
    </row>
    <row r="256" spans="1:5" x14ac:dyDescent="0.25">
      <c r="A256">
        <v>2041</v>
      </c>
      <c r="B256" t="s">
        <v>12</v>
      </c>
      <c r="C256">
        <v>7584.181818</v>
      </c>
      <c r="D256">
        <v>25334.181810000002</v>
      </c>
      <c r="E256">
        <v>32918.36363</v>
      </c>
    </row>
    <row r="257" spans="1:5" x14ac:dyDescent="0.25">
      <c r="A257">
        <v>2042</v>
      </c>
      <c r="B257" t="s">
        <v>12</v>
      </c>
      <c r="C257">
        <v>416.56363600000026</v>
      </c>
      <c r="D257">
        <v>0</v>
      </c>
      <c r="E257">
        <v>416.56363999999968</v>
      </c>
    </row>
    <row r="258" spans="1:5" x14ac:dyDescent="0.25">
      <c r="A258">
        <v>2043</v>
      </c>
      <c r="B258" t="s">
        <v>12</v>
      </c>
      <c r="C258">
        <v>7962.4654550000005</v>
      </c>
      <c r="D258">
        <v>27537.6898</v>
      </c>
      <c r="E258">
        <v>35500.155249999996</v>
      </c>
    </row>
    <row r="259" spans="1:5" x14ac:dyDescent="0.25">
      <c r="A259">
        <v>2044</v>
      </c>
      <c r="B259" t="s">
        <v>12</v>
      </c>
      <c r="C259">
        <v>378.283637</v>
      </c>
      <c r="D259">
        <v>2203.5079899999987</v>
      </c>
      <c r="E259">
        <v>2581.7916199999972</v>
      </c>
    </row>
    <row r="260" spans="1:5" x14ac:dyDescent="0.25">
      <c r="A260">
        <v>2045</v>
      </c>
      <c r="B260" t="s">
        <v>12</v>
      </c>
      <c r="C260">
        <v>8358.9590909999988</v>
      </c>
      <c r="D260">
        <v>30187.14777</v>
      </c>
      <c r="E260">
        <v>38546.10686</v>
      </c>
    </row>
    <row r="261" spans="1:5" x14ac:dyDescent="0.25">
      <c r="A261">
        <v>2046</v>
      </c>
      <c r="B261" t="s">
        <v>12</v>
      </c>
      <c r="C261">
        <v>396.4936359999989</v>
      </c>
      <c r="D261">
        <v>2649.4579700000004</v>
      </c>
      <c r="E261">
        <v>3045.9516100000028</v>
      </c>
    </row>
    <row r="262" spans="1:5" x14ac:dyDescent="0.25">
      <c r="A262">
        <v>2047</v>
      </c>
      <c r="B262" t="s">
        <v>12</v>
      </c>
      <c r="C262">
        <v>8830.384544999999</v>
      </c>
      <c r="D262">
        <v>30674.782719999999</v>
      </c>
      <c r="E262">
        <v>39505.167269999998</v>
      </c>
    </row>
    <row r="263" spans="1:5" x14ac:dyDescent="0.25">
      <c r="A263">
        <v>2048</v>
      </c>
      <c r="B263" t="s">
        <v>12</v>
      </c>
      <c r="C263">
        <v>471.42545400000023</v>
      </c>
      <c r="D263">
        <v>487.63495000000034</v>
      </c>
      <c r="E263">
        <v>959.06040999999937</v>
      </c>
    </row>
    <row r="264" spans="1:5" x14ac:dyDescent="0.25">
      <c r="A264">
        <v>2049</v>
      </c>
      <c r="B264" t="s">
        <v>12</v>
      </c>
      <c r="C264">
        <v>9194.2718180000011</v>
      </c>
      <c r="D264">
        <v>36909.863059999996</v>
      </c>
      <c r="E264">
        <v>46104.134870000002</v>
      </c>
    </row>
    <row r="265" spans="1:5" x14ac:dyDescent="0.25">
      <c r="A265">
        <v>2050</v>
      </c>
      <c r="B265" t="s">
        <v>12</v>
      </c>
      <c r="C265">
        <v>363.88727300000136</v>
      </c>
      <c r="D265">
        <v>6235.0803399999995</v>
      </c>
      <c r="E265">
        <v>6598.9676000000018</v>
      </c>
    </row>
    <row r="266" spans="1:5" x14ac:dyDescent="0.25">
      <c r="A266">
        <v>2018</v>
      </c>
      <c r="B266" t="s">
        <v>13</v>
      </c>
      <c r="C266">
        <v>38.790908999999999</v>
      </c>
      <c r="D266">
        <v>1080.769</v>
      </c>
      <c r="E266">
        <v>1119.5599089999998</v>
      </c>
    </row>
    <row r="267" spans="1:5" x14ac:dyDescent="0.25">
      <c r="A267">
        <v>2019</v>
      </c>
      <c r="B267" t="s">
        <v>13</v>
      </c>
      <c r="C267">
        <v>50.38</v>
      </c>
      <c r="D267">
        <v>1080.769</v>
      </c>
      <c r="E267">
        <v>1131.1489999999999</v>
      </c>
    </row>
    <row r="268" spans="1:5" x14ac:dyDescent="0.25">
      <c r="A268">
        <v>2020</v>
      </c>
      <c r="B268" t="s">
        <v>13</v>
      </c>
      <c r="C268">
        <v>11.589091000000003</v>
      </c>
      <c r="D268">
        <v>0</v>
      </c>
      <c r="E268">
        <v>11.589091000000051</v>
      </c>
    </row>
    <row r="269" spans="1:5" x14ac:dyDescent="0.25">
      <c r="A269">
        <v>2021</v>
      </c>
      <c r="B269" t="s">
        <v>13</v>
      </c>
      <c r="C269">
        <v>58.447273000000003</v>
      </c>
      <c r="D269">
        <v>1610.485385</v>
      </c>
      <c r="E269">
        <v>1668.9326570000001</v>
      </c>
    </row>
    <row r="270" spans="1:5" x14ac:dyDescent="0.25">
      <c r="A270">
        <v>2022</v>
      </c>
      <c r="B270" t="s">
        <v>13</v>
      </c>
      <c r="C270">
        <v>8.0672730000000001</v>
      </c>
      <c r="D270">
        <v>529.71638499999995</v>
      </c>
      <c r="E270">
        <v>537.78365700000006</v>
      </c>
    </row>
    <row r="271" spans="1:5" x14ac:dyDescent="0.25">
      <c r="A271">
        <v>2023</v>
      </c>
      <c r="B271" t="s">
        <v>13</v>
      </c>
      <c r="C271">
        <v>66.637272999999993</v>
      </c>
      <c r="D271">
        <v>1610.485385</v>
      </c>
      <c r="E271">
        <v>1677.1226569999999</v>
      </c>
    </row>
    <row r="272" spans="1:5" x14ac:dyDescent="0.25">
      <c r="A272">
        <v>2024</v>
      </c>
      <c r="B272" t="s">
        <v>13</v>
      </c>
      <c r="C272">
        <v>8.1899999999999959</v>
      </c>
      <c r="D272">
        <v>0</v>
      </c>
      <c r="E272">
        <v>8.1899999999999196</v>
      </c>
    </row>
    <row r="273" spans="1:5" x14ac:dyDescent="0.25">
      <c r="A273">
        <v>2025</v>
      </c>
      <c r="B273" t="s">
        <v>13</v>
      </c>
      <c r="C273">
        <v>79.680909</v>
      </c>
      <c r="D273">
        <v>1610.485385</v>
      </c>
      <c r="E273">
        <v>1690.1662939999999</v>
      </c>
    </row>
    <row r="274" spans="1:5" x14ac:dyDescent="0.25">
      <c r="A274">
        <v>2026</v>
      </c>
      <c r="B274" t="s">
        <v>13</v>
      </c>
      <c r="C274">
        <v>13.043635999999998</v>
      </c>
      <c r="D274">
        <v>0</v>
      </c>
      <c r="E274">
        <v>13.043636999999997</v>
      </c>
    </row>
    <row r="275" spans="1:5" x14ac:dyDescent="0.25">
      <c r="A275">
        <v>2027</v>
      </c>
      <c r="B275" t="s">
        <v>13</v>
      </c>
      <c r="C275">
        <v>99.078181999999998</v>
      </c>
      <c r="D275">
        <v>1610.485385</v>
      </c>
      <c r="E275">
        <v>1709.5635659999998</v>
      </c>
    </row>
    <row r="276" spans="1:5" x14ac:dyDescent="0.25">
      <c r="A276">
        <v>2028</v>
      </c>
      <c r="B276" t="s">
        <v>13</v>
      </c>
      <c r="C276">
        <v>19.397273000000006</v>
      </c>
      <c r="D276">
        <v>0</v>
      </c>
      <c r="E276">
        <v>19.397271999999965</v>
      </c>
    </row>
    <row r="277" spans="1:5" x14ac:dyDescent="0.25">
      <c r="A277">
        <v>2029</v>
      </c>
      <c r="B277" t="s">
        <v>13</v>
      </c>
      <c r="C277">
        <v>126.423636</v>
      </c>
      <c r="D277">
        <v>2305.2403300000001</v>
      </c>
      <c r="E277">
        <v>2431.6639660000001</v>
      </c>
    </row>
    <row r="278" spans="1:5" x14ac:dyDescent="0.25">
      <c r="A278">
        <v>2030</v>
      </c>
      <c r="B278" t="s">
        <v>13</v>
      </c>
      <c r="C278">
        <v>27.345454000000004</v>
      </c>
      <c r="D278">
        <v>694.75494500000013</v>
      </c>
      <c r="E278">
        <v>722.10039999999992</v>
      </c>
    </row>
    <row r="279" spans="1:5" x14ac:dyDescent="0.25">
      <c r="A279">
        <v>2031</v>
      </c>
      <c r="B279" t="s">
        <v>13</v>
      </c>
      <c r="C279">
        <v>160.25454500000001</v>
      </c>
      <c r="D279">
        <v>5084.2601100000002</v>
      </c>
      <c r="E279">
        <v>5244.5146549999999</v>
      </c>
    </row>
    <row r="280" spans="1:5" x14ac:dyDescent="0.25">
      <c r="A280">
        <v>2032</v>
      </c>
      <c r="B280" t="s">
        <v>13</v>
      </c>
      <c r="C280">
        <v>33.830908999999991</v>
      </c>
      <c r="D280">
        <v>2779.0197799999996</v>
      </c>
      <c r="E280">
        <v>2812.8506889999999</v>
      </c>
    </row>
    <row r="281" spans="1:5" x14ac:dyDescent="0.25">
      <c r="A281">
        <v>2033</v>
      </c>
      <c r="B281" t="s">
        <v>13</v>
      </c>
      <c r="C281">
        <v>180.59181799999999</v>
      </c>
      <c r="D281">
        <v>5084.2601100000002</v>
      </c>
      <c r="E281">
        <v>5264.851928</v>
      </c>
    </row>
    <row r="282" spans="1:5" x14ac:dyDescent="0.25">
      <c r="A282">
        <v>2034</v>
      </c>
      <c r="B282" t="s">
        <v>13</v>
      </c>
      <c r="C282">
        <v>20.337272999999989</v>
      </c>
      <c r="D282">
        <v>0</v>
      </c>
      <c r="E282">
        <v>20.337272999999989</v>
      </c>
    </row>
    <row r="283" spans="1:5" x14ac:dyDescent="0.25">
      <c r="A283">
        <v>2035</v>
      </c>
      <c r="B283" t="s">
        <v>13</v>
      </c>
      <c r="C283">
        <v>205.067273</v>
      </c>
      <c r="D283">
        <v>5172.3666670000002</v>
      </c>
      <c r="E283">
        <v>5377.4339390000005</v>
      </c>
    </row>
    <row r="284" spans="1:5" x14ac:dyDescent="0.25">
      <c r="A284">
        <v>2036</v>
      </c>
      <c r="B284" t="s">
        <v>13</v>
      </c>
      <c r="C284">
        <v>24.475455000000007</v>
      </c>
      <c r="D284">
        <v>88.106557000000578</v>
      </c>
      <c r="E284">
        <v>112.58201100000065</v>
      </c>
    </row>
    <row r="285" spans="1:5" x14ac:dyDescent="0.25">
      <c r="A285">
        <v>2037</v>
      </c>
      <c r="B285" t="s">
        <v>13</v>
      </c>
      <c r="C285">
        <v>233.70727299999999</v>
      </c>
      <c r="D285">
        <v>8413.8153379999985</v>
      </c>
      <c r="E285">
        <v>8647.5226110000003</v>
      </c>
    </row>
    <row r="286" spans="1:5" x14ac:dyDescent="0.25">
      <c r="A286">
        <v>2038</v>
      </c>
      <c r="B286" t="s">
        <v>13</v>
      </c>
      <c r="C286">
        <v>28.64</v>
      </c>
      <c r="D286">
        <v>3241.4486709999987</v>
      </c>
      <c r="E286">
        <v>3270.088671999999</v>
      </c>
    </row>
    <row r="287" spans="1:5" x14ac:dyDescent="0.25">
      <c r="A287">
        <v>2039</v>
      </c>
      <c r="B287" t="s">
        <v>13</v>
      </c>
      <c r="C287">
        <v>267.58818200000002</v>
      </c>
      <c r="D287">
        <v>11817.712090000001</v>
      </c>
      <c r="E287">
        <v>12085.30027</v>
      </c>
    </row>
    <row r="288" spans="1:5" x14ac:dyDescent="0.25">
      <c r="A288">
        <v>2040</v>
      </c>
      <c r="B288" t="s">
        <v>13</v>
      </c>
      <c r="C288">
        <v>33.880909000000017</v>
      </c>
      <c r="D288">
        <v>3403.8967520000015</v>
      </c>
      <c r="E288">
        <v>3437.7776589999999</v>
      </c>
    </row>
    <row r="289" spans="1:5" x14ac:dyDescent="0.25">
      <c r="A289">
        <v>2041</v>
      </c>
      <c r="B289" t="s">
        <v>13</v>
      </c>
      <c r="C289">
        <v>305.62181799999996</v>
      </c>
      <c r="D289">
        <v>14408.3781</v>
      </c>
      <c r="E289">
        <v>14713.99991</v>
      </c>
    </row>
    <row r="290" spans="1:5" x14ac:dyDescent="0.25">
      <c r="A290">
        <v>2042</v>
      </c>
      <c r="B290" t="s">
        <v>13</v>
      </c>
      <c r="C290">
        <v>38.03363599999998</v>
      </c>
      <c r="D290">
        <v>2590.6660099999995</v>
      </c>
      <c r="E290">
        <v>2628.6996400000007</v>
      </c>
    </row>
    <row r="291" spans="1:5" x14ac:dyDescent="0.25">
      <c r="A291">
        <v>2043</v>
      </c>
      <c r="B291" t="s">
        <v>13</v>
      </c>
      <c r="C291">
        <v>350.07818200000003</v>
      </c>
      <c r="D291">
        <v>17249.417079999999</v>
      </c>
      <c r="E291">
        <v>17599.49526</v>
      </c>
    </row>
    <row r="292" spans="1:5" x14ac:dyDescent="0.25">
      <c r="A292">
        <v>2044</v>
      </c>
      <c r="B292" t="s">
        <v>13</v>
      </c>
      <c r="C292">
        <v>44.456364000000029</v>
      </c>
      <c r="D292">
        <v>2841.0389800000003</v>
      </c>
      <c r="E292">
        <v>2885.4953500000011</v>
      </c>
    </row>
    <row r="293" spans="1:5" x14ac:dyDescent="0.25">
      <c r="A293">
        <v>2045</v>
      </c>
      <c r="B293" t="s">
        <v>13</v>
      </c>
      <c r="C293">
        <v>402.59545500000002</v>
      </c>
      <c r="D293">
        <v>17249.417079999999</v>
      </c>
      <c r="E293">
        <v>17652.01253</v>
      </c>
    </row>
    <row r="294" spans="1:5" x14ac:dyDescent="0.25">
      <c r="A294">
        <v>2046</v>
      </c>
      <c r="B294" t="s">
        <v>13</v>
      </c>
      <c r="C294">
        <v>52.517272999999975</v>
      </c>
      <c r="D294">
        <v>0</v>
      </c>
      <c r="E294">
        <v>52.517269999999172</v>
      </c>
    </row>
    <row r="295" spans="1:5" x14ac:dyDescent="0.25">
      <c r="A295">
        <v>2047</v>
      </c>
      <c r="B295" t="s">
        <v>13</v>
      </c>
      <c r="C295">
        <v>466.15727299999998</v>
      </c>
      <c r="D295">
        <v>17249.417079999999</v>
      </c>
      <c r="E295">
        <v>17715.574349999999</v>
      </c>
    </row>
    <row r="296" spans="1:5" x14ac:dyDescent="0.25">
      <c r="A296">
        <v>2048</v>
      </c>
      <c r="B296" t="s">
        <v>13</v>
      </c>
      <c r="C296">
        <v>63.561817999999995</v>
      </c>
      <c r="D296">
        <v>0</v>
      </c>
      <c r="E296">
        <v>63.561820000000324</v>
      </c>
    </row>
    <row r="297" spans="1:5" x14ac:dyDescent="0.25">
      <c r="A297">
        <v>2049</v>
      </c>
      <c r="B297" t="s">
        <v>13</v>
      </c>
      <c r="C297">
        <v>538.37636399999997</v>
      </c>
      <c r="D297">
        <v>17249.417079999999</v>
      </c>
      <c r="E297">
        <v>17787.793440000001</v>
      </c>
    </row>
    <row r="298" spans="1:5" x14ac:dyDescent="0.25">
      <c r="A298">
        <v>2050</v>
      </c>
      <c r="B298" t="s">
        <v>13</v>
      </c>
      <c r="C298">
        <v>72.21909100000002</v>
      </c>
      <c r="D298">
        <v>0</v>
      </c>
      <c r="E298">
        <v>72.219090000000818</v>
      </c>
    </row>
    <row r="299" spans="1:5" x14ac:dyDescent="0.25">
      <c r="A299">
        <v>2018</v>
      </c>
      <c r="B299" t="s">
        <v>14</v>
      </c>
      <c r="C299">
        <v>55.479091000000004</v>
      </c>
      <c r="D299">
        <v>13.081384999999999</v>
      </c>
      <c r="E299">
        <v>68.560475999999994</v>
      </c>
    </row>
    <row r="300" spans="1:5" x14ac:dyDescent="0.25">
      <c r="A300">
        <v>2019</v>
      </c>
      <c r="B300" t="s">
        <v>14</v>
      </c>
      <c r="C300">
        <v>83.370909000000012</v>
      </c>
      <c r="D300">
        <v>13.081384999999999</v>
      </c>
      <c r="E300">
        <v>96.452293999999995</v>
      </c>
    </row>
    <row r="301" spans="1:5" x14ac:dyDescent="0.25">
      <c r="A301">
        <v>2020</v>
      </c>
      <c r="B301" t="s">
        <v>14</v>
      </c>
      <c r="C301">
        <v>27.891818000000004</v>
      </c>
      <c r="D301">
        <v>0</v>
      </c>
      <c r="E301">
        <v>27.891817999999997</v>
      </c>
    </row>
    <row r="302" spans="1:5" x14ac:dyDescent="0.25">
      <c r="A302">
        <v>2021</v>
      </c>
      <c r="B302" t="s">
        <v>14</v>
      </c>
      <c r="C302">
        <v>112.72272699999999</v>
      </c>
      <c r="D302">
        <v>13.081384999999999</v>
      </c>
      <c r="E302">
        <v>125.80411199999999</v>
      </c>
    </row>
    <row r="303" spans="1:5" x14ac:dyDescent="0.25">
      <c r="A303">
        <v>2022</v>
      </c>
      <c r="B303" t="s">
        <v>14</v>
      </c>
      <c r="C303">
        <v>29.351817999999987</v>
      </c>
      <c r="D303">
        <v>0</v>
      </c>
      <c r="E303">
        <v>29.351818000000002</v>
      </c>
    </row>
    <row r="304" spans="1:5" x14ac:dyDescent="0.25">
      <c r="A304">
        <v>2023</v>
      </c>
      <c r="B304" t="s">
        <v>14</v>
      </c>
      <c r="C304">
        <v>151.05545499999999</v>
      </c>
      <c r="D304">
        <v>13.081384999999999</v>
      </c>
      <c r="E304">
        <v>164.13683900000001</v>
      </c>
    </row>
    <row r="305" spans="1:5" x14ac:dyDescent="0.25">
      <c r="A305">
        <v>2024</v>
      </c>
      <c r="B305" t="s">
        <v>14</v>
      </c>
      <c r="C305">
        <v>38.33272800000001</v>
      </c>
      <c r="D305">
        <v>0</v>
      </c>
      <c r="E305">
        <v>38.332727000000013</v>
      </c>
    </row>
    <row r="306" spans="1:5" x14ac:dyDescent="0.25">
      <c r="A306">
        <v>2025</v>
      </c>
      <c r="B306" t="s">
        <v>14</v>
      </c>
      <c r="C306">
        <v>231.57</v>
      </c>
      <c r="D306">
        <v>13.081384999999999</v>
      </c>
      <c r="E306">
        <v>244.651385</v>
      </c>
    </row>
    <row r="307" spans="1:5" x14ac:dyDescent="0.25">
      <c r="A307">
        <v>2026</v>
      </c>
      <c r="B307" t="s">
        <v>14</v>
      </c>
      <c r="C307">
        <v>80.514544999999998</v>
      </c>
      <c r="D307">
        <v>0</v>
      </c>
      <c r="E307">
        <v>80.514545999999996</v>
      </c>
    </row>
    <row r="308" spans="1:5" x14ac:dyDescent="0.25">
      <c r="A308">
        <v>2027</v>
      </c>
      <c r="B308" t="s">
        <v>14</v>
      </c>
      <c r="C308">
        <v>333.95090900000002</v>
      </c>
      <c r="D308">
        <v>1024.0407380000001</v>
      </c>
      <c r="E308">
        <v>1357.9916470000001</v>
      </c>
    </row>
    <row r="309" spans="1:5" x14ac:dyDescent="0.25">
      <c r="A309">
        <v>2028</v>
      </c>
      <c r="B309" t="s">
        <v>14</v>
      </c>
      <c r="C309">
        <v>102.38090900000002</v>
      </c>
      <c r="D309">
        <v>1010.9593530000001</v>
      </c>
      <c r="E309">
        <v>1113.3402619999999</v>
      </c>
    </row>
    <row r="310" spans="1:5" x14ac:dyDescent="0.25">
      <c r="A310">
        <v>2029</v>
      </c>
      <c r="B310" t="s">
        <v>14</v>
      </c>
      <c r="C310">
        <v>454.55454499999996</v>
      </c>
      <c r="D310">
        <v>1024.0407380000001</v>
      </c>
      <c r="E310">
        <v>1478.5952829999999</v>
      </c>
    </row>
    <row r="311" spans="1:5" x14ac:dyDescent="0.25">
      <c r="A311">
        <v>2030</v>
      </c>
      <c r="B311" t="s">
        <v>14</v>
      </c>
      <c r="C311">
        <v>120.60363599999995</v>
      </c>
      <c r="D311">
        <v>0</v>
      </c>
      <c r="E311">
        <v>120.60363600000001</v>
      </c>
    </row>
    <row r="312" spans="1:5" x14ac:dyDescent="0.25">
      <c r="A312">
        <v>2031</v>
      </c>
      <c r="B312" t="s">
        <v>14</v>
      </c>
      <c r="C312">
        <v>589.134545</v>
      </c>
      <c r="D312">
        <v>2047.2976959999999</v>
      </c>
      <c r="E312">
        <v>2636.4322420000003</v>
      </c>
    </row>
    <row r="313" spans="1:5" x14ac:dyDescent="0.25">
      <c r="A313">
        <v>2032</v>
      </c>
      <c r="B313" t="s">
        <v>14</v>
      </c>
      <c r="C313">
        <v>134.57999999999998</v>
      </c>
      <c r="D313">
        <v>1023.2569579999997</v>
      </c>
      <c r="E313">
        <v>1157.8369590000002</v>
      </c>
    </row>
    <row r="314" spans="1:5" x14ac:dyDescent="0.25">
      <c r="A314">
        <v>2033</v>
      </c>
      <c r="B314" t="s">
        <v>14</v>
      </c>
      <c r="C314">
        <v>735.23181800000009</v>
      </c>
      <c r="D314">
        <v>2047.2976959999999</v>
      </c>
      <c r="E314">
        <v>2782.5295149999997</v>
      </c>
    </row>
    <row r="315" spans="1:5" x14ac:dyDescent="0.25">
      <c r="A315">
        <v>2034</v>
      </c>
      <c r="B315" t="s">
        <v>14</v>
      </c>
      <c r="C315">
        <v>146.09727300000009</v>
      </c>
      <c r="D315">
        <v>0</v>
      </c>
      <c r="E315">
        <v>146.09727299999963</v>
      </c>
    </row>
    <row r="316" spans="1:5" x14ac:dyDescent="0.25">
      <c r="A316">
        <v>2035</v>
      </c>
      <c r="B316" t="s">
        <v>14</v>
      </c>
      <c r="C316">
        <v>866.25545499999998</v>
      </c>
      <c r="D316">
        <v>2047.2976959999999</v>
      </c>
      <c r="E316">
        <v>2913.5531510000001</v>
      </c>
    </row>
    <row r="317" spans="1:5" x14ac:dyDescent="0.25">
      <c r="A317">
        <v>2036</v>
      </c>
      <c r="B317" t="s">
        <v>14</v>
      </c>
      <c r="C317">
        <v>131.02363699999998</v>
      </c>
      <c r="D317">
        <v>0</v>
      </c>
      <c r="E317">
        <v>131.02363600000012</v>
      </c>
    </row>
    <row r="318" spans="1:5" x14ac:dyDescent="0.25">
      <c r="A318">
        <v>2037</v>
      </c>
      <c r="B318" t="s">
        <v>14</v>
      </c>
      <c r="C318">
        <v>1087.0890910000001</v>
      </c>
      <c r="D318">
        <v>2047.2976959999999</v>
      </c>
      <c r="E318">
        <v>3134.3867869999999</v>
      </c>
    </row>
    <row r="319" spans="1:5" x14ac:dyDescent="0.25">
      <c r="A319">
        <v>2038</v>
      </c>
      <c r="B319" t="s">
        <v>14</v>
      </c>
      <c r="C319">
        <v>220.83363599999996</v>
      </c>
      <c r="D319">
        <v>0</v>
      </c>
      <c r="E319">
        <v>220.83363600000007</v>
      </c>
    </row>
    <row r="320" spans="1:5" x14ac:dyDescent="0.25">
      <c r="A320">
        <v>2039</v>
      </c>
      <c r="B320" t="s">
        <v>14</v>
      </c>
      <c r="C320">
        <v>1294.5636359999999</v>
      </c>
      <c r="D320">
        <v>2834.5168310000004</v>
      </c>
      <c r="E320">
        <v>4129.0804669999998</v>
      </c>
    </row>
    <row r="321" spans="1:5" x14ac:dyDescent="0.25">
      <c r="A321">
        <v>2040</v>
      </c>
      <c r="B321" t="s">
        <v>14</v>
      </c>
      <c r="C321">
        <v>207.47454499999995</v>
      </c>
      <c r="D321">
        <v>787.21913500000039</v>
      </c>
      <c r="E321">
        <v>994.69367999999974</v>
      </c>
    </row>
    <row r="322" spans="1:5" x14ac:dyDescent="0.25">
      <c r="A322">
        <v>2041</v>
      </c>
      <c r="B322" t="s">
        <v>14</v>
      </c>
      <c r="C322">
        <v>1484.386364</v>
      </c>
      <c r="D322">
        <v>2834.5168310000004</v>
      </c>
      <c r="E322">
        <v>4318.9031939999995</v>
      </c>
    </row>
    <row r="323" spans="1:5" x14ac:dyDescent="0.25">
      <c r="A323">
        <v>2042</v>
      </c>
      <c r="B323" t="s">
        <v>14</v>
      </c>
      <c r="C323">
        <v>189.82272799999998</v>
      </c>
      <c r="D323">
        <v>0</v>
      </c>
      <c r="E323">
        <v>189.82272700000013</v>
      </c>
    </row>
    <row r="324" spans="1:5" x14ac:dyDescent="0.25">
      <c r="A324">
        <v>2043</v>
      </c>
      <c r="B324" t="s">
        <v>14</v>
      </c>
      <c r="C324">
        <v>1662.29</v>
      </c>
      <c r="D324">
        <v>4161.3476000000001</v>
      </c>
      <c r="E324">
        <v>5823.6376</v>
      </c>
    </row>
    <row r="325" spans="1:5" x14ac:dyDescent="0.25">
      <c r="A325">
        <v>2044</v>
      </c>
      <c r="B325" t="s">
        <v>14</v>
      </c>
      <c r="C325">
        <v>177.90363600000015</v>
      </c>
      <c r="D325">
        <v>1326.8307689999999</v>
      </c>
      <c r="E325">
        <v>1504.7344059999998</v>
      </c>
    </row>
    <row r="326" spans="1:5" x14ac:dyDescent="0.25">
      <c r="A326">
        <v>2045</v>
      </c>
      <c r="B326" t="s">
        <v>14</v>
      </c>
      <c r="C326">
        <v>1852.314545</v>
      </c>
      <c r="D326">
        <v>4156.9716000000008</v>
      </c>
      <c r="E326">
        <v>6009.286145</v>
      </c>
    </row>
    <row r="327" spans="1:5" x14ac:dyDescent="0.25">
      <c r="A327">
        <v>2046</v>
      </c>
      <c r="B327" t="s">
        <v>14</v>
      </c>
      <c r="C327">
        <v>190.02454499999999</v>
      </c>
      <c r="D327">
        <v>0</v>
      </c>
      <c r="E327">
        <v>185.64854500000027</v>
      </c>
    </row>
    <row r="328" spans="1:5" x14ac:dyDescent="0.25">
      <c r="A328">
        <v>2047</v>
      </c>
      <c r="B328" t="s">
        <v>14</v>
      </c>
      <c r="C328">
        <v>2038.241818</v>
      </c>
      <c r="D328">
        <v>4150.6715999999997</v>
      </c>
      <c r="E328">
        <v>6188.9134180000001</v>
      </c>
    </row>
    <row r="329" spans="1:5" x14ac:dyDescent="0.25">
      <c r="A329">
        <v>2048</v>
      </c>
      <c r="B329" t="s">
        <v>14</v>
      </c>
      <c r="C329">
        <v>185.9272729999999</v>
      </c>
      <c r="D329">
        <v>0</v>
      </c>
      <c r="E329">
        <v>179.62727300000037</v>
      </c>
    </row>
    <row r="330" spans="1:5" x14ac:dyDescent="0.25">
      <c r="A330">
        <v>2049</v>
      </c>
      <c r="B330" t="s">
        <v>14</v>
      </c>
      <c r="C330">
        <v>2231.5936360000001</v>
      </c>
      <c r="D330">
        <v>4150.6715999999997</v>
      </c>
      <c r="E330">
        <v>6382.2652360000002</v>
      </c>
    </row>
    <row r="331" spans="1:5" x14ac:dyDescent="0.25">
      <c r="A331">
        <v>2050</v>
      </c>
      <c r="B331" t="s">
        <v>14</v>
      </c>
      <c r="C331">
        <v>193.35181800000001</v>
      </c>
      <c r="D331">
        <v>0</v>
      </c>
      <c r="E331">
        <v>193.35181800000001</v>
      </c>
    </row>
    <row r="332" spans="1:5" x14ac:dyDescent="0.25">
      <c r="A332">
        <v>2018</v>
      </c>
      <c r="B332" t="s">
        <v>15</v>
      </c>
      <c r="C332">
        <v>17.201817999999999</v>
      </c>
      <c r="D332">
        <v>310.32500000000005</v>
      </c>
      <c r="E332">
        <v>327.52681799999999</v>
      </c>
    </row>
    <row r="333" spans="1:5" x14ac:dyDescent="0.25">
      <c r="A333">
        <v>2019</v>
      </c>
      <c r="B333" t="s">
        <v>15</v>
      </c>
      <c r="C333">
        <v>28.818182</v>
      </c>
      <c r="D333">
        <v>310.32500000000005</v>
      </c>
      <c r="E333">
        <v>339.14318199999997</v>
      </c>
    </row>
    <row r="334" spans="1:5" x14ac:dyDescent="0.25">
      <c r="A334">
        <v>2020</v>
      </c>
      <c r="B334" t="s">
        <v>15</v>
      </c>
      <c r="C334">
        <v>11.616364000000001</v>
      </c>
      <c r="D334">
        <v>0</v>
      </c>
      <c r="E334">
        <v>11.61636399999999</v>
      </c>
    </row>
    <row r="335" spans="1:5" x14ac:dyDescent="0.25">
      <c r="A335">
        <v>2021</v>
      </c>
      <c r="B335" t="s">
        <v>15</v>
      </c>
      <c r="C335">
        <v>38.237273000000002</v>
      </c>
      <c r="D335">
        <v>310.32500000000005</v>
      </c>
      <c r="E335">
        <v>348.562273</v>
      </c>
    </row>
    <row r="336" spans="1:5" x14ac:dyDescent="0.25">
      <c r="A336">
        <v>2022</v>
      </c>
      <c r="B336" t="s">
        <v>15</v>
      </c>
      <c r="C336">
        <v>9.4190910000000017</v>
      </c>
      <c r="D336">
        <v>0</v>
      </c>
      <c r="E336">
        <v>9.419090999999991</v>
      </c>
    </row>
    <row r="337" spans="1:5" x14ac:dyDescent="0.25">
      <c r="A337">
        <v>2023</v>
      </c>
      <c r="B337" t="s">
        <v>15</v>
      </c>
      <c r="C337">
        <v>43.254545</v>
      </c>
      <c r="D337">
        <v>310.32500000000005</v>
      </c>
      <c r="E337">
        <v>353.579545</v>
      </c>
    </row>
    <row r="338" spans="1:5" x14ac:dyDescent="0.25">
      <c r="A338">
        <v>2024</v>
      </c>
      <c r="B338" t="s">
        <v>15</v>
      </c>
      <c r="C338">
        <v>5.0172719999999966</v>
      </c>
      <c r="D338">
        <v>0</v>
      </c>
      <c r="E338">
        <v>5.0172720000000171</v>
      </c>
    </row>
    <row r="339" spans="1:5" x14ac:dyDescent="0.25">
      <c r="A339">
        <v>2025</v>
      </c>
      <c r="B339" t="s">
        <v>15</v>
      </c>
      <c r="C339">
        <v>50.216363999999999</v>
      </c>
      <c r="D339">
        <v>310.32500000000005</v>
      </c>
      <c r="E339">
        <v>360.54136399999999</v>
      </c>
    </row>
    <row r="340" spans="1:5" x14ac:dyDescent="0.25">
      <c r="A340">
        <v>2026</v>
      </c>
      <c r="B340" t="s">
        <v>15</v>
      </c>
      <c r="C340">
        <v>6.9618190000000011</v>
      </c>
      <c r="D340">
        <v>0</v>
      </c>
      <c r="E340">
        <v>6.9618189999999807</v>
      </c>
    </row>
    <row r="341" spans="1:5" x14ac:dyDescent="0.25">
      <c r="A341">
        <v>2027</v>
      </c>
      <c r="B341" t="s">
        <v>15</v>
      </c>
      <c r="C341">
        <v>59.074545000000001</v>
      </c>
      <c r="D341">
        <v>1955.4270279999998</v>
      </c>
      <c r="E341">
        <v>2014.5015740000001</v>
      </c>
    </row>
    <row r="342" spans="1:5" x14ac:dyDescent="0.25">
      <c r="A342">
        <v>2028</v>
      </c>
      <c r="B342" t="s">
        <v>15</v>
      </c>
      <c r="C342">
        <v>8.8581810000000001</v>
      </c>
      <c r="D342">
        <v>1645.102028</v>
      </c>
      <c r="E342">
        <v>1653.9602100000002</v>
      </c>
    </row>
    <row r="343" spans="1:5" x14ac:dyDescent="0.25">
      <c r="A343">
        <v>2029</v>
      </c>
      <c r="B343" t="s">
        <v>15</v>
      </c>
      <c r="C343">
        <v>70.383635999999996</v>
      </c>
      <c r="D343">
        <v>1955.4270279999998</v>
      </c>
      <c r="E343">
        <v>2025.8106649999997</v>
      </c>
    </row>
    <row r="344" spans="1:5" x14ac:dyDescent="0.25">
      <c r="A344">
        <v>2030</v>
      </c>
      <c r="B344" t="s">
        <v>15</v>
      </c>
      <c r="C344">
        <v>11.309091</v>
      </c>
      <c r="D344">
        <v>0</v>
      </c>
      <c r="E344">
        <v>11.309090999999771</v>
      </c>
    </row>
    <row r="345" spans="1:5" x14ac:dyDescent="0.25">
      <c r="A345">
        <v>2031</v>
      </c>
      <c r="B345" t="s">
        <v>15</v>
      </c>
      <c r="C345">
        <v>79.576363999999998</v>
      </c>
      <c r="D345">
        <v>1955.4270279999998</v>
      </c>
      <c r="E345">
        <v>2035.0033920000001</v>
      </c>
    </row>
    <row r="346" spans="1:5" x14ac:dyDescent="0.25">
      <c r="A346">
        <v>2032</v>
      </c>
      <c r="B346" t="s">
        <v>15</v>
      </c>
      <c r="C346">
        <v>9.1927279999999971</v>
      </c>
      <c r="D346">
        <v>0</v>
      </c>
      <c r="E346">
        <v>9.1927270000002892</v>
      </c>
    </row>
    <row r="347" spans="1:5" x14ac:dyDescent="0.25">
      <c r="A347">
        <v>2033</v>
      </c>
      <c r="B347" t="s">
        <v>15</v>
      </c>
      <c r="C347">
        <v>87.659090999999989</v>
      </c>
      <c r="D347">
        <v>1955.4270279999998</v>
      </c>
      <c r="E347">
        <v>2043.0861189999998</v>
      </c>
    </row>
    <row r="348" spans="1:5" x14ac:dyDescent="0.25">
      <c r="A348">
        <v>2034</v>
      </c>
      <c r="B348" t="s">
        <v>15</v>
      </c>
      <c r="C348">
        <v>8.0827269999999984</v>
      </c>
      <c r="D348">
        <v>0</v>
      </c>
      <c r="E348">
        <v>8.0827269999996787</v>
      </c>
    </row>
    <row r="349" spans="1:5" x14ac:dyDescent="0.25">
      <c r="A349">
        <v>2035</v>
      </c>
      <c r="B349" t="s">
        <v>15</v>
      </c>
      <c r="C349">
        <v>94.678181999999993</v>
      </c>
      <c r="D349">
        <v>1955.4270279999998</v>
      </c>
      <c r="E349">
        <v>2050.1052099999997</v>
      </c>
    </row>
    <row r="350" spans="1:5" x14ac:dyDescent="0.25">
      <c r="A350">
        <v>2036</v>
      </c>
      <c r="B350" t="s">
        <v>15</v>
      </c>
      <c r="C350">
        <v>7.0190910000000049</v>
      </c>
      <c r="D350">
        <v>0</v>
      </c>
      <c r="E350">
        <v>7.0190910000000883</v>
      </c>
    </row>
    <row r="351" spans="1:5" x14ac:dyDescent="0.25">
      <c r="A351">
        <v>2037</v>
      </c>
      <c r="B351" t="s">
        <v>15</v>
      </c>
      <c r="C351">
        <v>102.08454500000001</v>
      </c>
      <c r="D351">
        <v>1955.4270279999998</v>
      </c>
      <c r="E351">
        <v>2057.5115739999997</v>
      </c>
    </row>
    <row r="352" spans="1:5" x14ac:dyDescent="0.25">
      <c r="A352">
        <v>2038</v>
      </c>
      <c r="B352" t="s">
        <v>15</v>
      </c>
      <c r="C352">
        <v>7.4063629999999989</v>
      </c>
      <c r="D352">
        <v>0</v>
      </c>
      <c r="E352">
        <v>7.4063639999999431</v>
      </c>
    </row>
    <row r="353" spans="1:5" x14ac:dyDescent="0.25">
      <c r="A353">
        <v>2039</v>
      </c>
      <c r="B353" t="s">
        <v>15</v>
      </c>
      <c r="C353">
        <v>110.22999999999999</v>
      </c>
      <c r="D353">
        <v>1955.4270279999998</v>
      </c>
      <c r="E353">
        <v>2065.6570280000001</v>
      </c>
    </row>
    <row r="354" spans="1:5" x14ac:dyDescent="0.25">
      <c r="A354">
        <v>2040</v>
      </c>
      <c r="B354" t="s">
        <v>15</v>
      </c>
      <c r="C354">
        <v>8.1454549999999966</v>
      </c>
      <c r="D354">
        <v>0</v>
      </c>
      <c r="E354">
        <v>8.1454540000001074</v>
      </c>
    </row>
    <row r="355" spans="1:5" x14ac:dyDescent="0.25">
      <c r="A355">
        <v>2041</v>
      </c>
      <c r="B355" t="s">
        <v>15</v>
      </c>
      <c r="C355">
        <v>115.14818200000001</v>
      </c>
      <c r="D355">
        <v>1955.4270279999998</v>
      </c>
      <c r="E355">
        <v>2070.57521</v>
      </c>
    </row>
    <row r="356" spans="1:5" x14ac:dyDescent="0.25">
      <c r="A356">
        <v>2042</v>
      </c>
      <c r="B356" t="s">
        <v>15</v>
      </c>
      <c r="C356">
        <v>4.9181820000000069</v>
      </c>
      <c r="D356">
        <v>0</v>
      </c>
      <c r="E356">
        <v>4.9181819999999377</v>
      </c>
    </row>
    <row r="357" spans="1:5" x14ac:dyDescent="0.25">
      <c r="A357">
        <v>2043</v>
      </c>
      <c r="B357" t="s">
        <v>15</v>
      </c>
      <c r="C357">
        <v>121.595455</v>
      </c>
      <c r="D357">
        <v>1955.4270279999998</v>
      </c>
      <c r="E357">
        <v>2077.0224829999997</v>
      </c>
    </row>
    <row r="358" spans="1:5" x14ac:dyDescent="0.25">
      <c r="A358">
        <v>2044</v>
      </c>
      <c r="B358" t="s">
        <v>15</v>
      </c>
      <c r="C358">
        <v>6.4472730000000036</v>
      </c>
      <c r="D358">
        <v>0</v>
      </c>
      <c r="E358">
        <v>6.4472730000000311</v>
      </c>
    </row>
    <row r="359" spans="1:5" x14ac:dyDescent="0.25">
      <c r="A359">
        <v>2045</v>
      </c>
      <c r="B359" t="s">
        <v>15</v>
      </c>
      <c r="C359">
        <v>127.069091</v>
      </c>
      <c r="D359">
        <v>3468.5049509999999</v>
      </c>
      <c r="E359">
        <v>3595.5740420000002</v>
      </c>
    </row>
    <row r="360" spans="1:5" x14ac:dyDescent="0.25">
      <c r="A360">
        <v>2046</v>
      </c>
      <c r="B360" t="s">
        <v>15</v>
      </c>
      <c r="C360">
        <v>5.4736359999999902</v>
      </c>
      <c r="D360">
        <v>1513.0779230000001</v>
      </c>
      <c r="E360">
        <v>1518.551559</v>
      </c>
    </row>
    <row r="361" spans="1:5" x14ac:dyDescent="0.25">
      <c r="A361">
        <v>2047</v>
      </c>
      <c r="B361" t="s">
        <v>15</v>
      </c>
      <c r="C361">
        <v>132.89636399999998</v>
      </c>
      <c r="D361">
        <v>3348.1789509999999</v>
      </c>
      <c r="E361">
        <v>3481.075315</v>
      </c>
    </row>
    <row r="362" spans="1:5" x14ac:dyDescent="0.25">
      <c r="A362">
        <v>2048</v>
      </c>
      <c r="B362" t="s">
        <v>15</v>
      </c>
      <c r="C362">
        <v>5.8272729999999937</v>
      </c>
      <c r="D362">
        <v>0</v>
      </c>
      <c r="E362">
        <v>0</v>
      </c>
    </row>
    <row r="363" spans="1:5" x14ac:dyDescent="0.25">
      <c r="A363">
        <v>2049</v>
      </c>
      <c r="B363" t="s">
        <v>15</v>
      </c>
      <c r="C363">
        <v>139.11818200000002</v>
      </c>
      <c r="D363">
        <v>3348.1789509999999</v>
      </c>
      <c r="E363">
        <v>3487.297133</v>
      </c>
    </row>
    <row r="364" spans="1:5" x14ac:dyDescent="0.25">
      <c r="A364">
        <v>2050</v>
      </c>
      <c r="B364" t="s">
        <v>15</v>
      </c>
      <c r="C364">
        <v>6.2218180000000176</v>
      </c>
      <c r="D364">
        <v>0</v>
      </c>
      <c r="E364">
        <v>6.2218180000002121</v>
      </c>
    </row>
    <row r="365" spans="1:5" x14ac:dyDescent="0.25">
      <c r="A365">
        <v>2018</v>
      </c>
      <c r="B365" t="s">
        <v>16</v>
      </c>
      <c r="C365">
        <v>30.017272999999999</v>
      </c>
      <c r="D365">
        <v>63.698537999999999</v>
      </c>
      <c r="E365">
        <v>93.715811000000002</v>
      </c>
    </row>
    <row r="366" spans="1:5" x14ac:dyDescent="0.25">
      <c r="A366">
        <v>2019</v>
      </c>
      <c r="B366" t="s">
        <v>16</v>
      </c>
      <c r="C366">
        <v>44.920909000000002</v>
      </c>
      <c r="D366">
        <v>970.74893900000006</v>
      </c>
      <c r="E366">
        <v>1015.6698479999999</v>
      </c>
    </row>
    <row r="367" spans="1:5" x14ac:dyDescent="0.25">
      <c r="A367">
        <v>2020</v>
      </c>
      <c r="B367" t="s">
        <v>16</v>
      </c>
      <c r="C367">
        <v>14.903636000000001</v>
      </c>
      <c r="D367">
        <v>907.05040099999997</v>
      </c>
      <c r="E367">
        <v>921.95403699999986</v>
      </c>
    </row>
    <row r="368" spans="1:5" x14ac:dyDescent="0.25">
      <c r="A368">
        <v>2021</v>
      </c>
      <c r="B368" t="s">
        <v>16</v>
      </c>
      <c r="C368">
        <v>92.053635999999997</v>
      </c>
      <c r="D368">
        <v>970.74893900000006</v>
      </c>
      <c r="E368">
        <v>1062.802576</v>
      </c>
    </row>
    <row r="369" spans="1:5" x14ac:dyDescent="0.25">
      <c r="A369">
        <v>2022</v>
      </c>
      <c r="B369" t="s">
        <v>16</v>
      </c>
      <c r="C369">
        <v>47.132726999999996</v>
      </c>
      <c r="D369">
        <v>0</v>
      </c>
      <c r="E369">
        <v>47.132728000000014</v>
      </c>
    </row>
    <row r="370" spans="1:5" x14ac:dyDescent="0.25">
      <c r="A370">
        <v>2023</v>
      </c>
      <c r="B370" t="s">
        <v>16</v>
      </c>
      <c r="C370">
        <v>92.364545000000007</v>
      </c>
      <c r="D370">
        <v>1473.990681</v>
      </c>
      <c r="E370">
        <v>1566.3552259999999</v>
      </c>
    </row>
    <row r="371" spans="1:5" x14ac:dyDescent="0.25">
      <c r="A371">
        <v>2024</v>
      </c>
      <c r="B371" t="s">
        <v>16</v>
      </c>
      <c r="C371">
        <v>0.31090900000001198</v>
      </c>
      <c r="D371">
        <v>503.24174200000004</v>
      </c>
      <c r="E371">
        <v>503.55265000000003</v>
      </c>
    </row>
    <row r="372" spans="1:5" x14ac:dyDescent="0.25">
      <c r="A372">
        <v>2025</v>
      </c>
      <c r="B372" t="s">
        <v>16</v>
      </c>
      <c r="C372">
        <v>179.54272700000001</v>
      </c>
      <c r="D372">
        <v>1473.990681</v>
      </c>
      <c r="E372">
        <v>1653.533408</v>
      </c>
    </row>
    <row r="373" spans="1:5" x14ac:dyDescent="0.25">
      <c r="A373">
        <v>2026</v>
      </c>
      <c r="B373" t="s">
        <v>16</v>
      </c>
      <c r="C373">
        <v>87.178182000000007</v>
      </c>
      <c r="D373">
        <v>0</v>
      </c>
      <c r="E373">
        <v>87.178181999999936</v>
      </c>
    </row>
    <row r="374" spans="1:5" x14ac:dyDescent="0.25">
      <c r="A374">
        <v>2027</v>
      </c>
      <c r="B374" t="s">
        <v>16</v>
      </c>
      <c r="C374">
        <v>402.24727300000001</v>
      </c>
      <c r="D374">
        <v>1478.775911</v>
      </c>
      <c r="E374">
        <v>1881.0231840000001</v>
      </c>
    </row>
    <row r="375" spans="1:5" x14ac:dyDescent="0.25">
      <c r="A375">
        <v>2028</v>
      </c>
      <c r="B375" t="s">
        <v>16</v>
      </c>
      <c r="C375">
        <v>222.70454599999999</v>
      </c>
      <c r="D375">
        <v>4.7852299999999737</v>
      </c>
      <c r="E375">
        <v>227.48977600000009</v>
      </c>
    </row>
    <row r="376" spans="1:5" x14ac:dyDescent="0.25">
      <c r="A376">
        <v>2029</v>
      </c>
      <c r="B376" t="s">
        <v>16</v>
      </c>
      <c r="C376">
        <v>736.00545499999998</v>
      </c>
      <c r="D376">
        <v>1699.9799289999999</v>
      </c>
      <c r="E376">
        <v>2435.9853829999997</v>
      </c>
    </row>
    <row r="377" spans="1:5" x14ac:dyDescent="0.25">
      <c r="A377">
        <v>2030</v>
      </c>
      <c r="B377" t="s">
        <v>16</v>
      </c>
      <c r="C377">
        <v>333.75818200000003</v>
      </c>
      <c r="D377">
        <v>221.20401799999991</v>
      </c>
      <c r="E377">
        <v>554.96219899999971</v>
      </c>
    </row>
    <row r="378" spans="1:5" x14ac:dyDescent="0.25">
      <c r="A378">
        <v>2031</v>
      </c>
      <c r="B378" t="s">
        <v>16</v>
      </c>
      <c r="C378">
        <v>1090.1154550000001</v>
      </c>
      <c r="D378">
        <v>1699.9799289999999</v>
      </c>
      <c r="E378">
        <v>2790.0953830000003</v>
      </c>
    </row>
    <row r="379" spans="1:5" x14ac:dyDescent="0.25">
      <c r="A379">
        <v>2032</v>
      </c>
      <c r="B379" t="s">
        <v>16</v>
      </c>
      <c r="C379">
        <v>354.11</v>
      </c>
      <c r="D379">
        <v>0</v>
      </c>
      <c r="E379">
        <v>354.11000000000035</v>
      </c>
    </row>
    <row r="380" spans="1:5" x14ac:dyDescent="0.25">
      <c r="A380">
        <v>2033</v>
      </c>
      <c r="B380" t="s">
        <v>16</v>
      </c>
      <c r="C380">
        <v>1394.6318179999998</v>
      </c>
      <c r="D380">
        <v>1699.9799289999999</v>
      </c>
      <c r="E380">
        <v>3094.6117469999999</v>
      </c>
    </row>
    <row r="381" spans="1:5" x14ac:dyDescent="0.25">
      <c r="A381">
        <v>2034</v>
      </c>
      <c r="B381" t="s">
        <v>16</v>
      </c>
      <c r="C381">
        <v>304.51636299999984</v>
      </c>
      <c r="D381">
        <v>0</v>
      </c>
      <c r="E381">
        <v>304.51636399999995</v>
      </c>
    </row>
    <row r="382" spans="1:5" x14ac:dyDescent="0.25">
      <c r="A382">
        <v>2035</v>
      </c>
      <c r="B382" t="s">
        <v>16</v>
      </c>
      <c r="C382">
        <v>1725.8190910000001</v>
      </c>
      <c r="D382">
        <v>1699.9799289999999</v>
      </c>
      <c r="E382">
        <v>3425.799019</v>
      </c>
    </row>
    <row r="383" spans="1:5" x14ac:dyDescent="0.25">
      <c r="A383">
        <v>2036</v>
      </c>
      <c r="B383" t="s">
        <v>16</v>
      </c>
      <c r="C383">
        <v>331.18727300000006</v>
      </c>
      <c r="D383">
        <v>0</v>
      </c>
      <c r="E383">
        <v>331.18727199999978</v>
      </c>
    </row>
    <row r="384" spans="1:5" x14ac:dyDescent="0.25">
      <c r="A384">
        <v>2037</v>
      </c>
      <c r="B384" t="s">
        <v>16</v>
      </c>
      <c r="C384">
        <v>2125.7545449999998</v>
      </c>
      <c r="D384">
        <v>1699.9799289999999</v>
      </c>
      <c r="E384">
        <v>3825.7344739999999</v>
      </c>
    </row>
    <row r="385" spans="1:5" x14ac:dyDescent="0.25">
      <c r="A385">
        <v>2038</v>
      </c>
      <c r="B385" t="s">
        <v>16</v>
      </c>
      <c r="C385">
        <v>399.93545399999999</v>
      </c>
      <c r="D385">
        <v>0</v>
      </c>
      <c r="E385">
        <v>399.93545500000005</v>
      </c>
    </row>
    <row r="386" spans="1:5" x14ac:dyDescent="0.25">
      <c r="A386">
        <v>2039</v>
      </c>
      <c r="B386" t="s">
        <v>16</v>
      </c>
      <c r="C386">
        <v>2505.0536360000001</v>
      </c>
      <c r="D386">
        <v>1720.915313</v>
      </c>
      <c r="E386">
        <v>4225.9689500000004</v>
      </c>
    </row>
    <row r="387" spans="1:5" x14ac:dyDescent="0.25">
      <c r="A387">
        <v>2040</v>
      </c>
      <c r="B387" t="s">
        <v>16</v>
      </c>
      <c r="C387">
        <v>379.29909100000003</v>
      </c>
      <c r="D387">
        <v>20.935383999999946</v>
      </c>
      <c r="E387">
        <v>400.23447600000048</v>
      </c>
    </row>
    <row r="388" spans="1:5" x14ac:dyDescent="0.25">
      <c r="A388">
        <v>2041</v>
      </c>
      <c r="B388" t="s">
        <v>16</v>
      </c>
      <c r="C388">
        <v>2748.701818</v>
      </c>
      <c r="D388">
        <v>1698.3153129999998</v>
      </c>
      <c r="E388">
        <v>4447.0171309999996</v>
      </c>
    </row>
    <row r="389" spans="1:5" x14ac:dyDescent="0.25">
      <c r="A389">
        <v>2042</v>
      </c>
      <c r="B389" t="s">
        <v>16</v>
      </c>
      <c r="C389">
        <v>243.64818199999982</v>
      </c>
      <c r="D389">
        <v>0</v>
      </c>
      <c r="E389">
        <v>221.04818099999957</v>
      </c>
    </row>
    <row r="390" spans="1:5" x14ac:dyDescent="0.25">
      <c r="A390">
        <v>2043</v>
      </c>
      <c r="B390" t="s">
        <v>16</v>
      </c>
      <c r="C390">
        <v>2975.900909</v>
      </c>
      <c r="D390">
        <v>3401.0922360000004</v>
      </c>
      <c r="E390">
        <v>6376.9931450000004</v>
      </c>
    </row>
    <row r="391" spans="1:5" x14ac:dyDescent="0.25">
      <c r="A391">
        <v>2044</v>
      </c>
      <c r="B391" t="s">
        <v>16</v>
      </c>
      <c r="C391">
        <v>227.19909100000012</v>
      </c>
      <c r="D391">
        <v>1702.7769230000004</v>
      </c>
      <c r="E391">
        <v>1929.9760140000001</v>
      </c>
    </row>
    <row r="392" spans="1:5" x14ac:dyDescent="0.25">
      <c r="A392">
        <v>2045</v>
      </c>
      <c r="B392" t="s">
        <v>16</v>
      </c>
      <c r="C392">
        <v>3189.6418180000001</v>
      </c>
      <c r="D392">
        <v>3374.3922359999997</v>
      </c>
      <c r="E392">
        <v>6564.0340540000007</v>
      </c>
    </row>
    <row r="393" spans="1:5" x14ac:dyDescent="0.25">
      <c r="A393">
        <v>2046</v>
      </c>
      <c r="B393" t="s">
        <v>16</v>
      </c>
      <c r="C393">
        <v>213.74090900000022</v>
      </c>
      <c r="D393">
        <v>0</v>
      </c>
      <c r="E393">
        <v>187.04090900000025</v>
      </c>
    </row>
    <row r="394" spans="1:5" x14ac:dyDescent="0.25">
      <c r="A394">
        <v>2047</v>
      </c>
      <c r="B394" t="s">
        <v>16</v>
      </c>
      <c r="C394">
        <v>3212.8345450000002</v>
      </c>
      <c r="D394">
        <v>3374.0852359999999</v>
      </c>
      <c r="E394">
        <v>6586.9197819999999</v>
      </c>
    </row>
    <row r="395" spans="1:5" x14ac:dyDescent="0.25">
      <c r="A395">
        <v>2048</v>
      </c>
      <c r="B395" t="s">
        <v>16</v>
      </c>
      <c r="C395">
        <v>23.19272700000008</v>
      </c>
      <c r="D395">
        <v>0</v>
      </c>
      <c r="E395">
        <v>22.885727999999439</v>
      </c>
    </row>
    <row r="396" spans="1:5" x14ac:dyDescent="0.25">
      <c r="A396">
        <v>2049</v>
      </c>
      <c r="B396" t="s">
        <v>16</v>
      </c>
      <c r="C396">
        <v>3242.14</v>
      </c>
      <c r="D396">
        <v>2467.0348350000004</v>
      </c>
      <c r="E396">
        <v>5709.1748349999998</v>
      </c>
    </row>
    <row r="397" spans="1:5" x14ac:dyDescent="0.25">
      <c r="A397">
        <v>2050</v>
      </c>
      <c r="B397" t="s">
        <v>16</v>
      </c>
      <c r="C397">
        <v>29.305454999999814</v>
      </c>
      <c r="D397">
        <v>0</v>
      </c>
      <c r="E397">
        <v>0</v>
      </c>
    </row>
    <row r="398" spans="1:5" x14ac:dyDescent="0.25">
      <c r="A398">
        <v>2018</v>
      </c>
      <c r="B398" t="s">
        <v>17</v>
      </c>
      <c r="C398">
        <v>23.752727</v>
      </c>
      <c r="D398">
        <v>227.71899999999999</v>
      </c>
      <c r="E398">
        <v>251.47172699999999</v>
      </c>
    </row>
    <row r="399" spans="1:5" x14ac:dyDescent="0.25">
      <c r="A399">
        <v>2019</v>
      </c>
      <c r="B399" t="s">
        <v>17</v>
      </c>
      <c r="C399">
        <v>40.558181999999995</v>
      </c>
      <c r="D399">
        <v>227.71899999999999</v>
      </c>
      <c r="E399">
        <v>268.27718199999998</v>
      </c>
    </row>
    <row r="400" spans="1:5" x14ac:dyDescent="0.25">
      <c r="A400">
        <v>2020</v>
      </c>
      <c r="B400" t="s">
        <v>17</v>
      </c>
      <c r="C400">
        <v>16.805454999999998</v>
      </c>
      <c r="D400">
        <v>0</v>
      </c>
      <c r="E400">
        <v>16.805455000000023</v>
      </c>
    </row>
    <row r="401" spans="1:5" x14ac:dyDescent="0.25">
      <c r="A401">
        <v>2021</v>
      </c>
      <c r="B401" t="s">
        <v>17</v>
      </c>
      <c r="C401">
        <v>64.413635999999997</v>
      </c>
      <c r="D401">
        <v>227.71899999999999</v>
      </c>
      <c r="E401">
        <v>292.13263599999999</v>
      </c>
    </row>
    <row r="402" spans="1:5" x14ac:dyDescent="0.25">
      <c r="A402">
        <v>2022</v>
      </c>
      <c r="B402" t="s">
        <v>17</v>
      </c>
      <c r="C402">
        <v>23.855453999999998</v>
      </c>
      <c r="D402">
        <v>0</v>
      </c>
      <c r="E402">
        <v>23.855453999999998</v>
      </c>
    </row>
    <row r="403" spans="1:5" x14ac:dyDescent="0.25">
      <c r="A403">
        <v>2023</v>
      </c>
      <c r="B403" t="s">
        <v>17</v>
      </c>
      <c r="C403">
        <v>73.169091000000009</v>
      </c>
      <c r="D403">
        <v>227.71899999999999</v>
      </c>
      <c r="E403">
        <v>300.88809100000003</v>
      </c>
    </row>
    <row r="404" spans="1:5" x14ac:dyDescent="0.25">
      <c r="A404">
        <v>2024</v>
      </c>
      <c r="B404" t="s">
        <v>17</v>
      </c>
      <c r="C404">
        <v>8.7554550000000084</v>
      </c>
      <c r="D404">
        <v>0</v>
      </c>
      <c r="E404">
        <v>8.7554550000000226</v>
      </c>
    </row>
    <row r="405" spans="1:5" x14ac:dyDescent="0.25">
      <c r="A405">
        <v>2025</v>
      </c>
      <c r="B405" t="s">
        <v>17</v>
      </c>
      <c r="C405">
        <v>86.992727000000002</v>
      </c>
      <c r="D405">
        <v>227.71899999999999</v>
      </c>
      <c r="E405">
        <v>314.711727</v>
      </c>
    </row>
    <row r="406" spans="1:5" x14ac:dyDescent="0.25">
      <c r="A406">
        <v>2026</v>
      </c>
      <c r="B406" t="s">
        <v>17</v>
      </c>
      <c r="C406">
        <v>13.823636</v>
      </c>
      <c r="D406">
        <v>0</v>
      </c>
      <c r="E406">
        <v>13.823635999999972</v>
      </c>
    </row>
    <row r="407" spans="1:5" x14ac:dyDescent="0.25">
      <c r="A407">
        <v>2027</v>
      </c>
      <c r="B407" t="s">
        <v>17</v>
      </c>
      <c r="C407">
        <v>108.916364</v>
      </c>
      <c r="D407">
        <v>730.40976899999998</v>
      </c>
      <c r="E407">
        <v>839.32613300000003</v>
      </c>
    </row>
    <row r="408" spans="1:5" x14ac:dyDescent="0.25">
      <c r="A408">
        <v>2028</v>
      </c>
      <c r="B408" t="s">
        <v>17</v>
      </c>
      <c r="C408">
        <v>21.923636999999996</v>
      </c>
      <c r="D408">
        <v>502.69076899999999</v>
      </c>
      <c r="E408">
        <v>524.61440600000003</v>
      </c>
    </row>
    <row r="409" spans="1:5" x14ac:dyDescent="0.25">
      <c r="A409">
        <v>2029</v>
      </c>
      <c r="B409" t="s">
        <v>17</v>
      </c>
      <c r="C409">
        <v>142.414545</v>
      </c>
      <c r="D409">
        <v>3938.3870769999999</v>
      </c>
      <c r="E409">
        <v>4080.801622</v>
      </c>
    </row>
    <row r="410" spans="1:5" x14ac:dyDescent="0.25">
      <c r="A410">
        <v>2030</v>
      </c>
      <c r="B410" t="s">
        <v>17</v>
      </c>
      <c r="C410">
        <v>33.498181000000002</v>
      </c>
      <c r="D410">
        <v>3207.977308</v>
      </c>
      <c r="E410">
        <v>3241.4754889999999</v>
      </c>
    </row>
    <row r="411" spans="1:5" x14ac:dyDescent="0.25">
      <c r="A411">
        <v>2031</v>
      </c>
      <c r="B411" t="s">
        <v>17</v>
      </c>
      <c r="C411">
        <v>186.09545499999999</v>
      </c>
      <c r="D411">
        <v>11156.336019999999</v>
      </c>
      <c r="E411">
        <v>11342.43147</v>
      </c>
    </row>
    <row r="412" spans="1:5" x14ac:dyDescent="0.25">
      <c r="A412">
        <v>2032</v>
      </c>
      <c r="B412" t="s">
        <v>17</v>
      </c>
      <c r="C412">
        <v>43.68090999999999</v>
      </c>
      <c r="D412">
        <v>7217.9489429999994</v>
      </c>
      <c r="E412">
        <v>7261.6298479999996</v>
      </c>
    </row>
    <row r="413" spans="1:5" x14ac:dyDescent="0.25">
      <c r="A413">
        <v>2033</v>
      </c>
      <c r="B413" t="s">
        <v>17</v>
      </c>
      <c r="C413">
        <v>238.24727300000001</v>
      </c>
      <c r="D413">
        <v>11156.336019999999</v>
      </c>
      <c r="E413">
        <v>11394.58329</v>
      </c>
    </row>
    <row r="414" spans="1:5" x14ac:dyDescent="0.25">
      <c r="A414">
        <v>2034</v>
      </c>
      <c r="B414" t="s">
        <v>17</v>
      </c>
      <c r="C414">
        <v>52.15181800000002</v>
      </c>
      <c r="D414">
        <v>0</v>
      </c>
      <c r="E414">
        <v>52.151820000000626</v>
      </c>
    </row>
    <row r="415" spans="1:5" x14ac:dyDescent="0.25">
      <c r="A415">
        <v>2035</v>
      </c>
      <c r="B415" t="s">
        <v>17</v>
      </c>
      <c r="C415">
        <v>296.817273</v>
      </c>
      <c r="D415">
        <v>11156.336019999999</v>
      </c>
      <c r="E415">
        <v>11453.15329</v>
      </c>
    </row>
    <row r="416" spans="1:5" x14ac:dyDescent="0.25">
      <c r="A416">
        <v>2036</v>
      </c>
      <c r="B416" t="s">
        <v>17</v>
      </c>
      <c r="C416">
        <v>58.569999999999986</v>
      </c>
      <c r="D416">
        <v>0</v>
      </c>
      <c r="E416">
        <v>58.569999999999567</v>
      </c>
    </row>
    <row r="417" spans="1:5" x14ac:dyDescent="0.25">
      <c r="A417">
        <v>2037</v>
      </c>
      <c r="B417" t="s">
        <v>17</v>
      </c>
      <c r="C417">
        <v>360.24545499999999</v>
      </c>
      <c r="D417">
        <v>11156.336019999999</v>
      </c>
      <c r="E417">
        <v>11516.581470000001</v>
      </c>
    </row>
    <row r="418" spans="1:5" x14ac:dyDescent="0.25">
      <c r="A418">
        <v>2038</v>
      </c>
      <c r="B418" t="s">
        <v>17</v>
      </c>
      <c r="C418">
        <v>63.428182</v>
      </c>
      <c r="D418">
        <v>0</v>
      </c>
      <c r="E418">
        <v>63.428180000000722</v>
      </c>
    </row>
    <row r="419" spans="1:5" x14ac:dyDescent="0.25">
      <c r="A419">
        <v>2039</v>
      </c>
      <c r="B419" t="s">
        <v>17</v>
      </c>
      <c r="C419">
        <v>426.3</v>
      </c>
      <c r="D419">
        <v>22294.854510000001</v>
      </c>
      <c r="E419">
        <v>22721.15451</v>
      </c>
    </row>
    <row r="420" spans="1:5" x14ac:dyDescent="0.25">
      <c r="A420">
        <v>2040</v>
      </c>
      <c r="B420" t="s">
        <v>17</v>
      </c>
      <c r="C420">
        <v>66.054545000000019</v>
      </c>
      <c r="D420">
        <v>11138.51849</v>
      </c>
      <c r="E420">
        <v>11204.573040000001</v>
      </c>
    </row>
    <row r="421" spans="1:5" x14ac:dyDescent="0.25">
      <c r="A421">
        <v>2041</v>
      </c>
      <c r="B421" t="s">
        <v>17</v>
      </c>
      <c r="C421">
        <v>491.51727299999999</v>
      </c>
      <c r="D421">
        <v>22284.15451</v>
      </c>
      <c r="E421">
        <v>22775.671780000001</v>
      </c>
    </row>
    <row r="422" spans="1:5" x14ac:dyDescent="0.25">
      <c r="A422">
        <v>2042</v>
      </c>
      <c r="B422" t="s">
        <v>17</v>
      </c>
      <c r="C422">
        <v>65.217272999999963</v>
      </c>
      <c r="D422">
        <v>0</v>
      </c>
      <c r="E422">
        <v>54.517269999998064</v>
      </c>
    </row>
    <row r="423" spans="1:5" x14ac:dyDescent="0.25">
      <c r="A423">
        <v>2043</v>
      </c>
      <c r="B423" t="s">
        <v>17</v>
      </c>
      <c r="C423">
        <v>566.81000000000006</v>
      </c>
      <c r="D423">
        <v>24298.296889999998</v>
      </c>
      <c r="E423">
        <v>24865.106889999999</v>
      </c>
    </row>
    <row r="424" spans="1:5" x14ac:dyDescent="0.25">
      <c r="A424">
        <v>2044</v>
      </c>
      <c r="B424" t="s">
        <v>17</v>
      </c>
      <c r="C424">
        <v>75.292727000000056</v>
      </c>
      <c r="D424">
        <v>2014.1423799999991</v>
      </c>
      <c r="E424">
        <v>2089.4351100000003</v>
      </c>
    </row>
    <row r="425" spans="1:5" x14ac:dyDescent="0.25">
      <c r="A425">
        <v>2045</v>
      </c>
      <c r="B425" t="s">
        <v>17</v>
      </c>
      <c r="C425">
        <v>646.47727299999997</v>
      </c>
      <c r="D425">
        <v>24249.496889999999</v>
      </c>
      <c r="E425">
        <v>24895.974169999998</v>
      </c>
    </row>
    <row r="426" spans="1:5" x14ac:dyDescent="0.25">
      <c r="A426">
        <v>2046</v>
      </c>
      <c r="B426" t="s">
        <v>17</v>
      </c>
      <c r="C426">
        <v>79.66727299999998</v>
      </c>
      <c r="D426">
        <v>0</v>
      </c>
      <c r="E426">
        <v>30.867279999998942</v>
      </c>
    </row>
    <row r="427" spans="1:5" x14ac:dyDescent="0.25">
      <c r="A427">
        <v>2047</v>
      </c>
      <c r="B427" t="s">
        <v>17</v>
      </c>
      <c r="C427">
        <v>739.033636</v>
      </c>
      <c r="D427">
        <v>24327.80889</v>
      </c>
      <c r="E427">
        <v>25066.842529999998</v>
      </c>
    </row>
    <row r="428" spans="1:5" x14ac:dyDescent="0.25">
      <c r="A428">
        <v>2048</v>
      </c>
      <c r="B428" t="s">
        <v>17</v>
      </c>
      <c r="C428">
        <v>92.556363000000033</v>
      </c>
      <c r="D428">
        <v>78.312000000000381</v>
      </c>
      <c r="E428">
        <v>170.86836000000005</v>
      </c>
    </row>
    <row r="429" spans="1:5" x14ac:dyDescent="0.25">
      <c r="A429">
        <v>2049</v>
      </c>
      <c r="B429" t="s">
        <v>17</v>
      </c>
      <c r="C429">
        <v>828.00636400000008</v>
      </c>
      <c r="D429">
        <v>24327.80889</v>
      </c>
      <c r="E429">
        <v>25155.815259999999</v>
      </c>
    </row>
    <row r="430" spans="1:5" x14ac:dyDescent="0.25">
      <c r="A430">
        <v>2050</v>
      </c>
      <c r="B430" t="s">
        <v>17</v>
      </c>
      <c r="C430">
        <v>88.972728000000004</v>
      </c>
      <c r="D430">
        <v>0</v>
      </c>
      <c r="E430">
        <v>88.972730000001832</v>
      </c>
    </row>
    <row r="431" spans="1:5" x14ac:dyDescent="0.25">
      <c r="A431">
        <v>2018</v>
      </c>
      <c r="B431" t="s">
        <v>18</v>
      </c>
      <c r="C431">
        <v>55.507273000000005</v>
      </c>
      <c r="D431">
        <v>3.29</v>
      </c>
      <c r="E431">
        <v>58.797272999999997</v>
      </c>
    </row>
    <row r="432" spans="1:5" x14ac:dyDescent="0.25">
      <c r="A432">
        <v>2019</v>
      </c>
      <c r="B432" t="s">
        <v>18</v>
      </c>
      <c r="C432">
        <v>66.666364000000002</v>
      </c>
      <c r="D432">
        <v>3.29</v>
      </c>
      <c r="E432">
        <v>69.956363999999994</v>
      </c>
    </row>
    <row r="433" spans="1:5" x14ac:dyDescent="0.25">
      <c r="A433">
        <v>2020</v>
      </c>
      <c r="B433" t="s">
        <v>18</v>
      </c>
      <c r="C433">
        <v>11.159091000000004</v>
      </c>
      <c r="D433">
        <v>0</v>
      </c>
      <c r="E433">
        <v>11.159090999999997</v>
      </c>
    </row>
    <row r="434" spans="1:5" x14ac:dyDescent="0.25">
      <c r="A434">
        <v>2021</v>
      </c>
      <c r="B434" t="s">
        <v>18</v>
      </c>
      <c r="C434">
        <v>75.406363999999996</v>
      </c>
      <c r="D434">
        <v>3.29</v>
      </c>
      <c r="E434">
        <v>78.696364000000003</v>
      </c>
    </row>
    <row r="435" spans="1:5" x14ac:dyDescent="0.25">
      <c r="A435">
        <v>2022</v>
      </c>
      <c r="B435" t="s">
        <v>18</v>
      </c>
      <c r="C435">
        <v>8.7399999999999984</v>
      </c>
      <c r="D435">
        <v>0</v>
      </c>
      <c r="E435">
        <v>8.7400000000000109</v>
      </c>
    </row>
    <row r="436" spans="1:5" x14ac:dyDescent="0.25">
      <c r="A436">
        <v>2023</v>
      </c>
      <c r="B436" t="s">
        <v>18</v>
      </c>
      <c r="C436">
        <v>85.640909000000008</v>
      </c>
      <c r="D436">
        <v>3.29</v>
      </c>
      <c r="E436">
        <v>88.930909</v>
      </c>
    </row>
    <row r="437" spans="1:5" x14ac:dyDescent="0.25">
      <c r="A437">
        <v>2024</v>
      </c>
      <c r="B437" t="s">
        <v>18</v>
      </c>
      <c r="C437">
        <v>10.234544999999997</v>
      </c>
      <c r="D437">
        <v>0</v>
      </c>
      <c r="E437">
        <v>10.234544999999997</v>
      </c>
    </row>
    <row r="438" spans="1:5" x14ac:dyDescent="0.25">
      <c r="A438">
        <v>2025</v>
      </c>
      <c r="B438" t="s">
        <v>18</v>
      </c>
      <c r="C438">
        <v>128.813636</v>
      </c>
      <c r="D438">
        <v>36.387846000000003</v>
      </c>
      <c r="E438">
        <v>165.201483</v>
      </c>
    </row>
    <row r="439" spans="1:5" x14ac:dyDescent="0.25">
      <c r="A439">
        <v>2026</v>
      </c>
      <c r="B439" t="s">
        <v>18</v>
      </c>
      <c r="C439">
        <v>43.172727000000009</v>
      </c>
      <c r="D439">
        <v>33.097845999999997</v>
      </c>
      <c r="E439">
        <v>76.270574000000011</v>
      </c>
    </row>
    <row r="440" spans="1:5" x14ac:dyDescent="0.25">
      <c r="A440">
        <v>2027</v>
      </c>
      <c r="B440" t="s">
        <v>18</v>
      </c>
      <c r="C440">
        <v>179.324545</v>
      </c>
      <c r="D440">
        <v>1739.4647689999999</v>
      </c>
      <c r="E440">
        <v>1918.789315</v>
      </c>
    </row>
    <row r="441" spans="1:5" x14ac:dyDescent="0.25">
      <c r="A441">
        <v>2028</v>
      </c>
      <c r="B441" t="s">
        <v>18</v>
      </c>
      <c r="C441">
        <v>50.510908999999991</v>
      </c>
      <c r="D441">
        <v>1703.0769230000001</v>
      </c>
      <c r="E441">
        <v>1753.5878319999999</v>
      </c>
    </row>
    <row r="442" spans="1:5" x14ac:dyDescent="0.25">
      <c r="A442">
        <v>2029</v>
      </c>
      <c r="B442" t="s">
        <v>18</v>
      </c>
      <c r="C442">
        <v>235.43181799999999</v>
      </c>
      <c r="D442">
        <v>4592.3254240000006</v>
      </c>
      <c r="E442">
        <v>4827.7572419999997</v>
      </c>
    </row>
    <row r="443" spans="1:5" x14ac:dyDescent="0.25">
      <c r="A443">
        <v>2030</v>
      </c>
      <c r="B443" t="s">
        <v>18</v>
      </c>
      <c r="C443">
        <v>56.107272999999985</v>
      </c>
      <c r="D443">
        <v>2852.8606550000004</v>
      </c>
      <c r="E443">
        <v>2908.9679270000001</v>
      </c>
    </row>
    <row r="444" spans="1:5" x14ac:dyDescent="0.25">
      <c r="A444">
        <v>2031</v>
      </c>
      <c r="B444" t="s">
        <v>18</v>
      </c>
      <c r="C444">
        <v>297.27363600000001</v>
      </c>
      <c r="D444">
        <v>10723.9941</v>
      </c>
      <c r="E444">
        <v>11021.26773</v>
      </c>
    </row>
    <row r="445" spans="1:5" x14ac:dyDescent="0.25">
      <c r="A445">
        <v>2032</v>
      </c>
      <c r="B445" t="s">
        <v>18</v>
      </c>
      <c r="C445">
        <v>61.841818000000018</v>
      </c>
      <c r="D445">
        <v>6131.6686760000002</v>
      </c>
      <c r="E445">
        <v>6193.5104879999999</v>
      </c>
    </row>
    <row r="446" spans="1:5" x14ac:dyDescent="0.25">
      <c r="A446">
        <v>2033</v>
      </c>
      <c r="B446" t="s">
        <v>18</v>
      </c>
      <c r="C446">
        <v>365.26090900000003</v>
      </c>
      <c r="D446">
        <v>10723.9941</v>
      </c>
      <c r="E446">
        <v>11089.255010000001</v>
      </c>
    </row>
    <row r="447" spans="1:5" x14ac:dyDescent="0.25">
      <c r="A447">
        <v>2034</v>
      </c>
      <c r="B447" t="s">
        <v>18</v>
      </c>
      <c r="C447">
        <v>67.987273000000016</v>
      </c>
      <c r="D447">
        <v>0</v>
      </c>
      <c r="E447">
        <v>67.987280000000538</v>
      </c>
    </row>
    <row r="448" spans="1:5" x14ac:dyDescent="0.25">
      <c r="A448">
        <v>2035</v>
      </c>
      <c r="B448" t="s">
        <v>18</v>
      </c>
      <c r="C448">
        <v>403.1</v>
      </c>
      <c r="D448">
        <v>10723.9941</v>
      </c>
      <c r="E448">
        <v>11127.0941</v>
      </c>
    </row>
    <row r="449" spans="1:5" x14ac:dyDescent="0.25">
      <c r="A449">
        <v>2036</v>
      </c>
      <c r="B449" t="s">
        <v>18</v>
      </c>
      <c r="C449">
        <v>37.839090999999989</v>
      </c>
      <c r="D449">
        <v>0</v>
      </c>
      <c r="E449">
        <v>37.839090000000297</v>
      </c>
    </row>
    <row r="450" spans="1:5" x14ac:dyDescent="0.25">
      <c r="A450">
        <v>2037</v>
      </c>
      <c r="B450" t="s">
        <v>18</v>
      </c>
      <c r="C450">
        <v>537.77</v>
      </c>
      <c r="D450">
        <v>10723.9941</v>
      </c>
      <c r="E450">
        <v>11261.7641</v>
      </c>
    </row>
    <row r="451" spans="1:5" x14ac:dyDescent="0.25">
      <c r="A451">
        <v>2038</v>
      </c>
      <c r="B451" t="s">
        <v>18</v>
      </c>
      <c r="C451">
        <v>134.66999999999996</v>
      </c>
      <c r="D451">
        <v>0</v>
      </c>
      <c r="E451">
        <v>134.66999999999985</v>
      </c>
    </row>
    <row r="452" spans="1:5" x14ac:dyDescent="0.25">
      <c r="A452">
        <v>2039</v>
      </c>
      <c r="B452" t="s">
        <v>18</v>
      </c>
      <c r="C452">
        <v>627.71363599999995</v>
      </c>
      <c r="D452">
        <v>10723.9941</v>
      </c>
      <c r="E452">
        <v>11351.70773</v>
      </c>
    </row>
    <row r="453" spans="1:5" x14ac:dyDescent="0.25">
      <c r="A453">
        <v>2040</v>
      </c>
      <c r="B453" t="s">
        <v>18</v>
      </c>
      <c r="C453">
        <v>89.943635999999998</v>
      </c>
      <c r="D453">
        <v>0</v>
      </c>
      <c r="E453">
        <v>89.94362999999872</v>
      </c>
    </row>
    <row r="454" spans="1:5" x14ac:dyDescent="0.25">
      <c r="A454">
        <v>2041</v>
      </c>
      <c r="B454" t="s">
        <v>18</v>
      </c>
      <c r="C454">
        <v>693.82727299999999</v>
      </c>
      <c r="D454">
        <v>10723.9941</v>
      </c>
      <c r="E454">
        <v>11417.82137</v>
      </c>
    </row>
    <row r="455" spans="1:5" x14ac:dyDescent="0.25">
      <c r="A455">
        <v>2042</v>
      </c>
      <c r="B455" t="s">
        <v>18</v>
      </c>
      <c r="C455">
        <v>66.113637000000054</v>
      </c>
      <c r="D455">
        <v>0</v>
      </c>
      <c r="E455">
        <v>66.113640000001084</v>
      </c>
    </row>
    <row r="456" spans="1:5" x14ac:dyDescent="0.25">
      <c r="A456">
        <v>2043</v>
      </c>
      <c r="B456" t="s">
        <v>18</v>
      </c>
      <c r="C456">
        <v>754.49454500000002</v>
      </c>
      <c r="D456">
        <v>10723.9941</v>
      </c>
      <c r="E456">
        <v>11478.48864</v>
      </c>
    </row>
    <row r="457" spans="1:5" x14ac:dyDescent="0.25">
      <c r="A457">
        <v>2044</v>
      </c>
      <c r="B457" t="s">
        <v>18</v>
      </c>
      <c r="C457">
        <v>60.667271999999997</v>
      </c>
      <c r="D457">
        <v>0</v>
      </c>
      <c r="E457">
        <v>60.667269999999718</v>
      </c>
    </row>
    <row r="458" spans="1:5" x14ac:dyDescent="0.25">
      <c r="A458">
        <v>2045</v>
      </c>
      <c r="B458" t="s">
        <v>18</v>
      </c>
      <c r="C458">
        <v>821.30636400000003</v>
      </c>
      <c r="D458">
        <v>10722.9941</v>
      </c>
      <c r="E458">
        <v>11544.30046</v>
      </c>
    </row>
    <row r="459" spans="1:5" x14ac:dyDescent="0.25">
      <c r="A459">
        <v>2046</v>
      </c>
      <c r="B459" t="s">
        <v>18</v>
      </c>
      <c r="C459">
        <v>66.811819</v>
      </c>
      <c r="D459">
        <v>0</v>
      </c>
      <c r="E459">
        <v>65.811820000000409</v>
      </c>
    </row>
    <row r="460" spans="1:5" x14ac:dyDescent="0.25">
      <c r="A460">
        <v>2047</v>
      </c>
      <c r="B460" t="s">
        <v>18</v>
      </c>
      <c r="C460">
        <v>890.80454499999996</v>
      </c>
      <c r="D460">
        <v>10723.9941</v>
      </c>
      <c r="E460">
        <v>11614.798640000001</v>
      </c>
    </row>
    <row r="461" spans="1:5" x14ac:dyDescent="0.25">
      <c r="A461">
        <v>2048</v>
      </c>
      <c r="B461" t="s">
        <v>18</v>
      </c>
      <c r="C461">
        <v>69.498180999999931</v>
      </c>
      <c r="D461">
        <v>1.0000000000012221</v>
      </c>
      <c r="E461">
        <v>70.498179999999522</v>
      </c>
    </row>
    <row r="462" spans="1:5" x14ac:dyDescent="0.25">
      <c r="A462">
        <v>2049</v>
      </c>
      <c r="B462" t="s">
        <v>18</v>
      </c>
      <c r="C462">
        <v>959.163636</v>
      </c>
      <c r="D462">
        <v>13640.707329999999</v>
      </c>
      <c r="E462">
        <v>14599.87097</v>
      </c>
    </row>
    <row r="463" spans="1:5" x14ac:dyDescent="0.25">
      <c r="A463">
        <v>2050</v>
      </c>
      <c r="B463" t="s">
        <v>18</v>
      </c>
      <c r="C463">
        <v>68.359091000000035</v>
      </c>
      <c r="D463">
        <v>2916.7132299999994</v>
      </c>
      <c r="E463">
        <v>2985.0723299999995</v>
      </c>
    </row>
    <row r="464" spans="1:5" x14ac:dyDescent="0.25">
      <c r="A464">
        <v>2018</v>
      </c>
      <c r="B464" t="s">
        <v>19</v>
      </c>
      <c r="C464">
        <v>15.143636000000001</v>
      </c>
      <c r="D464">
        <v>33.279999999999994</v>
      </c>
      <c r="E464">
        <v>48.423636000000002</v>
      </c>
    </row>
    <row r="465" spans="1:5" x14ac:dyDescent="0.25">
      <c r="A465">
        <v>2019</v>
      </c>
      <c r="B465" t="s">
        <v>19</v>
      </c>
      <c r="C465">
        <v>16.951817999999999</v>
      </c>
      <c r="D465">
        <v>519.727396</v>
      </c>
      <c r="E465">
        <v>536.679214</v>
      </c>
    </row>
    <row r="466" spans="1:5" x14ac:dyDescent="0.25">
      <c r="A466">
        <v>2020</v>
      </c>
      <c r="B466" t="s">
        <v>19</v>
      </c>
      <c r="C466">
        <v>1.8081820000000002</v>
      </c>
      <c r="D466">
        <v>486.44739599999997</v>
      </c>
      <c r="E466">
        <v>488.25557799999996</v>
      </c>
    </row>
    <row r="467" spans="1:5" x14ac:dyDescent="0.25">
      <c r="A467">
        <v>2021</v>
      </c>
      <c r="B467" t="s">
        <v>19</v>
      </c>
      <c r="C467">
        <v>18.200909000000003</v>
      </c>
      <c r="D467">
        <v>1004.0360770000001</v>
      </c>
      <c r="E467">
        <v>1022.236986</v>
      </c>
    </row>
    <row r="468" spans="1:5" x14ac:dyDescent="0.25">
      <c r="A468">
        <v>2022</v>
      </c>
      <c r="B468" t="s">
        <v>19</v>
      </c>
      <c r="C468">
        <v>1.2490910000000008</v>
      </c>
      <c r="D468">
        <v>484.30868100000015</v>
      </c>
      <c r="E468">
        <v>485.55777200000006</v>
      </c>
    </row>
    <row r="469" spans="1:5" x14ac:dyDescent="0.25">
      <c r="A469">
        <v>2023</v>
      </c>
      <c r="B469" t="s">
        <v>19</v>
      </c>
      <c r="C469">
        <v>19.587273</v>
      </c>
      <c r="D469">
        <v>1357.023146</v>
      </c>
      <c r="E469">
        <v>1376.6104189999999</v>
      </c>
    </row>
    <row r="470" spans="1:5" x14ac:dyDescent="0.25">
      <c r="A470">
        <v>2024</v>
      </c>
      <c r="B470" t="s">
        <v>19</v>
      </c>
      <c r="C470">
        <v>1.3863639999999975</v>
      </c>
      <c r="D470">
        <v>352.98706899999985</v>
      </c>
      <c r="E470">
        <v>354.37343299999992</v>
      </c>
    </row>
    <row r="471" spans="1:5" x14ac:dyDescent="0.25">
      <c r="A471">
        <v>2025</v>
      </c>
      <c r="B471" t="s">
        <v>19</v>
      </c>
      <c r="C471">
        <v>22.190909000000001</v>
      </c>
      <c r="D471">
        <v>1357.023146</v>
      </c>
      <c r="E471">
        <v>1379.2140550000001</v>
      </c>
    </row>
    <row r="472" spans="1:5" x14ac:dyDescent="0.25">
      <c r="A472">
        <v>2026</v>
      </c>
      <c r="B472" t="s">
        <v>19</v>
      </c>
      <c r="C472">
        <v>2.6036360000000029</v>
      </c>
      <c r="D472">
        <v>0</v>
      </c>
      <c r="E472">
        <v>2.6036360000001313</v>
      </c>
    </row>
    <row r="473" spans="1:5" x14ac:dyDescent="0.25">
      <c r="A473">
        <v>2027</v>
      </c>
      <c r="B473" t="s">
        <v>19</v>
      </c>
      <c r="C473">
        <v>26.572727</v>
      </c>
      <c r="D473">
        <v>2389.3868469999998</v>
      </c>
      <c r="E473">
        <v>2415.959574</v>
      </c>
    </row>
    <row r="474" spans="1:5" x14ac:dyDescent="0.25">
      <c r="A474">
        <v>2028</v>
      </c>
      <c r="B474" t="s">
        <v>19</v>
      </c>
      <c r="C474">
        <v>4.3818179999999991</v>
      </c>
      <c r="D474">
        <v>1032.363701</v>
      </c>
      <c r="E474">
        <v>1036.7455189999998</v>
      </c>
    </row>
    <row r="475" spans="1:5" x14ac:dyDescent="0.25">
      <c r="A475">
        <v>2029</v>
      </c>
      <c r="B475" t="s">
        <v>19</v>
      </c>
      <c r="C475">
        <v>33.650908999999999</v>
      </c>
      <c r="D475">
        <v>3659.910539</v>
      </c>
      <c r="E475">
        <v>3693.5614479999999</v>
      </c>
    </row>
    <row r="476" spans="1:5" x14ac:dyDescent="0.25">
      <c r="A476">
        <v>2030</v>
      </c>
      <c r="B476" t="s">
        <v>19</v>
      </c>
      <c r="C476">
        <v>7.0781819999999991</v>
      </c>
      <c r="D476">
        <v>1270.5236920000002</v>
      </c>
      <c r="E476">
        <v>1277.6018740000002</v>
      </c>
    </row>
    <row r="477" spans="1:5" x14ac:dyDescent="0.25">
      <c r="A477">
        <v>2031</v>
      </c>
      <c r="B477" t="s">
        <v>19</v>
      </c>
      <c r="C477">
        <v>43.822727</v>
      </c>
      <c r="D477">
        <v>3659.910539</v>
      </c>
      <c r="E477">
        <v>3703.7332670000001</v>
      </c>
    </row>
    <row r="478" spans="1:5" x14ac:dyDescent="0.25">
      <c r="A478">
        <v>2032</v>
      </c>
      <c r="B478" t="s">
        <v>19</v>
      </c>
      <c r="C478">
        <v>10.171817999999998</v>
      </c>
      <c r="D478">
        <v>0</v>
      </c>
      <c r="E478">
        <v>10.171818999999971</v>
      </c>
    </row>
    <row r="479" spans="1:5" x14ac:dyDescent="0.25">
      <c r="A479">
        <v>2033</v>
      </c>
      <c r="B479" t="s">
        <v>19</v>
      </c>
      <c r="C479">
        <v>57.758181999999998</v>
      </c>
      <c r="D479">
        <v>3659.910539</v>
      </c>
      <c r="E479">
        <v>3717.668721</v>
      </c>
    </row>
    <row r="480" spans="1:5" x14ac:dyDescent="0.25">
      <c r="A480">
        <v>2034</v>
      </c>
      <c r="B480" t="s">
        <v>19</v>
      </c>
      <c r="C480">
        <v>13.935454999999999</v>
      </c>
      <c r="D480">
        <v>0</v>
      </c>
      <c r="E480">
        <v>13.935453999999847</v>
      </c>
    </row>
    <row r="481" spans="1:5" x14ac:dyDescent="0.25">
      <c r="A481">
        <v>2035</v>
      </c>
      <c r="B481" t="s">
        <v>19</v>
      </c>
      <c r="C481">
        <v>76.486363999999995</v>
      </c>
      <c r="D481">
        <v>3659.910539</v>
      </c>
      <c r="E481">
        <v>3736.3969030000003</v>
      </c>
    </row>
    <row r="482" spans="1:5" x14ac:dyDescent="0.25">
      <c r="A482">
        <v>2036</v>
      </c>
      <c r="B482" t="s">
        <v>19</v>
      </c>
      <c r="C482">
        <v>18.728182000000004</v>
      </c>
      <c r="D482">
        <v>0</v>
      </c>
      <c r="E482">
        <v>18.72818200000026</v>
      </c>
    </row>
    <row r="483" spans="1:5" x14ac:dyDescent="0.25">
      <c r="A483">
        <v>2037</v>
      </c>
      <c r="B483" t="s">
        <v>19</v>
      </c>
      <c r="C483">
        <v>100.591818</v>
      </c>
      <c r="D483">
        <v>3659.910539</v>
      </c>
      <c r="E483">
        <v>3760.5023569999998</v>
      </c>
    </row>
    <row r="484" spans="1:5" x14ac:dyDescent="0.25">
      <c r="A484">
        <v>2038</v>
      </c>
      <c r="B484" t="s">
        <v>19</v>
      </c>
      <c r="C484">
        <v>24.105453999999998</v>
      </c>
      <c r="D484">
        <v>0</v>
      </c>
      <c r="E484">
        <v>24.10545399999986</v>
      </c>
    </row>
    <row r="485" spans="1:5" x14ac:dyDescent="0.25">
      <c r="A485">
        <v>2039</v>
      </c>
      <c r="B485" t="s">
        <v>19</v>
      </c>
      <c r="C485">
        <v>130.664545</v>
      </c>
      <c r="D485">
        <v>6544.5259240000005</v>
      </c>
      <c r="E485">
        <v>6675.1904690000001</v>
      </c>
    </row>
    <row r="486" spans="1:5" x14ac:dyDescent="0.25">
      <c r="A486">
        <v>2040</v>
      </c>
      <c r="B486" t="s">
        <v>19</v>
      </c>
      <c r="C486">
        <v>30.072726999999993</v>
      </c>
      <c r="D486">
        <v>2884.6153850000001</v>
      </c>
      <c r="E486">
        <v>2914.6881120000003</v>
      </c>
    </row>
    <row r="487" spans="1:5" x14ac:dyDescent="0.25">
      <c r="A487">
        <v>2041</v>
      </c>
      <c r="B487" t="s">
        <v>19</v>
      </c>
      <c r="C487">
        <v>165.53545499999998</v>
      </c>
      <c r="D487">
        <v>6542.5474400000003</v>
      </c>
      <c r="E487">
        <v>6708.0828940000001</v>
      </c>
    </row>
    <row r="488" spans="1:5" x14ac:dyDescent="0.25">
      <c r="A488">
        <v>2042</v>
      </c>
      <c r="B488" t="s">
        <v>19</v>
      </c>
      <c r="C488">
        <v>34.870910000000002</v>
      </c>
      <c r="D488">
        <v>0</v>
      </c>
      <c r="E488">
        <v>32.892425000000003</v>
      </c>
    </row>
    <row r="489" spans="1:5" x14ac:dyDescent="0.25">
      <c r="A489">
        <v>2043</v>
      </c>
      <c r="B489" t="s">
        <v>19</v>
      </c>
      <c r="C489">
        <v>204.454545</v>
      </c>
      <c r="D489">
        <v>7059.7418640000005</v>
      </c>
      <c r="E489">
        <v>7264.1964100000005</v>
      </c>
    </row>
    <row r="490" spans="1:5" x14ac:dyDescent="0.25">
      <c r="A490">
        <v>2044</v>
      </c>
      <c r="B490" t="s">
        <v>19</v>
      </c>
      <c r="C490">
        <v>38.91908999999999</v>
      </c>
      <c r="D490">
        <v>517.19442400000037</v>
      </c>
      <c r="E490">
        <v>556.11351599999989</v>
      </c>
    </row>
    <row r="491" spans="1:5" x14ac:dyDescent="0.25">
      <c r="A491">
        <v>2045</v>
      </c>
      <c r="B491" t="s">
        <v>19</v>
      </c>
      <c r="C491">
        <v>247.242727</v>
      </c>
      <c r="D491">
        <v>7049.7418639999996</v>
      </c>
      <c r="E491">
        <v>7296.9845920000007</v>
      </c>
    </row>
    <row r="492" spans="1:5" x14ac:dyDescent="0.25">
      <c r="A492">
        <v>2046</v>
      </c>
      <c r="B492" t="s">
        <v>19</v>
      </c>
      <c r="C492">
        <v>42.788182000000006</v>
      </c>
      <c r="D492">
        <v>0</v>
      </c>
      <c r="E492">
        <v>32.788181999999999</v>
      </c>
    </row>
    <row r="493" spans="1:5" x14ac:dyDescent="0.25">
      <c r="A493">
        <v>2047</v>
      </c>
      <c r="B493" t="s">
        <v>19</v>
      </c>
      <c r="C493">
        <v>294.730909</v>
      </c>
      <c r="D493">
        <v>10061.61571</v>
      </c>
      <c r="E493">
        <v>10356.34662</v>
      </c>
    </row>
    <row r="494" spans="1:5" x14ac:dyDescent="0.25">
      <c r="A494">
        <v>2048</v>
      </c>
      <c r="B494" t="s">
        <v>19</v>
      </c>
      <c r="C494">
        <v>47.488181999999988</v>
      </c>
      <c r="D494">
        <v>3011.8738460000004</v>
      </c>
      <c r="E494">
        <v>3059.362028</v>
      </c>
    </row>
    <row r="495" spans="1:5" x14ac:dyDescent="0.25">
      <c r="A495">
        <v>2049</v>
      </c>
      <c r="B495" t="s">
        <v>19</v>
      </c>
      <c r="C495">
        <v>345.11818199999999</v>
      </c>
      <c r="D495">
        <v>9575.1683140000005</v>
      </c>
      <c r="E495">
        <v>9920.2864959999988</v>
      </c>
    </row>
    <row r="496" spans="1:5" x14ac:dyDescent="0.25">
      <c r="A496">
        <v>2050</v>
      </c>
      <c r="B496" t="s">
        <v>19</v>
      </c>
      <c r="C496">
        <v>50.387273000000008</v>
      </c>
      <c r="D496">
        <v>0</v>
      </c>
      <c r="E496">
        <v>0</v>
      </c>
    </row>
    <row r="497" spans="1:5" x14ac:dyDescent="0.25">
      <c r="A497">
        <v>2018</v>
      </c>
      <c r="B497" t="s">
        <v>20</v>
      </c>
      <c r="C497">
        <v>69.946364000000003</v>
      </c>
      <c r="D497">
        <v>3.9</v>
      </c>
      <c r="E497">
        <v>73.846363999999994</v>
      </c>
    </row>
    <row r="498" spans="1:5" x14ac:dyDescent="0.25">
      <c r="A498">
        <v>2019</v>
      </c>
      <c r="B498" t="s">
        <v>20</v>
      </c>
      <c r="C498">
        <v>119.51363600000001</v>
      </c>
      <c r="D498">
        <v>3.9</v>
      </c>
      <c r="E498">
        <v>123.413636</v>
      </c>
    </row>
    <row r="499" spans="1:5" x14ac:dyDescent="0.25">
      <c r="A499">
        <v>2020</v>
      </c>
      <c r="B499" t="s">
        <v>20</v>
      </c>
      <c r="C499">
        <v>49.56727200000001</v>
      </c>
      <c r="D499">
        <v>0</v>
      </c>
      <c r="E499">
        <v>49.567271999999996</v>
      </c>
    </row>
    <row r="500" spans="1:5" x14ac:dyDescent="0.25">
      <c r="A500">
        <v>2021</v>
      </c>
      <c r="B500" t="s">
        <v>20</v>
      </c>
      <c r="C500">
        <v>137.74090899999999</v>
      </c>
      <c r="D500">
        <v>668.51538499999992</v>
      </c>
      <c r="E500">
        <v>806.25629400000003</v>
      </c>
    </row>
    <row r="501" spans="1:5" x14ac:dyDescent="0.25">
      <c r="A501">
        <v>2022</v>
      </c>
      <c r="B501" t="s">
        <v>20</v>
      </c>
      <c r="C501">
        <v>18.22727299999999</v>
      </c>
      <c r="D501">
        <v>664.61538499999995</v>
      </c>
      <c r="E501">
        <v>682.84265800000003</v>
      </c>
    </row>
    <row r="502" spans="1:5" x14ac:dyDescent="0.25">
      <c r="A502">
        <v>2023</v>
      </c>
      <c r="B502" t="s">
        <v>20</v>
      </c>
      <c r="C502">
        <v>143.98818199999999</v>
      </c>
      <c r="D502">
        <v>668.51538499999992</v>
      </c>
      <c r="E502">
        <v>812.50356599999998</v>
      </c>
    </row>
    <row r="503" spans="1:5" x14ac:dyDescent="0.25">
      <c r="A503">
        <v>2024</v>
      </c>
      <c r="B503" t="s">
        <v>20</v>
      </c>
      <c r="C503">
        <v>6.2472729999999981</v>
      </c>
      <c r="D503">
        <v>0</v>
      </c>
      <c r="E503">
        <v>6.2472719999999704</v>
      </c>
    </row>
    <row r="504" spans="1:5" x14ac:dyDescent="0.25">
      <c r="A504">
        <v>2025</v>
      </c>
      <c r="B504" t="s">
        <v>20</v>
      </c>
      <c r="C504">
        <v>174.35363599999999</v>
      </c>
      <c r="D504">
        <v>1166.1793849999999</v>
      </c>
      <c r="E504">
        <v>1340.533021</v>
      </c>
    </row>
    <row r="505" spans="1:5" x14ac:dyDescent="0.25">
      <c r="A505">
        <v>2026</v>
      </c>
      <c r="B505" t="s">
        <v>20</v>
      </c>
      <c r="C505">
        <v>30.365454000000014</v>
      </c>
      <c r="D505">
        <v>497.66399999999999</v>
      </c>
      <c r="E505">
        <v>528.02945499999998</v>
      </c>
    </row>
    <row r="506" spans="1:5" x14ac:dyDescent="0.25">
      <c r="A506">
        <v>2027</v>
      </c>
      <c r="B506" t="s">
        <v>20</v>
      </c>
      <c r="C506">
        <v>221.04</v>
      </c>
      <c r="D506">
        <v>2342.171077</v>
      </c>
      <c r="E506">
        <v>2563.2110769999999</v>
      </c>
    </row>
    <row r="507" spans="1:5" x14ac:dyDescent="0.25">
      <c r="A507">
        <v>2028</v>
      </c>
      <c r="B507" t="s">
        <v>20</v>
      </c>
      <c r="C507">
        <v>46.686363999999983</v>
      </c>
      <c r="D507">
        <v>1175.9916920000003</v>
      </c>
      <c r="E507">
        <v>1222.6780560000002</v>
      </c>
    </row>
    <row r="508" spans="1:5" x14ac:dyDescent="0.25">
      <c r="A508">
        <v>2029</v>
      </c>
      <c r="B508" t="s">
        <v>20</v>
      </c>
      <c r="C508">
        <v>279.324545</v>
      </c>
      <c r="D508">
        <v>5485.7790169999998</v>
      </c>
      <c r="E508">
        <v>5765.1035630000006</v>
      </c>
    </row>
    <row r="509" spans="1:5" x14ac:dyDescent="0.25">
      <c r="A509">
        <v>2030</v>
      </c>
      <c r="B509" t="s">
        <v>20</v>
      </c>
      <c r="C509">
        <v>58.284544999999994</v>
      </c>
      <c r="D509">
        <v>3143.6079399999994</v>
      </c>
      <c r="E509">
        <v>3201.8924860000002</v>
      </c>
    </row>
    <row r="510" spans="1:5" x14ac:dyDescent="0.25">
      <c r="A510">
        <v>2031</v>
      </c>
      <c r="B510" t="s">
        <v>20</v>
      </c>
      <c r="C510">
        <v>336.77545500000002</v>
      </c>
      <c r="D510">
        <v>5485.7790169999998</v>
      </c>
      <c r="E510">
        <v>5822.5544719999998</v>
      </c>
    </row>
    <row r="511" spans="1:5" x14ac:dyDescent="0.25">
      <c r="A511">
        <v>2032</v>
      </c>
      <c r="B511" t="s">
        <v>20</v>
      </c>
      <c r="C511">
        <v>57.450910000000022</v>
      </c>
      <c r="D511">
        <v>0</v>
      </c>
      <c r="E511">
        <v>57.450908999999939</v>
      </c>
    </row>
    <row r="512" spans="1:5" x14ac:dyDescent="0.25">
      <c r="A512">
        <v>2033</v>
      </c>
      <c r="B512" t="s">
        <v>20</v>
      </c>
      <c r="C512">
        <v>401.149091</v>
      </c>
      <c r="D512">
        <v>5485.7790169999998</v>
      </c>
      <c r="E512">
        <v>5886.9281080000001</v>
      </c>
    </row>
    <row r="513" spans="1:5" x14ac:dyDescent="0.25">
      <c r="A513">
        <v>2034</v>
      </c>
      <c r="B513" t="s">
        <v>20</v>
      </c>
      <c r="C513">
        <v>64.373636000000005</v>
      </c>
      <c r="D513">
        <v>0</v>
      </c>
      <c r="E513">
        <v>64.373636000000005</v>
      </c>
    </row>
    <row r="514" spans="1:5" x14ac:dyDescent="0.25">
      <c r="A514">
        <v>2035</v>
      </c>
      <c r="B514" t="s">
        <v>20</v>
      </c>
      <c r="C514">
        <v>520.26</v>
      </c>
      <c r="D514">
        <v>5485.7790169999998</v>
      </c>
      <c r="E514">
        <v>6006.0390170000001</v>
      </c>
    </row>
    <row r="515" spans="1:5" x14ac:dyDescent="0.25">
      <c r="A515">
        <v>2036</v>
      </c>
      <c r="B515" t="s">
        <v>20</v>
      </c>
      <c r="C515">
        <v>119.11090899999994</v>
      </c>
      <c r="D515">
        <v>0</v>
      </c>
      <c r="E515">
        <v>119.11090899999977</v>
      </c>
    </row>
    <row r="516" spans="1:5" x14ac:dyDescent="0.25">
      <c r="A516">
        <v>2037</v>
      </c>
      <c r="B516" t="s">
        <v>20</v>
      </c>
      <c r="C516">
        <v>665.57727299999999</v>
      </c>
      <c r="D516">
        <v>5485.7790169999998</v>
      </c>
      <c r="E516">
        <v>6151.3562899999997</v>
      </c>
    </row>
    <row r="517" spans="1:5" x14ac:dyDescent="0.25">
      <c r="A517">
        <v>2038</v>
      </c>
      <c r="B517" t="s">
        <v>20</v>
      </c>
      <c r="C517">
        <v>145.31727300000009</v>
      </c>
      <c r="D517">
        <v>0</v>
      </c>
      <c r="E517">
        <v>145.31727299999986</v>
      </c>
    </row>
    <row r="518" spans="1:5" x14ac:dyDescent="0.25">
      <c r="A518">
        <v>2039</v>
      </c>
      <c r="B518" t="s">
        <v>20</v>
      </c>
      <c r="C518">
        <v>806.46727299999998</v>
      </c>
      <c r="D518">
        <v>5485.7790169999998</v>
      </c>
      <c r="E518">
        <v>6292.2462899999991</v>
      </c>
    </row>
    <row r="519" spans="1:5" x14ac:dyDescent="0.25">
      <c r="A519">
        <v>2040</v>
      </c>
      <c r="B519" t="s">
        <v>20</v>
      </c>
      <c r="C519">
        <v>140.88999999999996</v>
      </c>
      <c r="D519">
        <v>0</v>
      </c>
      <c r="E519">
        <v>140.88999999999973</v>
      </c>
    </row>
    <row r="520" spans="1:5" x14ac:dyDescent="0.25">
      <c r="A520">
        <v>2041</v>
      </c>
      <c r="B520" t="s">
        <v>20</v>
      </c>
      <c r="C520">
        <v>891.11</v>
      </c>
      <c r="D520">
        <v>5485.7790169999998</v>
      </c>
      <c r="E520">
        <v>6376.8890169999995</v>
      </c>
    </row>
    <row r="521" spans="1:5" x14ac:dyDescent="0.25">
      <c r="A521">
        <v>2042</v>
      </c>
      <c r="B521" t="s">
        <v>20</v>
      </c>
      <c r="C521">
        <v>84.642726999999979</v>
      </c>
      <c r="D521">
        <v>0</v>
      </c>
      <c r="E521">
        <v>84.642727000000306</v>
      </c>
    </row>
    <row r="522" spans="1:5" x14ac:dyDescent="0.25">
      <c r="A522">
        <v>2043</v>
      </c>
      <c r="B522" t="s">
        <v>20</v>
      </c>
      <c r="C522">
        <v>955.05545500000005</v>
      </c>
      <c r="D522">
        <v>5485.7790169999998</v>
      </c>
      <c r="E522">
        <v>6440.8344719999996</v>
      </c>
    </row>
    <row r="523" spans="1:5" x14ac:dyDescent="0.25">
      <c r="A523">
        <v>2044</v>
      </c>
      <c r="B523" t="s">
        <v>20</v>
      </c>
      <c r="C523">
        <v>63.945455000000038</v>
      </c>
      <c r="D523">
        <v>0</v>
      </c>
      <c r="E523">
        <v>63.945454999999818</v>
      </c>
    </row>
    <row r="524" spans="1:5" x14ac:dyDescent="0.25">
      <c r="A524">
        <v>2045</v>
      </c>
      <c r="B524" t="s">
        <v>20</v>
      </c>
      <c r="C524">
        <v>1040.7181820000001</v>
      </c>
      <c r="D524">
        <v>6148.2944020000004</v>
      </c>
      <c r="E524">
        <v>7189.0125840000001</v>
      </c>
    </row>
    <row r="525" spans="1:5" x14ac:dyDescent="0.25">
      <c r="A525">
        <v>2046</v>
      </c>
      <c r="B525" t="s">
        <v>20</v>
      </c>
      <c r="C525">
        <v>85.66272699999999</v>
      </c>
      <c r="D525">
        <v>662.51538500000072</v>
      </c>
      <c r="E525">
        <v>748.17811200000062</v>
      </c>
    </row>
    <row r="526" spans="1:5" x14ac:dyDescent="0.25">
      <c r="A526">
        <v>2047</v>
      </c>
      <c r="B526" t="s">
        <v>20</v>
      </c>
      <c r="C526">
        <v>1114.613636</v>
      </c>
      <c r="D526">
        <v>7105.3405560000001</v>
      </c>
      <c r="E526">
        <v>8219.9541919999992</v>
      </c>
    </row>
    <row r="527" spans="1:5" x14ac:dyDescent="0.25">
      <c r="A527">
        <v>2048</v>
      </c>
      <c r="B527" t="s">
        <v>20</v>
      </c>
      <c r="C527">
        <v>73.895454000000086</v>
      </c>
      <c r="D527">
        <v>957.04615399999943</v>
      </c>
      <c r="E527">
        <v>1030.9416079999992</v>
      </c>
    </row>
    <row r="528" spans="1:5" x14ac:dyDescent="0.25">
      <c r="A528">
        <v>2049</v>
      </c>
      <c r="B528" t="s">
        <v>20</v>
      </c>
      <c r="C528">
        <v>1185.51</v>
      </c>
      <c r="D528">
        <v>14837.83108</v>
      </c>
      <c r="E528">
        <v>16023.341080000002</v>
      </c>
    </row>
    <row r="529" spans="1:5" x14ac:dyDescent="0.25">
      <c r="A529">
        <v>2050</v>
      </c>
      <c r="B529" t="s">
        <v>20</v>
      </c>
      <c r="C529">
        <v>70.896363999999991</v>
      </c>
      <c r="D529">
        <v>7732.4905240000007</v>
      </c>
      <c r="E529">
        <v>7803.3868880000018</v>
      </c>
    </row>
    <row r="530" spans="1:5" x14ac:dyDescent="0.25">
      <c r="A530">
        <v>2018</v>
      </c>
      <c r="B530" t="s">
        <v>21</v>
      </c>
      <c r="C530">
        <v>1543.798182</v>
      </c>
      <c r="D530">
        <v>915.15815399999997</v>
      </c>
      <c r="E530">
        <v>2458.9563360000002</v>
      </c>
    </row>
    <row r="531" spans="1:5" x14ac:dyDescent="0.25">
      <c r="A531">
        <v>2019</v>
      </c>
      <c r="B531" t="s">
        <v>21</v>
      </c>
      <c r="C531">
        <v>1844.224545</v>
      </c>
      <c r="D531">
        <v>1514.0047709999999</v>
      </c>
      <c r="E531">
        <v>3358.2293170000003</v>
      </c>
    </row>
    <row r="532" spans="1:5" x14ac:dyDescent="0.25">
      <c r="A532">
        <v>2020</v>
      </c>
      <c r="B532" t="s">
        <v>21</v>
      </c>
      <c r="C532">
        <v>300.42636300000015</v>
      </c>
      <c r="D532">
        <v>598.84661699999992</v>
      </c>
      <c r="E532">
        <v>899.27298100000019</v>
      </c>
    </row>
    <row r="533" spans="1:5" x14ac:dyDescent="0.25">
      <c r="A533">
        <v>2021</v>
      </c>
      <c r="B533" t="s">
        <v>21</v>
      </c>
      <c r="C533">
        <v>2173.7609089999996</v>
      </c>
      <c r="D533">
        <v>1608.914579</v>
      </c>
      <c r="E533">
        <v>3782.6754880000003</v>
      </c>
    </row>
    <row r="534" spans="1:5" x14ac:dyDescent="0.25">
      <c r="A534">
        <v>2022</v>
      </c>
      <c r="B534" t="s">
        <v>21</v>
      </c>
      <c r="C534">
        <v>329.53636399999976</v>
      </c>
      <c r="D534">
        <v>94.909807999999927</v>
      </c>
      <c r="E534">
        <v>424.44617100000005</v>
      </c>
    </row>
    <row r="535" spans="1:5" x14ac:dyDescent="0.25">
      <c r="A535">
        <v>2023</v>
      </c>
      <c r="B535" t="s">
        <v>21</v>
      </c>
      <c r="C535">
        <v>2354.8545449999997</v>
      </c>
      <c r="D535">
        <v>1608.914579</v>
      </c>
      <c r="E535">
        <v>3963.7691239999999</v>
      </c>
    </row>
    <row r="536" spans="1:5" x14ac:dyDescent="0.25">
      <c r="A536">
        <v>2024</v>
      </c>
      <c r="B536" t="s">
        <v>21</v>
      </c>
      <c r="C536">
        <v>181.09363599999995</v>
      </c>
      <c r="D536">
        <v>0</v>
      </c>
      <c r="E536">
        <v>181.09363599999995</v>
      </c>
    </row>
    <row r="537" spans="1:5" x14ac:dyDescent="0.25">
      <c r="A537">
        <v>2025</v>
      </c>
      <c r="B537" t="s">
        <v>21</v>
      </c>
      <c r="C537">
        <v>2555.6890910000002</v>
      </c>
      <c r="D537">
        <v>1608.914579</v>
      </c>
      <c r="E537">
        <v>4164.6036700000004</v>
      </c>
    </row>
    <row r="538" spans="1:5" x14ac:dyDescent="0.25">
      <c r="A538">
        <v>2026</v>
      </c>
      <c r="B538" t="s">
        <v>21</v>
      </c>
      <c r="C538">
        <v>200.83454600000027</v>
      </c>
      <c r="D538">
        <v>0</v>
      </c>
      <c r="E538">
        <v>200.83454599999985</v>
      </c>
    </row>
    <row r="539" spans="1:5" x14ac:dyDescent="0.25">
      <c r="A539">
        <v>2027</v>
      </c>
      <c r="B539" t="s">
        <v>21</v>
      </c>
      <c r="C539">
        <v>2795.9527269999999</v>
      </c>
      <c r="D539">
        <v>1608.914579</v>
      </c>
      <c r="E539">
        <v>4404.8673060000001</v>
      </c>
    </row>
    <row r="540" spans="1:5" x14ac:dyDescent="0.25">
      <c r="A540">
        <v>2028</v>
      </c>
      <c r="B540" t="s">
        <v>21</v>
      </c>
      <c r="C540">
        <v>240.26363599999991</v>
      </c>
      <c r="D540">
        <v>0</v>
      </c>
      <c r="E540">
        <v>240.26363599999991</v>
      </c>
    </row>
    <row r="541" spans="1:5" x14ac:dyDescent="0.25">
      <c r="A541">
        <v>2029</v>
      </c>
      <c r="B541" t="s">
        <v>21</v>
      </c>
      <c r="C541">
        <v>3042.1554550000001</v>
      </c>
      <c r="D541">
        <v>1608.914579</v>
      </c>
      <c r="E541">
        <v>4651.070033</v>
      </c>
    </row>
    <row r="542" spans="1:5" x14ac:dyDescent="0.25">
      <c r="A542">
        <v>2030</v>
      </c>
      <c r="B542" t="s">
        <v>21</v>
      </c>
      <c r="C542">
        <v>246.20272800000009</v>
      </c>
      <c r="D542">
        <v>0</v>
      </c>
      <c r="E542">
        <v>246.20272700000001</v>
      </c>
    </row>
    <row r="543" spans="1:5" x14ac:dyDescent="0.25">
      <c r="A543">
        <v>2031</v>
      </c>
      <c r="B543" t="s">
        <v>21</v>
      </c>
      <c r="C543">
        <v>3259.7200000000003</v>
      </c>
      <c r="D543">
        <v>1608.914579</v>
      </c>
      <c r="E543">
        <v>4868.6345790000005</v>
      </c>
    </row>
    <row r="544" spans="1:5" x14ac:dyDescent="0.25">
      <c r="A544">
        <v>2032</v>
      </c>
      <c r="B544" t="s">
        <v>21</v>
      </c>
      <c r="C544">
        <v>217.56454500000012</v>
      </c>
      <c r="D544">
        <v>0</v>
      </c>
      <c r="E544">
        <v>217.56454600000018</v>
      </c>
    </row>
    <row r="545" spans="1:5" x14ac:dyDescent="0.25">
      <c r="A545">
        <v>2033</v>
      </c>
      <c r="B545" t="s">
        <v>21</v>
      </c>
      <c r="C545">
        <v>3439.800909</v>
      </c>
      <c r="D545">
        <v>1608.914579</v>
      </c>
      <c r="E545">
        <v>5048.7154879999998</v>
      </c>
    </row>
    <row r="546" spans="1:5" x14ac:dyDescent="0.25">
      <c r="A546">
        <v>2034</v>
      </c>
      <c r="B546" t="s">
        <v>21</v>
      </c>
      <c r="C546">
        <v>180.08090899999996</v>
      </c>
      <c r="D546">
        <v>0</v>
      </c>
      <c r="E546">
        <v>180.08090899999996</v>
      </c>
    </row>
    <row r="547" spans="1:5" x14ac:dyDescent="0.25">
      <c r="A547">
        <v>2035</v>
      </c>
      <c r="B547" t="s">
        <v>21</v>
      </c>
      <c r="C547">
        <v>3576.2054550000003</v>
      </c>
      <c r="D547">
        <v>1608.914579</v>
      </c>
      <c r="E547">
        <v>5185.1200329999992</v>
      </c>
    </row>
    <row r="548" spans="1:5" x14ac:dyDescent="0.25">
      <c r="A548">
        <v>2036</v>
      </c>
      <c r="B548" t="s">
        <v>21</v>
      </c>
      <c r="C548">
        <v>136.40454600000007</v>
      </c>
      <c r="D548">
        <v>0</v>
      </c>
      <c r="E548">
        <v>136.40454499999953</v>
      </c>
    </row>
    <row r="549" spans="1:5" x14ac:dyDescent="0.25">
      <c r="A549">
        <v>2037</v>
      </c>
      <c r="B549" t="s">
        <v>21</v>
      </c>
      <c r="C549">
        <v>3681.1836360000002</v>
      </c>
      <c r="D549">
        <v>1608.914579</v>
      </c>
      <c r="E549">
        <v>5290.098215</v>
      </c>
    </row>
    <row r="550" spans="1:5" x14ac:dyDescent="0.25">
      <c r="A550">
        <v>2038</v>
      </c>
      <c r="B550" t="s">
        <v>21</v>
      </c>
      <c r="C550">
        <v>104.97818099999989</v>
      </c>
      <c r="D550">
        <v>0</v>
      </c>
      <c r="E550">
        <v>104.97818200000086</v>
      </c>
    </row>
    <row r="551" spans="1:5" x14ac:dyDescent="0.25">
      <c r="A551">
        <v>2039</v>
      </c>
      <c r="B551" t="s">
        <v>21</v>
      </c>
      <c r="C551">
        <v>3766.7536359999999</v>
      </c>
      <c r="D551">
        <v>1608.914579</v>
      </c>
      <c r="E551">
        <v>5375.6682149999997</v>
      </c>
    </row>
    <row r="552" spans="1:5" x14ac:dyDescent="0.25">
      <c r="A552">
        <v>2040</v>
      </c>
      <c r="B552" t="s">
        <v>21</v>
      </c>
      <c r="C552">
        <v>85.569999999999709</v>
      </c>
      <c r="D552">
        <v>0</v>
      </c>
      <c r="E552">
        <v>85.569999999999709</v>
      </c>
    </row>
    <row r="553" spans="1:5" x14ac:dyDescent="0.25">
      <c r="A553">
        <v>2041</v>
      </c>
      <c r="B553" t="s">
        <v>21</v>
      </c>
      <c r="C553">
        <v>3828.4627269999996</v>
      </c>
      <c r="D553">
        <v>1551.2055789999999</v>
      </c>
      <c r="E553">
        <v>5379.6683060000005</v>
      </c>
    </row>
    <row r="554" spans="1:5" x14ac:dyDescent="0.25">
      <c r="A554">
        <v>2042</v>
      </c>
      <c r="B554" t="s">
        <v>21</v>
      </c>
      <c r="C554">
        <v>61.709090999999994</v>
      </c>
      <c r="D554">
        <v>0</v>
      </c>
      <c r="E554">
        <v>4.0000909999999834</v>
      </c>
    </row>
    <row r="555" spans="1:5" x14ac:dyDescent="0.25">
      <c r="A555">
        <v>2043</v>
      </c>
      <c r="B555" t="s">
        <v>21</v>
      </c>
      <c r="C555">
        <v>3872.3772730000001</v>
      </c>
      <c r="D555">
        <v>1597.6865790000002</v>
      </c>
      <c r="E555">
        <v>5470.0638520000002</v>
      </c>
    </row>
    <row r="556" spans="1:5" x14ac:dyDescent="0.25">
      <c r="A556">
        <v>2044</v>
      </c>
      <c r="B556" t="s">
        <v>21</v>
      </c>
      <c r="C556">
        <v>43.914546000000328</v>
      </c>
      <c r="D556">
        <v>46.481000000000215</v>
      </c>
      <c r="E556">
        <v>90.395545999999882</v>
      </c>
    </row>
    <row r="557" spans="1:5" x14ac:dyDescent="0.25">
      <c r="A557">
        <v>2045</v>
      </c>
      <c r="B557" t="s">
        <v>21</v>
      </c>
      <c r="C557">
        <v>3912.417273</v>
      </c>
      <c r="D557">
        <v>2365.377117</v>
      </c>
      <c r="E557">
        <v>6277.79439</v>
      </c>
    </row>
    <row r="558" spans="1:5" x14ac:dyDescent="0.25">
      <c r="A558">
        <v>2046</v>
      </c>
      <c r="B558" t="s">
        <v>21</v>
      </c>
      <c r="C558">
        <v>40.03999999999985</v>
      </c>
      <c r="D558">
        <v>767.69053799999983</v>
      </c>
      <c r="E558">
        <v>807.73053800000037</v>
      </c>
    </row>
    <row r="559" spans="1:5" x14ac:dyDescent="0.25">
      <c r="A559">
        <v>2047</v>
      </c>
      <c r="B559" t="s">
        <v>21</v>
      </c>
      <c r="C559">
        <v>3945.6690910000002</v>
      </c>
      <c r="D559">
        <v>2139.7761169999999</v>
      </c>
      <c r="E559">
        <v>6085.4452080000001</v>
      </c>
    </row>
    <row r="560" spans="1:5" x14ac:dyDescent="0.25">
      <c r="A560">
        <v>2048</v>
      </c>
      <c r="B560" t="s">
        <v>21</v>
      </c>
      <c r="C560">
        <v>33.2518180000001</v>
      </c>
      <c r="D560">
        <v>0</v>
      </c>
      <c r="E560">
        <v>0</v>
      </c>
    </row>
    <row r="561" spans="1:5" x14ac:dyDescent="0.25">
      <c r="A561">
        <v>2049</v>
      </c>
      <c r="B561" t="s">
        <v>21</v>
      </c>
      <c r="C561">
        <v>3973.14</v>
      </c>
      <c r="D561">
        <v>2886.775654</v>
      </c>
      <c r="E561">
        <v>6859.9156540000004</v>
      </c>
    </row>
    <row r="562" spans="1:5" x14ac:dyDescent="0.25">
      <c r="A562">
        <v>2050</v>
      </c>
      <c r="B562" t="s">
        <v>21</v>
      </c>
      <c r="C562">
        <v>27.470908999999821</v>
      </c>
      <c r="D562">
        <v>746.99953700000026</v>
      </c>
      <c r="E562">
        <v>774.47044599999958</v>
      </c>
    </row>
    <row r="563" spans="1:5" x14ac:dyDescent="0.25">
      <c r="A563">
        <v>2018</v>
      </c>
      <c r="B563" t="s">
        <v>22</v>
      </c>
      <c r="C563">
        <v>819.50909100000001</v>
      </c>
      <c r="D563">
        <v>399.07492300000001</v>
      </c>
      <c r="E563">
        <v>1218.584014</v>
      </c>
    </row>
    <row r="564" spans="1:5" x14ac:dyDescent="0.25">
      <c r="A564">
        <v>2019</v>
      </c>
      <c r="B564" t="s">
        <v>22</v>
      </c>
      <c r="C564">
        <v>1196.8572730000001</v>
      </c>
      <c r="D564">
        <v>434.99505999999997</v>
      </c>
      <c r="E564">
        <v>1631.852333</v>
      </c>
    </row>
    <row r="565" spans="1:5" x14ac:dyDescent="0.25">
      <c r="A565">
        <v>2020</v>
      </c>
      <c r="B565" t="s">
        <v>22</v>
      </c>
      <c r="C565">
        <v>377.34818199999995</v>
      </c>
      <c r="D565">
        <v>35.920136999999961</v>
      </c>
      <c r="E565">
        <v>413.26831900000013</v>
      </c>
    </row>
    <row r="566" spans="1:5" x14ac:dyDescent="0.25">
      <c r="A566">
        <v>2021</v>
      </c>
      <c r="B566" t="s">
        <v>22</v>
      </c>
      <c r="C566">
        <v>1529.350909</v>
      </c>
      <c r="D566">
        <v>434.99505999999997</v>
      </c>
      <c r="E566">
        <v>1964.345969</v>
      </c>
    </row>
    <row r="567" spans="1:5" x14ac:dyDescent="0.25">
      <c r="A567">
        <v>2022</v>
      </c>
      <c r="B567" t="s">
        <v>22</v>
      </c>
      <c r="C567">
        <v>332.49363599999992</v>
      </c>
      <c r="D567">
        <v>0</v>
      </c>
      <c r="E567">
        <v>332.49363599999992</v>
      </c>
    </row>
    <row r="568" spans="1:5" x14ac:dyDescent="0.25">
      <c r="A568">
        <v>2023</v>
      </c>
      <c r="B568" t="s">
        <v>22</v>
      </c>
      <c r="C568">
        <v>1723.9409089999999</v>
      </c>
      <c r="D568">
        <v>434.99505999999997</v>
      </c>
      <c r="E568">
        <v>2158.9359689999997</v>
      </c>
    </row>
    <row r="569" spans="1:5" x14ac:dyDescent="0.25">
      <c r="A569">
        <v>2024</v>
      </c>
      <c r="B569" t="s">
        <v>22</v>
      </c>
      <c r="C569">
        <v>194.59000000000003</v>
      </c>
      <c r="D569">
        <v>0</v>
      </c>
      <c r="E569">
        <v>194.5899999999998</v>
      </c>
    </row>
    <row r="570" spans="1:5" x14ac:dyDescent="0.25">
      <c r="A570">
        <v>2025</v>
      </c>
      <c r="B570" t="s">
        <v>22</v>
      </c>
      <c r="C570">
        <v>1805.4736360000002</v>
      </c>
      <c r="D570">
        <v>434.99505999999997</v>
      </c>
      <c r="E570">
        <v>2240.4686960000004</v>
      </c>
    </row>
    <row r="571" spans="1:5" x14ac:dyDescent="0.25">
      <c r="A571">
        <v>2026</v>
      </c>
      <c r="B571" t="s">
        <v>22</v>
      </c>
      <c r="C571">
        <v>81.532727000000136</v>
      </c>
      <c r="D571">
        <v>0</v>
      </c>
      <c r="E571">
        <v>81.532727000000364</v>
      </c>
    </row>
    <row r="572" spans="1:5" x14ac:dyDescent="0.25">
      <c r="A572">
        <v>2027</v>
      </c>
      <c r="B572" t="s">
        <v>22</v>
      </c>
      <c r="C572">
        <v>1890.001818</v>
      </c>
      <c r="D572">
        <v>434.99505999999997</v>
      </c>
      <c r="E572">
        <v>2324.9968779999999</v>
      </c>
    </row>
    <row r="573" spans="1:5" x14ac:dyDescent="0.25">
      <c r="A573">
        <v>2028</v>
      </c>
      <c r="B573" t="s">
        <v>22</v>
      </c>
      <c r="C573">
        <v>84.528181999999902</v>
      </c>
      <c r="D573">
        <v>0</v>
      </c>
      <c r="E573">
        <v>84.528181999999674</v>
      </c>
    </row>
    <row r="574" spans="1:5" x14ac:dyDescent="0.25">
      <c r="A574">
        <v>2029</v>
      </c>
      <c r="B574" t="s">
        <v>22</v>
      </c>
      <c r="C574">
        <v>1994.173636</v>
      </c>
      <c r="D574">
        <v>434.99505999999997</v>
      </c>
      <c r="E574">
        <v>2429.1686960000002</v>
      </c>
    </row>
    <row r="575" spans="1:5" x14ac:dyDescent="0.25">
      <c r="A575">
        <v>2030</v>
      </c>
      <c r="B575" t="s">
        <v>22</v>
      </c>
      <c r="C575">
        <v>104.17181799999997</v>
      </c>
      <c r="D575">
        <v>0</v>
      </c>
      <c r="E575">
        <v>104.1718180000002</v>
      </c>
    </row>
    <row r="576" spans="1:5" x14ac:dyDescent="0.25">
      <c r="A576">
        <v>2031</v>
      </c>
      <c r="B576" t="s">
        <v>22</v>
      </c>
      <c r="C576">
        <v>2084.4590909999997</v>
      </c>
      <c r="D576">
        <v>434.99505999999997</v>
      </c>
      <c r="E576">
        <v>2519.4541510000004</v>
      </c>
    </row>
    <row r="577" spans="1:5" x14ac:dyDescent="0.25">
      <c r="A577">
        <v>2032</v>
      </c>
      <c r="B577" t="s">
        <v>22</v>
      </c>
      <c r="C577">
        <v>90.285454999999843</v>
      </c>
      <c r="D577">
        <v>0</v>
      </c>
      <c r="E577">
        <v>90.28545500000007</v>
      </c>
    </row>
    <row r="578" spans="1:5" x14ac:dyDescent="0.25">
      <c r="A578">
        <v>2033</v>
      </c>
      <c r="B578" t="s">
        <v>22</v>
      </c>
      <c r="C578">
        <v>2169.98</v>
      </c>
      <c r="D578">
        <v>434.99505999999997</v>
      </c>
      <c r="E578">
        <v>2604.9750600000002</v>
      </c>
    </row>
    <row r="579" spans="1:5" x14ac:dyDescent="0.25">
      <c r="A579">
        <v>2034</v>
      </c>
      <c r="B579" t="s">
        <v>22</v>
      </c>
      <c r="C579">
        <v>85.520908999999975</v>
      </c>
      <c r="D579">
        <v>0</v>
      </c>
      <c r="E579">
        <v>85.520908999999975</v>
      </c>
    </row>
    <row r="580" spans="1:5" x14ac:dyDescent="0.25">
      <c r="A580">
        <v>2035</v>
      </c>
      <c r="B580" t="s">
        <v>22</v>
      </c>
      <c r="C580">
        <v>2260.0072729999997</v>
      </c>
      <c r="D580">
        <v>434.99505999999997</v>
      </c>
      <c r="E580">
        <v>2695.0023330000004</v>
      </c>
    </row>
    <row r="581" spans="1:5" x14ac:dyDescent="0.25">
      <c r="A581">
        <v>2036</v>
      </c>
      <c r="B581" t="s">
        <v>22</v>
      </c>
      <c r="C581">
        <v>90.027273000000022</v>
      </c>
      <c r="D581">
        <v>0</v>
      </c>
      <c r="E581">
        <v>90.027273000000022</v>
      </c>
    </row>
    <row r="582" spans="1:5" x14ac:dyDescent="0.25">
      <c r="A582">
        <v>2037</v>
      </c>
      <c r="B582" t="s">
        <v>22</v>
      </c>
      <c r="C582">
        <v>2349.9354549999998</v>
      </c>
      <c r="D582">
        <v>434.99505999999997</v>
      </c>
      <c r="E582">
        <v>2784.930515</v>
      </c>
    </row>
    <row r="583" spans="1:5" x14ac:dyDescent="0.25">
      <c r="A583">
        <v>2038</v>
      </c>
      <c r="B583" t="s">
        <v>22</v>
      </c>
      <c r="C583">
        <v>89.928181999999964</v>
      </c>
      <c r="D583">
        <v>0</v>
      </c>
      <c r="E583">
        <v>89.928181999999964</v>
      </c>
    </row>
    <row r="584" spans="1:5" x14ac:dyDescent="0.25">
      <c r="A584">
        <v>2039</v>
      </c>
      <c r="B584" t="s">
        <v>22</v>
      </c>
      <c r="C584">
        <v>2445.852727</v>
      </c>
      <c r="D584">
        <v>1099.610445</v>
      </c>
      <c r="E584">
        <v>3545.4631719999998</v>
      </c>
    </row>
    <row r="585" spans="1:5" x14ac:dyDescent="0.25">
      <c r="A585">
        <v>2040</v>
      </c>
      <c r="B585" t="s">
        <v>22</v>
      </c>
      <c r="C585">
        <v>95.917272000000338</v>
      </c>
      <c r="D585">
        <v>664.61538499999995</v>
      </c>
      <c r="E585">
        <v>760.53265699999974</v>
      </c>
    </row>
    <row r="586" spans="1:5" x14ac:dyDescent="0.25">
      <c r="A586">
        <v>2041</v>
      </c>
      <c r="B586" t="s">
        <v>22</v>
      </c>
      <c r="C586">
        <v>2524.366364</v>
      </c>
      <c r="D586">
        <v>1040.8644449999999</v>
      </c>
      <c r="E586">
        <v>3565.2308079999998</v>
      </c>
    </row>
    <row r="587" spans="1:5" x14ac:dyDescent="0.25">
      <c r="A587">
        <v>2042</v>
      </c>
      <c r="B587" t="s">
        <v>22</v>
      </c>
      <c r="C587">
        <v>78.513636999999918</v>
      </c>
      <c r="D587">
        <v>0</v>
      </c>
      <c r="E587">
        <v>19.767636000000088</v>
      </c>
    </row>
    <row r="588" spans="1:5" x14ac:dyDescent="0.25">
      <c r="A588">
        <v>2043</v>
      </c>
      <c r="B588" t="s">
        <v>22</v>
      </c>
      <c r="C588">
        <v>2601.6490910000002</v>
      </c>
      <c r="D588">
        <v>1025.1514450000002</v>
      </c>
      <c r="E588">
        <v>3626.8005360000002</v>
      </c>
    </row>
    <row r="589" spans="1:5" x14ac:dyDescent="0.25">
      <c r="A589">
        <v>2044</v>
      </c>
      <c r="B589" t="s">
        <v>22</v>
      </c>
      <c r="C589">
        <v>77.282727000000051</v>
      </c>
      <c r="D589">
        <v>0</v>
      </c>
      <c r="E589">
        <v>61.569728000000268</v>
      </c>
    </row>
    <row r="590" spans="1:5" x14ac:dyDescent="0.25">
      <c r="A590">
        <v>2045</v>
      </c>
      <c r="B590" t="s">
        <v>22</v>
      </c>
      <c r="C590">
        <v>2682.3654549999997</v>
      </c>
      <c r="D590">
        <v>869.67744500000003</v>
      </c>
      <c r="E590">
        <v>3552.042899</v>
      </c>
    </row>
    <row r="591" spans="1:5" x14ac:dyDescent="0.25">
      <c r="A591">
        <v>2046</v>
      </c>
      <c r="B591" t="s">
        <v>22</v>
      </c>
      <c r="C591">
        <v>80.716363999999714</v>
      </c>
      <c r="D591">
        <v>0</v>
      </c>
      <c r="E591">
        <v>0</v>
      </c>
    </row>
    <row r="592" spans="1:5" x14ac:dyDescent="0.25">
      <c r="A592">
        <v>2047</v>
      </c>
      <c r="B592" t="s">
        <v>22</v>
      </c>
      <c r="C592">
        <v>2767.3918180000001</v>
      </c>
      <c r="D592">
        <v>1097.3664450000001</v>
      </c>
      <c r="E592">
        <v>3864.7582630000002</v>
      </c>
    </row>
    <row r="593" spans="1:5" x14ac:dyDescent="0.25">
      <c r="A593">
        <v>2048</v>
      </c>
      <c r="B593" t="s">
        <v>22</v>
      </c>
      <c r="C593">
        <v>85.02636300000033</v>
      </c>
      <c r="D593">
        <v>227.68900000000002</v>
      </c>
      <c r="E593">
        <v>312.71536400000019</v>
      </c>
    </row>
    <row r="594" spans="1:5" x14ac:dyDescent="0.25">
      <c r="A594">
        <v>2049</v>
      </c>
      <c r="B594" t="s">
        <v>22</v>
      </c>
      <c r="C594">
        <v>2844.9763639999996</v>
      </c>
      <c r="D594">
        <v>2907.6001539999997</v>
      </c>
      <c r="E594">
        <v>5752.5765169999995</v>
      </c>
    </row>
    <row r="595" spans="1:5" x14ac:dyDescent="0.25">
      <c r="A595">
        <v>2050</v>
      </c>
      <c r="B595" t="s">
        <v>22</v>
      </c>
      <c r="C595">
        <v>77.584545999999762</v>
      </c>
      <c r="D595">
        <v>1810.2337089999999</v>
      </c>
      <c r="E595">
        <v>1887.8182539999996</v>
      </c>
    </row>
    <row r="596" spans="1:5" x14ac:dyDescent="0.25">
      <c r="A596">
        <v>2018</v>
      </c>
      <c r="B596" t="s">
        <v>23</v>
      </c>
      <c r="C596">
        <v>19.993635999999999</v>
      </c>
      <c r="D596">
        <v>23.237000000000002</v>
      </c>
      <c r="E596">
        <v>43.230636000000004</v>
      </c>
    </row>
    <row r="597" spans="1:5" x14ac:dyDescent="0.25">
      <c r="A597">
        <v>2019</v>
      </c>
      <c r="B597" t="s">
        <v>23</v>
      </c>
      <c r="C597">
        <v>29.802727000000001</v>
      </c>
      <c r="D597">
        <v>23.237000000000002</v>
      </c>
      <c r="E597">
        <v>53.039726999999999</v>
      </c>
    </row>
    <row r="598" spans="1:5" x14ac:dyDescent="0.25">
      <c r="A598">
        <v>2020</v>
      </c>
      <c r="B598" t="s">
        <v>23</v>
      </c>
      <c r="C598">
        <v>9.8090910000000022</v>
      </c>
      <c r="D598">
        <v>0</v>
      </c>
      <c r="E598">
        <v>9.8090909999999987</v>
      </c>
    </row>
    <row r="599" spans="1:5" x14ac:dyDescent="0.25">
      <c r="A599">
        <v>2021</v>
      </c>
      <c r="B599" t="s">
        <v>23</v>
      </c>
      <c r="C599">
        <v>38.865454999999997</v>
      </c>
      <c r="D599">
        <v>23.237000000000002</v>
      </c>
      <c r="E599">
        <v>62.102454999999999</v>
      </c>
    </row>
    <row r="600" spans="1:5" x14ac:dyDescent="0.25">
      <c r="A600">
        <v>2022</v>
      </c>
      <c r="B600" t="s">
        <v>23</v>
      </c>
      <c r="C600">
        <v>9.0627279999999999</v>
      </c>
      <c r="D600">
        <v>0</v>
      </c>
      <c r="E600">
        <v>9.0627279999999999</v>
      </c>
    </row>
    <row r="601" spans="1:5" x14ac:dyDescent="0.25">
      <c r="A601">
        <v>2023</v>
      </c>
      <c r="B601" t="s">
        <v>23</v>
      </c>
      <c r="C601">
        <v>49.292726999999999</v>
      </c>
      <c r="D601">
        <v>23.237000000000002</v>
      </c>
      <c r="E601">
        <v>72.529727000000008</v>
      </c>
    </row>
    <row r="602" spans="1:5" x14ac:dyDescent="0.25">
      <c r="A602">
        <v>2024</v>
      </c>
      <c r="B602" t="s">
        <v>23</v>
      </c>
      <c r="C602">
        <v>10.427272000000002</v>
      </c>
      <c r="D602">
        <v>0</v>
      </c>
      <c r="E602">
        <v>10.427272000000002</v>
      </c>
    </row>
    <row r="603" spans="1:5" x14ac:dyDescent="0.25">
      <c r="A603">
        <v>2025</v>
      </c>
      <c r="B603" t="s">
        <v>23</v>
      </c>
      <c r="C603">
        <v>61.926364</v>
      </c>
      <c r="D603">
        <v>23.237000000000002</v>
      </c>
      <c r="E603">
        <v>85.163364000000001</v>
      </c>
    </row>
    <row r="604" spans="1:5" x14ac:dyDescent="0.25">
      <c r="A604">
        <v>2026</v>
      </c>
      <c r="B604" t="s">
        <v>23</v>
      </c>
      <c r="C604">
        <v>12.633636999999997</v>
      </c>
      <c r="D604">
        <v>0</v>
      </c>
      <c r="E604">
        <v>12.633637000000004</v>
      </c>
    </row>
    <row r="605" spans="1:5" x14ac:dyDescent="0.25">
      <c r="A605">
        <v>2027</v>
      </c>
      <c r="B605" t="s">
        <v>23</v>
      </c>
      <c r="C605">
        <v>67.946363999999988</v>
      </c>
      <c r="D605">
        <v>23.237000000000002</v>
      </c>
      <c r="E605">
        <v>91.183363999999997</v>
      </c>
    </row>
    <row r="606" spans="1:5" x14ac:dyDescent="0.25">
      <c r="A606">
        <v>2028</v>
      </c>
      <c r="B606" t="s">
        <v>23</v>
      </c>
      <c r="C606">
        <v>6.0199999999999978</v>
      </c>
      <c r="D606">
        <v>0</v>
      </c>
      <c r="E606">
        <v>6.0199999999999978</v>
      </c>
    </row>
    <row r="607" spans="1:5" x14ac:dyDescent="0.25">
      <c r="A607">
        <v>2029</v>
      </c>
      <c r="B607" t="s">
        <v>23</v>
      </c>
      <c r="C607">
        <v>75.263635999999991</v>
      </c>
      <c r="D607">
        <v>23.237000000000002</v>
      </c>
      <c r="E607">
        <v>98.500636</v>
      </c>
    </row>
    <row r="608" spans="1:5" x14ac:dyDescent="0.25">
      <c r="A608">
        <v>2030</v>
      </c>
      <c r="B608" t="s">
        <v>23</v>
      </c>
      <c r="C608">
        <v>7.317272</v>
      </c>
      <c r="D608">
        <v>0</v>
      </c>
      <c r="E608">
        <v>7.317272</v>
      </c>
    </row>
    <row r="609" spans="1:5" x14ac:dyDescent="0.25">
      <c r="A609">
        <v>2031</v>
      </c>
      <c r="B609" t="s">
        <v>23</v>
      </c>
      <c r="C609">
        <v>83.974544999999992</v>
      </c>
      <c r="D609">
        <v>23.237000000000002</v>
      </c>
      <c r="E609">
        <v>107.211545</v>
      </c>
    </row>
    <row r="610" spans="1:5" x14ac:dyDescent="0.25">
      <c r="A610">
        <v>2032</v>
      </c>
      <c r="B610" t="s">
        <v>23</v>
      </c>
      <c r="C610">
        <v>8.7109090000000027</v>
      </c>
      <c r="D610">
        <v>0</v>
      </c>
      <c r="E610">
        <v>8.7109090000000027</v>
      </c>
    </row>
    <row r="611" spans="1:5" x14ac:dyDescent="0.25">
      <c r="A611">
        <v>2033</v>
      </c>
      <c r="B611" t="s">
        <v>23</v>
      </c>
      <c r="C611">
        <v>93.146363999999991</v>
      </c>
      <c r="D611">
        <v>23.237000000000002</v>
      </c>
      <c r="E611">
        <v>116.383364</v>
      </c>
    </row>
    <row r="612" spans="1:5" x14ac:dyDescent="0.25">
      <c r="A612">
        <v>2034</v>
      </c>
      <c r="B612" t="s">
        <v>23</v>
      </c>
      <c r="C612">
        <v>9.1718189999999975</v>
      </c>
      <c r="D612">
        <v>0</v>
      </c>
      <c r="E612">
        <v>9.1718189999999975</v>
      </c>
    </row>
    <row r="613" spans="1:5" x14ac:dyDescent="0.25">
      <c r="A613">
        <v>2035</v>
      </c>
      <c r="B613" t="s">
        <v>23</v>
      </c>
      <c r="C613">
        <v>101.04181800000001</v>
      </c>
      <c r="D613">
        <v>23.237000000000002</v>
      </c>
      <c r="E613">
        <v>124.278818</v>
      </c>
    </row>
    <row r="614" spans="1:5" x14ac:dyDescent="0.25">
      <c r="A614">
        <v>2036</v>
      </c>
      <c r="B614" t="s">
        <v>23</v>
      </c>
      <c r="C614">
        <v>7.8954540000000097</v>
      </c>
      <c r="D614">
        <v>0</v>
      </c>
      <c r="E614">
        <v>7.8954539999999964</v>
      </c>
    </row>
    <row r="615" spans="1:5" x14ac:dyDescent="0.25">
      <c r="A615">
        <v>2037</v>
      </c>
      <c r="B615" t="s">
        <v>23</v>
      </c>
      <c r="C615">
        <v>108.938182</v>
      </c>
      <c r="D615">
        <v>23.237000000000002</v>
      </c>
      <c r="E615">
        <v>132.17518200000001</v>
      </c>
    </row>
    <row r="616" spans="1:5" x14ac:dyDescent="0.25">
      <c r="A616">
        <v>2038</v>
      </c>
      <c r="B616" t="s">
        <v>23</v>
      </c>
      <c r="C616">
        <v>7.8963639999999895</v>
      </c>
      <c r="D616">
        <v>0</v>
      </c>
      <c r="E616">
        <v>7.8963640000000028</v>
      </c>
    </row>
    <row r="617" spans="1:5" x14ac:dyDescent="0.25">
      <c r="A617">
        <v>2039</v>
      </c>
      <c r="B617" t="s">
        <v>23</v>
      </c>
      <c r="C617">
        <v>116.899091</v>
      </c>
      <c r="D617">
        <v>23.237000000000002</v>
      </c>
      <c r="E617">
        <v>140.13609099999999</v>
      </c>
    </row>
    <row r="618" spans="1:5" x14ac:dyDescent="0.25">
      <c r="A618">
        <v>2040</v>
      </c>
      <c r="B618" t="s">
        <v>23</v>
      </c>
      <c r="C618">
        <v>7.9609090000000018</v>
      </c>
      <c r="D618">
        <v>0</v>
      </c>
      <c r="E618">
        <v>7.9609089999999885</v>
      </c>
    </row>
    <row r="619" spans="1:5" x14ac:dyDescent="0.25">
      <c r="A619">
        <v>2041</v>
      </c>
      <c r="B619" t="s">
        <v>23</v>
      </c>
      <c r="C619">
        <v>123.98636399999999</v>
      </c>
      <c r="D619">
        <v>23.237000000000002</v>
      </c>
      <c r="E619">
        <v>147.223364</v>
      </c>
    </row>
    <row r="620" spans="1:5" x14ac:dyDescent="0.25">
      <c r="A620">
        <v>2042</v>
      </c>
      <c r="B620" t="s">
        <v>23</v>
      </c>
      <c r="C620">
        <v>7.087273000000005</v>
      </c>
      <c r="D620">
        <v>0</v>
      </c>
      <c r="E620">
        <v>7.087273000000005</v>
      </c>
    </row>
    <row r="621" spans="1:5" x14ac:dyDescent="0.25">
      <c r="A621">
        <v>2043</v>
      </c>
      <c r="B621" t="s">
        <v>23</v>
      </c>
      <c r="C621">
        <v>129.92000000000002</v>
      </c>
      <c r="D621">
        <v>23.237000000000002</v>
      </c>
      <c r="E621">
        <v>153.15699999999998</v>
      </c>
    </row>
    <row r="622" spans="1:5" x14ac:dyDescent="0.25">
      <c r="A622">
        <v>2044</v>
      </c>
      <c r="B622" t="s">
        <v>23</v>
      </c>
      <c r="C622">
        <v>5.9336360000000061</v>
      </c>
      <c r="D622">
        <v>0</v>
      </c>
      <c r="E622">
        <v>5.9336359999999919</v>
      </c>
    </row>
    <row r="623" spans="1:5" x14ac:dyDescent="0.25">
      <c r="A623">
        <v>2045</v>
      </c>
      <c r="B623" t="s">
        <v>23</v>
      </c>
      <c r="C623">
        <v>135.56636399999999</v>
      </c>
      <c r="D623">
        <v>751.33884599999999</v>
      </c>
      <c r="E623">
        <v>886.90521000000001</v>
      </c>
    </row>
    <row r="624" spans="1:5" x14ac:dyDescent="0.25">
      <c r="A624">
        <v>2046</v>
      </c>
      <c r="B624" t="s">
        <v>23</v>
      </c>
      <c r="C624">
        <v>5.6463639999999868</v>
      </c>
      <c r="D624">
        <v>728.10184600000002</v>
      </c>
      <c r="E624">
        <v>733.74820999999997</v>
      </c>
    </row>
    <row r="625" spans="1:5" x14ac:dyDescent="0.25">
      <c r="A625">
        <v>2047</v>
      </c>
      <c r="B625" t="s">
        <v>23</v>
      </c>
      <c r="C625">
        <v>140.175455</v>
      </c>
      <c r="D625">
        <v>729.30184600000007</v>
      </c>
      <c r="E625">
        <v>869.47730100000001</v>
      </c>
    </row>
    <row r="626" spans="1:5" x14ac:dyDescent="0.25">
      <c r="A626">
        <v>2048</v>
      </c>
      <c r="B626" t="s">
        <v>23</v>
      </c>
      <c r="C626">
        <v>4.60909100000001</v>
      </c>
      <c r="D626">
        <v>0</v>
      </c>
      <c r="E626">
        <v>0</v>
      </c>
    </row>
    <row r="627" spans="1:5" x14ac:dyDescent="0.25">
      <c r="A627">
        <v>2049</v>
      </c>
      <c r="B627" t="s">
        <v>23</v>
      </c>
      <c r="C627">
        <v>144.15545499999999</v>
      </c>
      <c r="D627">
        <v>1765.438899</v>
      </c>
      <c r="E627">
        <v>1909.594353</v>
      </c>
    </row>
    <row r="628" spans="1:5" x14ac:dyDescent="0.25">
      <c r="A628">
        <v>2050</v>
      </c>
      <c r="B628" t="s">
        <v>23</v>
      </c>
      <c r="C628">
        <v>3.9799999999999836</v>
      </c>
      <c r="D628">
        <v>1036.1370529999999</v>
      </c>
      <c r="E628">
        <v>1040.1170519999998</v>
      </c>
    </row>
    <row r="629" spans="1:5" x14ac:dyDescent="0.25">
      <c r="A629">
        <v>2018</v>
      </c>
      <c r="B629" t="s">
        <v>24</v>
      </c>
      <c r="C629">
        <v>30.630000000000003</v>
      </c>
      <c r="D629">
        <v>210.45423099999999</v>
      </c>
      <c r="E629">
        <v>241.08423100000002</v>
      </c>
    </row>
    <row r="630" spans="1:5" x14ac:dyDescent="0.25">
      <c r="A630">
        <v>2019</v>
      </c>
      <c r="B630" t="s">
        <v>24</v>
      </c>
      <c r="C630">
        <v>39.325455000000005</v>
      </c>
      <c r="D630">
        <v>210.45423099999999</v>
      </c>
      <c r="E630">
        <v>249.779685</v>
      </c>
    </row>
    <row r="631" spans="1:5" x14ac:dyDescent="0.25">
      <c r="A631">
        <v>2020</v>
      </c>
      <c r="B631" t="s">
        <v>24</v>
      </c>
      <c r="C631">
        <v>8.6954550000000008</v>
      </c>
      <c r="D631">
        <v>0</v>
      </c>
      <c r="E631">
        <v>8.6954539999999909</v>
      </c>
    </row>
    <row r="632" spans="1:5" x14ac:dyDescent="0.25">
      <c r="A632">
        <v>2021</v>
      </c>
      <c r="B632" t="s">
        <v>24</v>
      </c>
      <c r="C632">
        <v>52.833636000000006</v>
      </c>
      <c r="D632">
        <v>1248.915769</v>
      </c>
      <c r="E632">
        <v>1301.7494060000001</v>
      </c>
    </row>
    <row r="633" spans="1:5" x14ac:dyDescent="0.25">
      <c r="A633">
        <v>2022</v>
      </c>
      <c r="B633" t="s">
        <v>24</v>
      </c>
      <c r="C633">
        <v>13.508181</v>
      </c>
      <c r="D633">
        <v>1038.461538</v>
      </c>
      <c r="E633">
        <v>1051.9697210000002</v>
      </c>
    </row>
    <row r="634" spans="1:5" x14ac:dyDescent="0.25">
      <c r="A634">
        <v>2023</v>
      </c>
      <c r="B634" t="s">
        <v>24</v>
      </c>
      <c r="C634">
        <v>71.616364000000004</v>
      </c>
      <c r="D634">
        <v>1510.019098</v>
      </c>
      <c r="E634">
        <v>1581.635462</v>
      </c>
    </row>
    <row r="635" spans="1:5" x14ac:dyDescent="0.25">
      <c r="A635">
        <v>2024</v>
      </c>
      <c r="B635" t="s">
        <v>24</v>
      </c>
      <c r="C635">
        <v>18.782727999999999</v>
      </c>
      <c r="D635">
        <v>261.10332899999997</v>
      </c>
      <c r="E635">
        <v>279.88605599999983</v>
      </c>
    </row>
    <row r="636" spans="1:5" x14ac:dyDescent="0.25">
      <c r="A636">
        <v>2025</v>
      </c>
      <c r="B636" t="s">
        <v>24</v>
      </c>
      <c r="C636">
        <v>99.125455000000002</v>
      </c>
      <c r="D636">
        <v>1753.723943</v>
      </c>
      <c r="E636">
        <v>1852.849397</v>
      </c>
    </row>
    <row r="637" spans="1:5" x14ac:dyDescent="0.25">
      <c r="A637">
        <v>2026</v>
      </c>
      <c r="B637" t="s">
        <v>24</v>
      </c>
      <c r="C637">
        <v>27.509090999999998</v>
      </c>
      <c r="D637">
        <v>243.70484500000012</v>
      </c>
      <c r="E637">
        <v>271.21393499999999</v>
      </c>
    </row>
    <row r="638" spans="1:5" x14ac:dyDescent="0.25">
      <c r="A638">
        <v>2027</v>
      </c>
      <c r="B638" t="s">
        <v>24</v>
      </c>
      <c r="C638">
        <v>136.037273</v>
      </c>
      <c r="D638">
        <v>2964.9854809999997</v>
      </c>
      <c r="E638">
        <v>3101.0227540000001</v>
      </c>
    </row>
    <row r="639" spans="1:5" x14ac:dyDescent="0.25">
      <c r="A639">
        <v>2028</v>
      </c>
      <c r="B639" t="s">
        <v>24</v>
      </c>
      <c r="C639">
        <v>36.911817999999982</v>
      </c>
      <c r="D639">
        <v>1211.2615379999997</v>
      </c>
      <c r="E639">
        <v>1248.1733570000001</v>
      </c>
    </row>
    <row r="640" spans="1:5" x14ac:dyDescent="0.25">
      <c r="A640">
        <v>2029</v>
      </c>
      <c r="B640" t="s">
        <v>24</v>
      </c>
      <c r="C640">
        <v>183.5</v>
      </c>
      <c r="D640">
        <v>4826.1628460000002</v>
      </c>
      <c r="E640">
        <v>5009.6628460000002</v>
      </c>
    </row>
    <row r="641" spans="1:5" x14ac:dyDescent="0.25">
      <c r="A641">
        <v>2030</v>
      </c>
      <c r="B641" t="s">
        <v>24</v>
      </c>
      <c r="C641">
        <v>47.462727000000008</v>
      </c>
      <c r="D641">
        <v>1861.177365</v>
      </c>
      <c r="E641">
        <v>1908.6400920000001</v>
      </c>
    </row>
    <row r="642" spans="1:5" x14ac:dyDescent="0.25">
      <c r="A642">
        <v>2031</v>
      </c>
      <c r="B642" t="s">
        <v>24</v>
      </c>
      <c r="C642">
        <v>237.54272700000001</v>
      </c>
      <c r="D642">
        <v>5732.0725540000003</v>
      </c>
      <c r="E642">
        <v>5969.6152810000003</v>
      </c>
    </row>
    <row r="643" spans="1:5" x14ac:dyDescent="0.25">
      <c r="A643">
        <v>2032</v>
      </c>
      <c r="B643" t="s">
        <v>24</v>
      </c>
      <c r="C643">
        <v>54.042727000000014</v>
      </c>
      <c r="D643">
        <v>905.90970800000025</v>
      </c>
      <c r="E643">
        <v>959.95243499999992</v>
      </c>
    </row>
    <row r="644" spans="1:5" x14ac:dyDescent="0.25">
      <c r="A644">
        <v>2033</v>
      </c>
      <c r="B644" t="s">
        <v>24</v>
      </c>
      <c r="C644">
        <v>298.23727300000002</v>
      </c>
      <c r="D644">
        <v>5732.0725540000003</v>
      </c>
      <c r="E644">
        <v>6030.309827</v>
      </c>
    </row>
    <row r="645" spans="1:5" x14ac:dyDescent="0.25">
      <c r="A645">
        <v>2034</v>
      </c>
      <c r="B645" t="s">
        <v>24</v>
      </c>
      <c r="C645">
        <v>60.694546000000017</v>
      </c>
      <c r="D645">
        <v>0</v>
      </c>
      <c r="E645">
        <v>60.694545999999683</v>
      </c>
    </row>
    <row r="646" spans="1:5" x14ac:dyDescent="0.25">
      <c r="A646">
        <v>2035</v>
      </c>
      <c r="B646" t="s">
        <v>24</v>
      </c>
      <c r="C646">
        <v>367.05454500000002</v>
      </c>
      <c r="D646">
        <v>5732.0725540000003</v>
      </c>
      <c r="E646">
        <v>6099.1270990000003</v>
      </c>
    </row>
    <row r="647" spans="1:5" x14ac:dyDescent="0.25">
      <c r="A647">
        <v>2036</v>
      </c>
      <c r="B647" t="s">
        <v>24</v>
      </c>
      <c r="C647">
        <v>68.817271999999988</v>
      </c>
      <c r="D647">
        <v>0</v>
      </c>
      <c r="E647">
        <v>68.817272000000429</v>
      </c>
    </row>
    <row r="648" spans="1:5" x14ac:dyDescent="0.25">
      <c r="A648">
        <v>2037</v>
      </c>
      <c r="B648" t="s">
        <v>24</v>
      </c>
      <c r="C648">
        <v>442.11454500000002</v>
      </c>
      <c r="D648">
        <v>5732.0725540000003</v>
      </c>
      <c r="E648">
        <v>6174.1870989999998</v>
      </c>
    </row>
    <row r="649" spans="1:5" x14ac:dyDescent="0.25">
      <c r="A649">
        <v>2038</v>
      </c>
      <c r="B649" t="s">
        <v>24</v>
      </c>
      <c r="C649">
        <v>75.060000000000016</v>
      </c>
      <c r="D649">
        <v>0</v>
      </c>
      <c r="E649">
        <v>75.05999999999969</v>
      </c>
    </row>
    <row r="650" spans="1:5" x14ac:dyDescent="0.25">
      <c r="A650">
        <v>2039</v>
      </c>
      <c r="B650" t="s">
        <v>24</v>
      </c>
      <c r="C650">
        <v>518.03272700000002</v>
      </c>
      <c r="D650">
        <v>9260.1834610000005</v>
      </c>
      <c r="E650">
        <v>9778.2161880000003</v>
      </c>
    </row>
    <row r="651" spans="1:5" x14ac:dyDescent="0.25">
      <c r="A651">
        <v>2040</v>
      </c>
      <c r="B651" t="s">
        <v>24</v>
      </c>
      <c r="C651">
        <v>75.918182000000002</v>
      </c>
      <c r="D651">
        <v>3528.1109070000002</v>
      </c>
      <c r="E651">
        <v>3604.0290890000001</v>
      </c>
    </row>
    <row r="652" spans="1:5" x14ac:dyDescent="0.25">
      <c r="A652">
        <v>2041</v>
      </c>
      <c r="B652" t="s">
        <v>24</v>
      </c>
      <c r="C652">
        <v>584.29636399999993</v>
      </c>
      <c r="D652">
        <v>9256.6664610000007</v>
      </c>
      <c r="E652">
        <v>9840.9628250000005</v>
      </c>
    </row>
    <row r="653" spans="1:5" x14ac:dyDescent="0.25">
      <c r="A653">
        <v>2042</v>
      </c>
      <c r="B653" t="s">
        <v>24</v>
      </c>
      <c r="C653">
        <v>66.263636999999932</v>
      </c>
      <c r="D653">
        <v>0</v>
      </c>
      <c r="E653">
        <v>62.74663700000005</v>
      </c>
    </row>
    <row r="654" spans="1:5" x14ac:dyDescent="0.25">
      <c r="A654">
        <v>2043</v>
      </c>
      <c r="B654" t="s">
        <v>24</v>
      </c>
      <c r="C654">
        <v>649.95909100000006</v>
      </c>
      <c r="D654">
        <v>15336.66797</v>
      </c>
      <c r="E654">
        <v>15986.627060000001</v>
      </c>
    </row>
    <row r="655" spans="1:5" x14ac:dyDescent="0.25">
      <c r="A655">
        <v>2044</v>
      </c>
      <c r="B655" t="s">
        <v>24</v>
      </c>
      <c r="C655">
        <v>65.662727000000089</v>
      </c>
      <c r="D655">
        <v>6080.0015090000006</v>
      </c>
      <c r="E655">
        <v>6145.6642350000002</v>
      </c>
    </row>
    <row r="656" spans="1:5" x14ac:dyDescent="0.25">
      <c r="A656">
        <v>2045</v>
      </c>
      <c r="B656" t="s">
        <v>24</v>
      </c>
      <c r="C656">
        <v>712.55545499999994</v>
      </c>
      <c r="D656">
        <v>15330.82797</v>
      </c>
      <c r="E656">
        <v>16043.383429999998</v>
      </c>
    </row>
    <row r="657" spans="1:5" x14ac:dyDescent="0.25">
      <c r="A657">
        <v>2046</v>
      </c>
      <c r="B657" t="s">
        <v>24</v>
      </c>
      <c r="C657">
        <v>62.596363999999902</v>
      </c>
      <c r="D657">
        <v>0</v>
      </c>
      <c r="E657">
        <v>56.756369999998668</v>
      </c>
    </row>
    <row r="658" spans="1:5" x14ac:dyDescent="0.25">
      <c r="A658">
        <v>2047</v>
      </c>
      <c r="B658" t="s">
        <v>24</v>
      </c>
      <c r="C658">
        <v>785.54545499999995</v>
      </c>
      <c r="D658">
        <v>16419.963360000002</v>
      </c>
      <c r="E658">
        <v>17205.508810000003</v>
      </c>
    </row>
    <row r="659" spans="1:5" x14ac:dyDescent="0.25">
      <c r="A659">
        <v>2048</v>
      </c>
      <c r="B659" t="s">
        <v>24</v>
      </c>
      <c r="C659">
        <v>72.989999999999995</v>
      </c>
      <c r="D659">
        <v>1089.1353900000008</v>
      </c>
      <c r="E659">
        <v>1162.1253800000027</v>
      </c>
    </row>
    <row r="660" spans="1:5" x14ac:dyDescent="0.25">
      <c r="A660">
        <v>2049</v>
      </c>
      <c r="B660" t="s">
        <v>24</v>
      </c>
      <c r="C660">
        <v>856.96909099999993</v>
      </c>
      <c r="D660">
        <v>16419.963360000002</v>
      </c>
      <c r="E660">
        <v>17276.93245</v>
      </c>
    </row>
    <row r="661" spans="1:5" x14ac:dyDescent="0.25">
      <c r="A661">
        <v>2050</v>
      </c>
      <c r="B661" t="s">
        <v>24</v>
      </c>
      <c r="C661">
        <v>71.423636000000016</v>
      </c>
      <c r="D661">
        <v>0</v>
      </c>
      <c r="E661">
        <v>71.423639999999011</v>
      </c>
    </row>
    <row r="662" spans="1:5" x14ac:dyDescent="0.25">
      <c r="A662">
        <v>2018</v>
      </c>
      <c r="B662" t="s">
        <v>25</v>
      </c>
      <c r="C662">
        <v>83.725455000000011</v>
      </c>
      <c r="D662">
        <v>737.83799999999997</v>
      </c>
      <c r="E662">
        <v>821.56345500000009</v>
      </c>
    </row>
    <row r="663" spans="1:5" x14ac:dyDescent="0.25">
      <c r="A663">
        <v>2019</v>
      </c>
      <c r="B663" t="s">
        <v>25</v>
      </c>
      <c r="C663">
        <v>97.694544999999991</v>
      </c>
      <c r="D663">
        <v>737.83799999999997</v>
      </c>
      <c r="E663">
        <v>835.53254499999991</v>
      </c>
    </row>
    <row r="664" spans="1:5" x14ac:dyDescent="0.25">
      <c r="A664">
        <v>2020</v>
      </c>
      <c r="B664" t="s">
        <v>25</v>
      </c>
      <c r="C664">
        <v>13.969089999999989</v>
      </c>
      <c r="D664">
        <v>0</v>
      </c>
      <c r="E664">
        <v>13.969089999999905</v>
      </c>
    </row>
    <row r="665" spans="1:5" x14ac:dyDescent="0.25">
      <c r="A665">
        <v>2021</v>
      </c>
      <c r="B665" t="s">
        <v>25</v>
      </c>
      <c r="C665">
        <v>106.31</v>
      </c>
      <c r="D665">
        <v>737.83799999999997</v>
      </c>
      <c r="E665">
        <v>844.14800000000002</v>
      </c>
    </row>
    <row r="666" spans="1:5" x14ac:dyDescent="0.25">
      <c r="A666">
        <v>2022</v>
      </c>
      <c r="B666" t="s">
        <v>25</v>
      </c>
      <c r="C666">
        <v>8.6154550000000079</v>
      </c>
      <c r="D666">
        <v>0</v>
      </c>
      <c r="E666">
        <v>8.6154550000000505</v>
      </c>
    </row>
    <row r="667" spans="1:5" x14ac:dyDescent="0.25">
      <c r="A667">
        <v>2023</v>
      </c>
      <c r="B667" t="s">
        <v>25</v>
      </c>
      <c r="C667">
        <v>122.26727299999999</v>
      </c>
      <c r="D667">
        <v>737.83799999999997</v>
      </c>
      <c r="E667">
        <v>860.1052729999999</v>
      </c>
    </row>
    <row r="668" spans="1:5" x14ac:dyDescent="0.25">
      <c r="A668">
        <v>2024</v>
      </c>
      <c r="B668" t="s">
        <v>25</v>
      </c>
      <c r="C668">
        <v>15.957272999999994</v>
      </c>
      <c r="D668">
        <v>0</v>
      </c>
      <c r="E668">
        <v>15.957272999999939</v>
      </c>
    </row>
    <row r="669" spans="1:5" x14ac:dyDescent="0.25">
      <c r="A669">
        <v>2025</v>
      </c>
      <c r="B669" t="s">
        <v>25</v>
      </c>
      <c r="C669">
        <v>180.87</v>
      </c>
      <c r="D669">
        <v>737.83799999999997</v>
      </c>
      <c r="E669">
        <v>918.70799999999997</v>
      </c>
    </row>
    <row r="670" spans="1:5" x14ac:dyDescent="0.25">
      <c r="A670">
        <v>2026</v>
      </c>
      <c r="B670" t="s">
        <v>25</v>
      </c>
      <c r="C670">
        <v>58.602727000000009</v>
      </c>
      <c r="D670">
        <v>0</v>
      </c>
      <c r="E670">
        <v>58.602727000000023</v>
      </c>
    </row>
    <row r="671" spans="1:5" x14ac:dyDescent="0.25">
      <c r="A671">
        <v>2027</v>
      </c>
      <c r="B671" t="s">
        <v>25</v>
      </c>
      <c r="C671">
        <v>272.96272700000003</v>
      </c>
      <c r="D671">
        <v>737.83799999999997</v>
      </c>
      <c r="E671">
        <v>1010.8007269999999</v>
      </c>
    </row>
    <row r="672" spans="1:5" x14ac:dyDescent="0.25">
      <c r="A672">
        <v>2028</v>
      </c>
      <c r="B672" t="s">
        <v>25</v>
      </c>
      <c r="C672">
        <v>92.092727000000011</v>
      </c>
      <c r="D672">
        <v>0</v>
      </c>
      <c r="E672">
        <v>92.092726999999925</v>
      </c>
    </row>
    <row r="673" spans="1:5" x14ac:dyDescent="0.25">
      <c r="A673">
        <v>2029</v>
      </c>
      <c r="B673" t="s">
        <v>25</v>
      </c>
      <c r="C673">
        <v>428.10272700000002</v>
      </c>
      <c r="D673">
        <v>737.83799999999997</v>
      </c>
      <c r="E673">
        <v>1165.9407269999999</v>
      </c>
    </row>
    <row r="674" spans="1:5" x14ac:dyDescent="0.25">
      <c r="A674">
        <v>2030</v>
      </c>
      <c r="B674" t="s">
        <v>25</v>
      </c>
      <c r="C674">
        <v>155.13999999999999</v>
      </c>
      <c r="D674">
        <v>0</v>
      </c>
      <c r="E674">
        <v>155.14000000000004</v>
      </c>
    </row>
    <row r="675" spans="1:5" x14ac:dyDescent="0.25">
      <c r="A675">
        <v>2031</v>
      </c>
      <c r="B675" t="s">
        <v>25</v>
      </c>
      <c r="C675">
        <v>689.41909099999998</v>
      </c>
      <c r="D675">
        <v>1990.057808</v>
      </c>
      <c r="E675">
        <v>2679.4768989999998</v>
      </c>
    </row>
    <row r="676" spans="1:5" x14ac:dyDescent="0.25">
      <c r="A676">
        <v>2032</v>
      </c>
      <c r="B676" t="s">
        <v>25</v>
      </c>
      <c r="C676">
        <v>261.31636399999996</v>
      </c>
      <c r="D676">
        <v>1252.2198080000001</v>
      </c>
      <c r="E676">
        <v>1513.5361720000001</v>
      </c>
    </row>
    <row r="677" spans="1:5" x14ac:dyDescent="0.25">
      <c r="A677">
        <v>2033</v>
      </c>
      <c r="B677" t="s">
        <v>25</v>
      </c>
      <c r="C677">
        <v>1070.71</v>
      </c>
      <c r="D677">
        <v>4066.9808850000004</v>
      </c>
      <c r="E677">
        <v>5137.690885</v>
      </c>
    </row>
    <row r="678" spans="1:5" x14ac:dyDescent="0.25">
      <c r="A678">
        <v>2034</v>
      </c>
      <c r="B678" t="s">
        <v>25</v>
      </c>
      <c r="C678">
        <v>381.29090900000006</v>
      </c>
      <c r="D678">
        <v>2076.9230770000004</v>
      </c>
      <c r="E678">
        <v>2458.2139859999997</v>
      </c>
    </row>
    <row r="679" spans="1:5" x14ac:dyDescent="0.25">
      <c r="A679">
        <v>2035</v>
      </c>
      <c r="B679" t="s">
        <v>25</v>
      </c>
      <c r="C679">
        <v>1487.7209090000001</v>
      </c>
      <c r="D679">
        <v>4066.9808850000004</v>
      </c>
      <c r="E679">
        <v>5554.7017939999996</v>
      </c>
    </row>
    <row r="680" spans="1:5" x14ac:dyDescent="0.25">
      <c r="A680">
        <v>2036</v>
      </c>
      <c r="B680" t="s">
        <v>25</v>
      </c>
      <c r="C680">
        <v>417.01090900000003</v>
      </c>
      <c r="D680">
        <v>0</v>
      </c>
      <c r="E680">
        <v>417.01090900000003</v>
      </c>
    </row>
    <row r="681" spans="1:5" x14ac:dyDescent="0.25">
      <c r="A681">
        <v>2037</v>
      </c>
      <c r="B681" t="s">
        <v>25</v>
      </c>
      <c r="C681">
        <v>2126.3854550000001</v>
      </c>
      <c r="D681">
        <v>4066.9808850000004</v>
      </c>
      <c r="E681">
        <v>6193.3663399999996</v>
      </c>
    </row>
    <row r="682" spans="1:5" x14ac:dyDescent="0.25">
      <c r="A682">
        <v>2038</v>
      </c>
      <c r="B682" t="s">
        <v>25</v>
      </c>
      <c r="C682">
        <v>638.66454599999975</v>
      </c>
      <c r="D682">
        <v>0</v>
      </c>
      <c r="E682">
        <v>638.6645460000002</v>
      </c>
    </row>
    <row r="683" spans="1:5" x14ac:dyDescent="0.25">
      <c r="A683">
        <v>2039</v>
      </c>
      <c r="B683" t="s">
        <v>25</v>
      </c>
      <c r="C683">
        <v>2791.443636</v>
      </c>
      <c r="D683">
        <v>4066.9808850000004</v>
      </c>
      <c r="E683">
        <v>6858.4245209999999</v>
      </c>
    </row>
    <row r="684" spans="1:5" x14ac:dyDescent="0.25">
      <c r="A684">
        <v>2040</v>
      </c>
      <c r="B684" t="s">
        <v>25</v>
      </c>
      <c r="C684">
        <v>665.05818099999999</v>
      </c>
      <c r="D684">
        <v>0</v>
      </c>
      <c r="E684">
        <v>665.05818099999999</v>
      </c>
    </row>
    <row r="685" spans="1:5" x14ac:dyDescent="0.25">
      <c r="A685">
        <v>2041</v>
      </c>
      <c r="B685" t="s">
        <v>25</v>
      </c>
      <c r="C685">
        <v>3442.9245449999999</v>
      </c>
      <c r="D685">
        <v>4065.8808850000005</v>
      </c>
      <c r="E685">
        <v>7508.8054309999998</v>
      </c>
    </row>
    <row r="686" spans="1:5" x14ac:dyDescent="0.25">
      <c r="A686">
        <v>2042</v>
      </c>
      <c r="B686" t="s">
        <v>25</v>
      </c>
      <c r="C686">
        <v>651.480909</v>
      </c>
      <c r="D686">
        <v>0</v>
      </c>
      <c r="E686">
        <v>650.38090999999997</v>
      </c>
    </row>
    <row r="687" spans="1:5" x14ac:dyDescent="0.25">
      <c r="A687">
        <v>2043</v>
      </c>
      <c r="B687" t="s">
        <v>25</v>
      </c>
      <c r="C687">
        <v>3958.0609089999998</v>
      </c>
      <c r="D687">
        <v>4064.1808849999998</v>
      </c>
      <c r="E687">
        <v>8022.2417939999996</v>
      </c>
    </row>
    <row r="688" spans="1:5" x14ac:dyDescent="0.25">
      <c r="A688">
        <v>2044</v>
      </c>
      <c r="B688" t="s">
        <v>25</v>
      </c>
      <c r="C688">
        <v>515.13636399999996</v>
      </c>
      <c r="D688">
        <v>0</v>
      </c>
      <c r="E688">
        <v>513.43636299999935</v>
      </c>
    </row>
    <row r="689" spans="1:5" x14ac:dyDescent="0.25">
      <c r="A689">
        <v>2045</v>
      </c>
      <c r="B689" t="s">
        <v>25</v>
      </c>
      <c r="C689">
        <v>4320.83</v>
      </c>
      <c r="D689">
        <v>3837.9308850000002</v>
      </c>
      <c r="E689">
        <v>8158.7608849999997</v>
      </c>
    </row>
    <row r="690" spans="1:5" x14ac:dyDescent="0.25">
      <c r="A690">
        <v>2046</v>
      </c>
      <c r="B690" t="s">
        <v>25</v>
      </c>
      <c r="C690">
        <v>362.76909100000012</v>
      </c>
      <c r="D690">
        <v>0</v>
      </c>
      <c r="E690">
        <v>136.51909100000026</v>
      </c>
    </row>
    <row r="691" spans="1:5" x14ac:dyDescent="0.25">
      <c r="A691">
        <v>2047</v>
      </c>
      <c r="B691" t="s">
        <v>25</v>
      </c>
      <c r="C691">
        <v>4439.8445449999999</v>
      </c>
      <c r="D691">
        <v>3329.1428850000002</v>
      </c>
      <c r="E691">
        <v>7768.9874310000005</v>
      </c>
    </row>
    <row r="692" spans="1:5" x14ac:dyDescent="0.25">
      <c r="A692">
        <v>2048</v>
      </c>
      <c r="B692" t="s">
        <v>25</v>
      </c>
      <c r="C692">
        <v>119.01454499999974</v>
      </c>
      <c r="D692">
        <v>0</v>
      </c>
      <c r="E692">
        <v>0</v>
      </c>
    </row>
    <row r="693" spans="1:5" x14ac:dyDescent="0.25">
      <c r="A693">
        <v>2049</v>
      </c>
      <c r="B693" t="s">
        <v>25</v>
      </c>
      <c r="C693">
        <v>4537.7636360000006</v>
      </c>
      <c r="D693">
        <v>4008.7947530000001</v>
      </c>
      <c r="E693">
        <v>8546.5583900000001</v>
      </c>
    </row>
    <row r="694" spans="1:5" x14ac:dyDescent="0.25">
      <c r="A694">
        <v>2050</v>
      </c>
      <c r="B694" t="s">
        <v>25</v>
      </c>
      <c r="C694">
        <v>97.91909100000052</v>
      </c>
      <c r="D694">
        <v>679.65186800000015</v>
      </c>
      <c r="E694">
        <v>777.57095899999933</v>
      </c>
    </row>
    <row r="695" spans="1:5" x14ac:dyDescent="0.25">
      <c r="A695">
        <v>2018</v>
      </c>
      <c r="B695" t="s">
        <v>26</v>
      </c>
      <c r="C695">
        <v>122.221818</v>
      </c>
      <c r="D695">
        <v>65.025768999999997</v>
      </c>
      <c r="E695">
        <v>187.24758699999998</v>
      </c>
    </row>
    <row r="696" spans="1:5" x14ac:dyDescent="0.25">
      <c r="A696">
        <v>2019</v>
      </c>
      <c r="B696" t="s">
        <v>26</v>
      </c>
      <c r="C696">
        <v>140.20090900000002</v>
      </c>
      <c r="D696">
        <v>65.025768999999997</v>
      </c>
      <c r="E696">
        <v>205.22667799999999</v>
      </c>
    </row>
    <row r="697" spans="1:5" x14ac:dyDescent="0.25">
      <c r="A697">
        <v>2020</v>
      </c>
      <c r="B697" t="s">
        <v>26</v>
      </c>
      <c r="C697">
        <v>17.979091000000018</v>
      </c>
      <c r="D697">
        <v>0</v>
      </c>
      <c r="E697">
        <v>17.979091000000004</v>
      </c>
    </row>
    <row r="698" spans="1:5" x14ac:dyDescent="0.25">
      <c r="A698">
        <v>2021</v>
      </c>
      <c r="B698" t="s">
        <v>26</v>
      </c>
      <c r="C698">
        <v>149.80545499999999</v>
      </c>
      <c r="D698">
        <v>65.025768999999997</v>
      </c>
      <c r="E698">
        <v>214.83122399999999</v>
      </c>
    </row>
    <row r="699" spans="1:5" x14ac:dyDescent="0.25">
      <c r="A699">
        <v>2022</v>
      </c>
      <c r="B699" t="s">
        <v>26</v>
      </c>
      <c r="C699">
        <v>9.604545999999992</v>
      </c>
      <c r="D699">
        <v>0</v>
      </c>
      <c r="E699">
        <v>9.604545999999992</v>
      </c>
    </row>
    <row r="700" spans="1:5" x14ac:dyDescent="0.25">
      <c r="A700">
        <v>2023</v>
      </c>
      <c r="B700" t="s">
        <v>26</v>
      </c>
      <c r="C700">
        <v>160.24090899999999</v>
      </c>
      <c r="D700">
        <v>65.025768999999997</v>
      </c>
      <c r="E700">
        <v>225.26667799999998</v>
      </c>
    </row>
    <row r="701" spans="1:5" x14ac:dyDescent="0.25">
      <c r="A701">
        <v>2024</v>
      </c>
      <c r="B701" t="s">
        <v>26</v>
      </c>
      <c r="C701">
        <v>10.435453999999982</v>
      </c>
      <c r="D701">
        <v>0</v>
      </c>
      <c r="E701">
        <v>10.435454000000011</v>
      </c>
    </row>
    <row r="702" spans="1:5" x14ac:dyDescent="0.25">
      <c r="A702">
        <v>2025</v>
      </c>
      <c r="B702" t="s">
        <v>26</v>
      </c>
      <c r="C702">
        <v>221.23818199999999</v>
      </c>
      <c r="D702">
        <v>65.025768999999997</v>
      </c>
      <c r="E702">
        <v>286.26395100000002</v>
      </c>
    </row>
    <row r="703" spans="1:5" x14ac:dyDescent="0.25">
      <c r="A703">
        <v>2026</v>
      </c>
      <c r="B703" t="s">
        <v>26</v>
      </c>
      <c r="C703">
        <v>60.997273000000021</v>
      </c>
      <c r="D703">
        <v>0</v>
      </c>
      <c r="E703">
        <v>60.997273000000021</v>
      </c>
    </row>
    <row r="704" spans="1:5" x14ac:dyDescent="0.25">
      <c r="A704">
        <v>2027</v>
      </c>
      <c r="B704" t="s">
        <v>26</v>
      </c>
      <c r="C704">
        <v>298.17</v>
      </c>
      <c r="D704">
        <v>158.51992300000001</v>
      </c>
      <c r="E704">
        <v>456.68992300000002</v>
      </c>
    </row>
    <row r="705" spans="1:5" x14ac:dyDescent="0.25">
      <c r="A705">
        <v>2028</v>
      </c>
      <c r="B705" t="s">
        <v>26</v>
      </c>
      <c r="C705">
        <v>76.931817999999978</v>
      </c>
      <c r="D705">
        <v>93.494154000000009</v>
      </c>
      <c r="E705">
        <v>170.42597199999997</v>
      </c>
    </row>
    <row r="706" spans="1:5" x14ac:dyDescent="0.25">
      <c r="A706">
        <v>2029</v>
      </c>
      <c r="B706" t="s">
        <v>26</v>
      </c>
      <c r="C706">
        <v>390.35454499999997</v>
      </c>
      <c r="D706">
        <v>1675.1534669999999</v>
      </c>
      <c r="E706">
        <v>2065.5080119999998</v>
      </c>
    </row>
    <row r="707" spans="1:5" x14ac:dyDescent="0.25">
      <c r="A707">
        <v>2030</v>
      </c>
      <c r="B707" t="s">
        <v>26</v>
      </c>
      <c r="C707">
        <v>92.184545</v>
      </c>
      <c r="D707">
        <v>1516.6335439999998</v>
      </c>
      <c r="E707">
        <v>1608.8180890000001</v>
      </c>
    </row>
    <row r="708" spans="1:5" x14ac:dyDescent="0.25">
      <c r="A708">
        <v>2031</v>
      </c>
      <c r="B708" t="s">
        <v>26</v>
      </c>
      <c r="C708">
        <v>500.048182</v>
      </c>
      <c r="D708">
        <v>2713.6150049999997</v>
      </c>
      <c r="E708">
        <v>3213.6631869999997</v>
      </c>
    </row>
    <row r="709" spans="1:5" x14ac:dyDescent="0.25">
      <c r="A709">
        <v>2032</v>
      </c>
      <c r="B709" t="s">
        <v>26</v>
      </c>
      <c r="C709">
        <v>109.69363700000001</v>
      </c>
      <c r="D709">
        <v>1038.461538</v>
      </c>
      <c r="E709">
        <v>1148.1551749999999</v>
      </c>
    </row>
    <row r="710" spans="1:5" x14ac:dyDescent="0.25">
      <c r="A710">
        <v>2033</v>
      </c>
      <c r="B710" t="s">
        <v>26</v>
      </c>
      <c r="C710">
        <v>628.46727300000009</v>
      </c>
      <c r="D710">
        <v>2713.6150049999997</v>
      </c>
      <c r="E710">
        <v>3342.0822779999999</v>
      </c>
    </row>
    <row r="711" spans="1:5" x14ac:dyDescent="0.25">
      <c r="A711">
        <v>2034</v>
      </c>
      <c r="B711" t="s">
        <v>26</v>
      </c>
      <c r="C711">
        <v>128.41909100000004</v>
      </c>
      <c r="D711">
        <v>0</v>
      </c>
      <c r="E711">
        <v>128.41909100000004</v>
      </c>
    </row>
    <row r="712" spans="1:5" x14ac:dyDescent="0.25">
      <c r="A712">
        <v>2035</v>
      </c>
      <c r="B712" t="s">
        <v>26</v>
      </c>
      <c r="C712">
        <v>718.64181800000006</v>
      </c>
      <c r="D712">
        <v>2713.6150049999997</v>
      </c>
      <c r="E712">
        <v>3432.2568240000001</v>
      </c>
    </row>
    <row r="713" spans="1:5" x14ac:dyDescent="0.25">
      <c r="A713">
        <v>2036</v>
      </c>
      <c r="B713" t="s">
        <v>26</v>
      </c>
      <c r="C713">
        <v>90.174544999999995</v>
      </c>
      <c r="D713">
        <v>0</v>
      </c>
      <c r="E713">
        <v>90.174546000000078</v>
      </c>
    </row>
    <row r="714" spans="1:5" x14ac:dyDescent="0.25">
      <c r="A714">
        <v>2037</v>
      </c>
      <c r="B714" t="s">
        <v>26</v>
      </c>
      <c r="C714">
        <v>987.14636399999995</v>
      </c>
      <c r="D714">
        <v>2713.6150049999997</v>
      </c>
      <c r="E714">
        <v>3700.7613689999998</v>
      </c>
    </row>
    <row r="715" spans="1:5" x14ac:dyDescent="0.25">
      <c r="A715">
        <v>2038</v>
      </c>
      <c r="B715" t="s">
        <v>26</v>
      </c>
      <c r="C715">
        <v>268.50454599999995</v>
      </c>
      <c r="D715">
        <v>0</v>
      </c>
      <c r="E715">
        <v>268.50454499999989</v>
      </c>
    </row>
    <row r="716" spans="1:5" x14ac:dyDescent="0.25">
      <c r="A716">
        <v>2039</v>
      </c>
      <c r="B716" t="s">
        <v>26</v>
      </c>
      <c r="C716">
        <v>1199.4990910000001</v>
      </c>
      <c r="D716">
        <v>2765.0562359999999</v>
      </c>
      <c r="E716">
        <v>3964.5553269999996</v>
      </c>
    </row>
    <row r="717" spans="1:5" x14ac:dyDescent="0.25">
      <c r="A717">
        <v>2040</v>
      </c>
      <c r="B717" t="s">
        <v>26</v>
      </c>
      <c r="C717">
        <v>212.35272700000007</v>
      </c>
      <c r="D717">
        <v>51.441231000000087</v>
      </c>
      <c r="E717">
        <v>263.79395799999992</v>
      </c>
    </row>
    <row r="718" spans="1:5" x14ac:dyDescent="0.25">
      <c r="A718">
        <v>2041</v>
      </c>
      <c r="B718" t="s">
        <v>26</v>
      </c>
      <c r="C718">
        <v>1367.6963639999999</v>
      </c>
      <c r="D718">
        <v>2765.0562359999999</v>
      </c>
      <c r="E718">
        <v>4132.7525999999998</v>
      </c>
    </row>
    <row r="719" spans="1:5" x14ac:dyDescent="0.25">
      <c r="A719">
        <v>2042</v>
      </c>
      <c r="B719" t="s">
        <v>26</v>
      </c>
      <c r="C719">
        <v>168.19727299999988</v>
      </c>
      <c r="D719">
        <v>0</v>
      </c>
      <c r="E719">
        <v>168.19727300000008</v>
      </c>
    </row>
    <row r="720" spans="1:5" x14ac:dyDescent="0.25">
      <c r="A720">
        <v>2043</v>
      </c>
      <c r="B720" t="s">
        <v>26</v>
      </c>
      <c r="C720">
        <v>1522.9527270000001</v>
      </c>
      <c r="D720">
        <v>5017.4679080000005</v>
      </c>
      <c r="E720">
        <v>6540.4206350000004</v>
      </c>
    </row>
    <row r="721" spans="1:5" x14ac:dyDescent="0.25">
      <c r="A721">
        <v>2044</v>
      </c>
      <c r="B721" t="s">
        <v>26</v>
      </c>
      <c r="C721">
        <v>155.25636300000011</v>
      </c>
      <c r="D721">
        <v>2252.4116720000006</v>
      </c>
      <c r="E721">
        <v>2407.6680350000006</v>
      </c>
    </row>
    <row r="722" spans="1:5" x14ac:dyDescent="0.25">
      <c r="A722">
        <v>2045</v>
      </c>
      <c r="B722" t="s">
        <v>26</v>
      </c>
      <c r="C722">
        <v>1682.2290909999999</v>
      </c>
      <c r="D722">
        <v>4999.027908</v>
      </c>
      <c r="E722">
        <v>6681.2569990000002</v>
      </c>
    </row>
    <row r="723" spans="1:5" x14ac:dyDescent="0.25">
      <c r="A723">
        <v>2046</v>
      </c>
      <c r="B723" t="s">
        <v>26</v>
      </c>
      <c r="C723">
        <v>159.27636399999989</v>
      </c>
      <c r="D723">
        <v>0</v>
      </c>
      <c r="E723">
        <v>140.83636400000012</v>
      </c>
    </row>
    <row r="724" spans="1:5" x14ac:dyDescent="0.25">
      <c r="A724">
        <v>2047</v>
      </c>
      <c r="B724" t="s">
        <v>26</v>
      </c>
      <c r="C724">
        <v>1828.5872729999999</v>
      </c>
      <c r="D724">
        <v>4974.0079079999996</v>
      </c>
      <c r="E724">
        <v>6802.5951800000003</v>
      </c>
    </row>
    <row r="725" spans="1:5" x14ac:dyDescent="0.25">
      <c r="A725">
        <v>2048</v>
      </c>
      <c r="B725" t="s">
        <v>26</v>
      </c>
      <c r="C725">
        <v>146.35818199999994</v>
      </c>
      <c r="D725">
        <v>0</v>
      </c>
      <c r="E725">
        <v>121.33818099999959</v>
      </c>
    </row>
    <row r="726" spans="1:5" x14ac:dyDescent="0.25">
      <c r="A726">
        <v>2049</v>
      </c>
      <c r="B726" t="s">
        <v>26</v>
      </c>
      <c r="C726">
        <v>1965.4427269999999</v>
      </c>
      <c r="D726">
        <v>5083.4717009999995</v>
      </c>
      <c r="E726">
        <v>7048.914428</v>
      </c>
    </row>
    <row r="727" spans="1:5" x14ac:dyDescent="0.25">
      <c r="A727">
        <v>2050</v>
      </c>
      <c r="B727" t="s">
        <v>26</v>
      </c>
      <c r="C727">
        <v>136.85545399999998</v>
      </c>
      <c r="D727">
        <v>109.46379299999975</v>
      </c>
      <c r="E727">
        <v>246.31924799999982</v>
      </c>
    </row>
    <row r="728" spans="1:5" x14ac:dyDescent="0.25">
      <c r="A728">
        <v>2018</v>
      </c>
      <c r="B728" t="s">
        <v>27</v>
      </c>
      <c r="C728">
        <v>2.382727</v>
      </c>
      <c r="D728">
        <v>161.162308</v>
      </c>
      <c r="E728">
        <v>163.54503500000001</v>
      </c>
    </row>
    <row r="729" spans="1:5" x14ac:dyDescent="0.25">
      <c r="A729">
        <v>2019</v>
      </c>
      <c r="B729" t="s">
        <v>27</v>
      </c>
      <c r="C729">
        <v>4.55</v>
      </c>
      <c r="D729">
        <v>161.162308</v>
      </c>
      <c r="E729">
        <v>165.71230800000001</v>
      </c>
    </row>
    <row r="730" spans="1:5" x14ac:dyDescent="0.25">
      <c r="A730">
        <v>2020</v>
      </c>
      <c r="B730" t="s">
        <v>27</v>
      </c>
      <c r="C730">
        <v>2.1672730000000002</v>
      </c>
      <c r="D730">
        <v>0</v>
      </c>
      <c r="E730">
        <v>2.1672729999999971</v>
      </c>
    </row>
    <row r="731" spans="1:5" x14ac:dyDescent="0.25">
      <c r="A731">
        <v>2021</v>
      </c>
      <c r="B731" t="s">
        <v>27</v>
      </c>
      <c r="C731">
        <v>7.4318179999999998</v>
      </c>
      <c r="D731">
        <v>161.162308</v>
      </c>
      <c r="E731">
        <v>168.59412600000002</v>
      </c>
    </row>
    <row r="732" spans="1:5" x14ac:dyDescent="0.25">
      <c r="A732">
        <v>2022</v>
      </c>
      <c r="B732" t="s">
        <v>27</v>
      </c>
      <c r="C732">
        <v>2.8818179999999995</v>
      </c>
      <c r="D732">
        <v>0</v>
      </c>
      <c r="E732">
        <v>2.881818000000008</v>
      </c>
    </row>
    <row r="733" spans="1:5" x14ac:dyDescent="0.25">
      <c r="A733">
        <v>2023</v>
      </c>
      <c r="B733" t="s">
        <v>27</v>
      </c>
      <c r="C733">
        <v>11.101818</v>
      </c>
      <c r="D733">
        <v>161.162308</v>
      </c>
      <c r="E733">
        <v>172.26412599999998</v>
      </c>
    </row>
    <row r="734" spans="1:5" x14ac:dyDescent="0.25">
      <c r="A734">
        <v>2024</v>
      </c>
      <c r="B734" t="s">
        <v>27</v>
      </c>
      <c r="C734">
        <v>3.6699999999999995</v>
      </c>
      <c r="D734">
        <v>0</v>
      </c>
      <c r="E734">
        <v>3.6699999999999786</v>
      </c>
    </row>
    <row r="735" spans="1:5" x14ac:dyDescent="0.25">
      <c r="A735">
        <v>2025</v>
      </c>
      <c r="B735" t="s">
        <v>27</v>
      </c>
      <c r="C735">
        <v>16.618181999999997</v>
      </c>
      <c r="D735">
        <v>161.162308</v>
      </c>
      <c r="E735">
        <v>177.78049000000001</v>
      </c>
    </row>
    <row r="736" spans="1:5" x14ac:dyDescent="0.25">
      <c r="A736">
        <v>2026</v>
      </c>
      <c r="B736" t="s">
        <v>27</v>
      </c>
      <c r="C736">
        <v>5.5163639999999994</v>
      </c>
      <c r="D736">
        <v>0</v>
      </c>
      <c r="E736">
        <v>5.5163640000000234</v>
      </c>
    </row>
    <row r="737" spans="1:5" x14ac:dyDescent="0.25">
      <c r="A737">
        <v>2027</v>
      </c>
      <c r="B737" t="s">
        <v>27</v>
      </c>
      <c r="C737">
        <v>25.793636000000003</v>
      </c>
      <c r="D737">
        <v>825.777692</v>
      </c>
      <c r="E737">
        <v>851.57132899999999</v>
      </c>
    </row>
    <row r="738" spans="1:5" x14ac:dyDescent="0.25">
      <c r="A738">
        <v>2028</v>
      </c>
      <c r="B738" t="s">
        <v>27</v>
      </c>
      <c r="C738">
        <v>9.1754540000000038</v>
      </c>
      <c r="D738">
        <v>664.61538399999995</v>
      </c>
      <c r="E738">
        <v>673.79083900000001</v>
      </c>
    </row>
    <row r="739" spans="1:5" x14ac:dyDescent="0.25">
      <c r="A739">
        <v>2029</v>
      </c>
      <c r="B739" t="s">
        <v>27</v>
      </c>
      <c r="C739">
        <v>43.294544999999999</v>
      </c>
      <c r="D739">
        <v>2321.1623079999999</v>
      </c>
      <c r="E739">
        <v>2364.4568530000001</v>
      </c>
    </row>
    <row r="740" spans="1:5" x14ac:dyDescent="0.25">
      <c r="A740">
        <v>2030</v>
      </c>
      <c r="B740" t="s">
        <v>27</v>
      </c>
      <c r="C740">
        <v>17.500908999999996</v>
      </c>
      <c r="D740">
        <v>1495.3846160000001</v>
      </c>
      <c r="E740">
        <v>1512.885524</v>
      </c>
    </row>
    <row r="741" spans="1:5" x14ac:dyDescent="0.25">
      <c r="A741">
        <v>2031</v>
      </c>
      <c r="B741" t="s">
        <v>27</v>
      </c>
      <c r="C741">
        <v>79.724544999999992</v>
      </c>
      <c r="D741">
        <v>2321.1623079999999</v>
      </c>
      <c r="E741">
        <v>2400.886853</v>
      </c>
    </row>
    <row r="742" spans="1:5" x14ac:dyDescent="0.25">
      <c r="A742">
        <v>2032</v>
      </c>
      <c r="B742" t="s">
        <v>27</v>
      </c>
      <c r="C742">
        <v>36.43</v>
      </c>
      <c r="D742">
        <v>0</v>
      </c>
      <c r="E742">
        <v>36.429999999999737</v>
      </c>
    </row>
    <row r="743" spans="1:5" x14ac:dyDescent="0.25">
      <c r="A743">
        <v>2033</v>
      </c>
      <c r="B743" t="s">
        <v>27</v>
      </c>
      <c r="C743">
        <v>153.27545499999999</v>
      </c>
      <c r="D743">
        <v>2321.1623079999999</v>
      </c>
      <c r="E743">
        <v>2474.437762</v>
      </c>
    </row>
    <row r="744" spans="1:5" x14ac:dyDescent="0.25">
      <c r="A744">
        <v>2034</v>
      </c>
      <c r="B744" t="s">
        <v>27</v>
      </c>
      <c r="C744">
        <v>73.550910000000016</v>
      </c>
      <c r="D744">
        <v>0</v>
      </c>
      <c r="E744">
        <v>73.550909000000161</v>
      </c>
    </row>
    <row r="745" spans="1:5" x14ac:dyDescent="0.25">
      <c r="A745">
        <v>2035</v>
      </c>
      <c r="B745" t="s">
        <v>27</v>
      </c>
      <c r="C745">
        <v>288.64545499999997</v>
      </c>
      <c r="D745">
        <v>2321.1623079999999</v>
      </c>
      <c r="E745">
        <v>2609.8077619999999</v>
      </c>
    </row>
    <row r="746" spans="1:5" x14ac:dyDescent="0.25">
      <c r="A746">
        <v>2036</v>
      </c>
      <c r="B746" t="s">
        <v>27</v>
      </c>
      <c r="C746">
        <v>135.37</v>
      </c>
      <c r="D746">
        <v>0</v>
      </c>
      <c r="E746">
        <v>135.37</v>
      </c>
    </row>
    <row r="747" spans="1:5" x14ac:dyDescent="0.25">
      <c r="A747">
        <v>2037</v>
      </c>
      <c r="B747" t="s">
        <v>27</v>
      </c>
      <c r="C747">
        <v>482.28727300000003</v>
      </c>
      <c r="D747">
        <v>2321.1623079999999</v>
      </c>
      <c r="E747">
        <v>2803.44958</v>
      </c>
    </row>
    <row r="748" spans="1:5" x14ac:dyDescent="0.25">
      <c r="A748">
        <v>2038</v>
      </c>
      <c r="B748" t="s">
        <v>27</v>
      </c>
      <c r="C748">
        <v>193.64181800000003</v>
      </c>
      <c r="D748">
        <v>0</v>
      </c>
      <c r="E748">
        <v>193.64181800000014</v>
      </c>
    </row>
    <row r="749" spans="1:5" x14ac:dyDescent="0.25">
      <c r="A749">
        <v>2039</v>
      </c>
      <c r="B749" t="s">
        <v>27</v>
      </c>
      <c r="C749">
        <v>709.78</v>
      </c>
      <c r="D749">
        <v>2321.1623079999999</v>
      </c>
      <c r="E749">
        <v>3030.9423080000001</v>
      </c>
    </row>
    <row r="750" spans="1:5" x14ac:dyDescent="0.25">
      <c r="A750">
        <v>2040</v>
      </c>
      <c r="B750" t="s">
        <v>27</v>
      </c>
      <c r="C750">
        <v>227.49272699999995</v>
      </c>
      <c r="D750">
        <v>0</v>
      </c>
      <c r="E750">
        <v>227.49272800000008</v>
      </c>
    </row>
    <row r="751" spans="1:5" x14ac:dyDescent="0.25">
      <c r="A751">
        <v>2041</v>
      </c>
      <c r="B751" t="s">
        <v>27</v>
      </c>
      <c r="C751">
        <v>774.19545499999992</v>
      </c>
      <c r="D751">
        <v>2321.1623079999999</v>
      </c>
      <c r="E751">
        <v>3095.3577620000001</v>
      </c>
    </row>
    <row r="752" spans="1:5" x14ac:dyDescent="0.25">
      <c r="A752">
        <v>2042</v>
      </c>
      <c r="B752" t="s">
        <v>27</v>
      </c>
      <c r="C752">
        <v>64.415455000000009</v>
      </c>
      <c r="D752">
        <v>0</v>
      </c>
      <c r="E752">
        <v>64.415453999999698</v>
      </c>
    </row>
    <row r="753" spans="1:5" x14ac:dyDescent="0.25">
      <c r="A753">
        <v>2043</v>
      </c>
      <c r="B753" t="s">
        <v>27</v>
      </c>
      <c r="C753">
        <v>830.82545500000003</v>
      </c>
      <c r="D753">
        <v>2321.1623079999999</v>
      </c>
      <c r="E753">
        <v>3151.9877620000002</v>
      </c>
    </row>
    <row r="754" spans="1:5" x14ac:dyDescent="0.25">
      <c r="A754">
        <v>2044</v>
      </c>
      <c r="B754" t="s">
        <v>27</v>
      </c>
      <c r="C754">
        <v>56.630000000000067</v>
      </c>
      <c r="D754">
        <v>0</v>
      </c>
      <c r="E754">
        <v>56.63000000000018</v>
      </c>
    </row>
    <row r="755" spans="1:5" x14ac:dyDescent="0.25">
      <c r="A755">
        <v>2045</v>
      </c>
      <c r="B755" t="s">
        <v>27</v>
      </c>
      <c r="C755">
        <v>879.75727299999994</v>
      </c>
      <c r="D755">
        <v>2789.6593850000004</v>
      </c>
      <c r="E755">
        <v>3669.4166570000002</v>
      </c>
    </row>
    <row r="756" spans="1:5" x14ac:dyDescent="0.25">
      <c r="A756">
        <v>2046</v>
      </c>
      <c r="B756" t="s">
        <v>27</v>
      </c>
      <c r="C756">
        <v>48.931817999999907</v>
      </c>
      <c r="D756">
        <v>468.49707700000033</v>
      </c>
      <c r="E756">
        <v>517.42889500000013</v>
      </c>
    </row>
    <row r="757" spans="1:5" x14ac:dyDescent="0.25">
      <c r="A757">
        <v>2047</v>
      </c>
      <c r="B757" t="s">
        <v>27</v>
      </c>
      <c r="C757">
        <v>923.72090900000001</v>
      </c>
      <c r="D757">
        <v>2789.6593850000004</v>
      </c>
      <c r="E757">
        <v>3713.3802939999996</v>
      </c>
    </row>
    <row r="758" spans="1:5" x14ac:dyDescent="0.25">
      <c r="A758">
        <v>2048</v>
      </c>
      <c r="B758" t="s">
        <v>27</v>
      </c>
      <c r="C758">
        <v>43.963636000000086</v>
      </c>
      <c r="D758">
        <v>0</v>
      </c>
      <c r="E758">
        <v>43.963636999999608</v>
      </c>
    </row>
    <row r="759" spans="1:5" x14ac:dyDescent="0.25">
      <c r="A759">
        <v>2049</v>
      </c>
      <c r="B759" t="s">
        <v>27</v>
      </c>
      <c r="C759">
        <v>960.64272699999992</v>
      </c>
      <c r="D759">
        <v>4717.9080000000004</v>
      </c>
      <c r="E759">
        <v>5678.5507269999998</v>
      </c>
    </row>
    <row r="760" spans="1:5" x14ac:dyDescent="0.25">
      <c r="A760">
        <v>2050</v>
      </c>
      <c r="B760" t="s">
        <v>27</v>
      </c>
      <c r="C760">
        <v>36.921817999999938</v>
      </c>
      <c r="D760">
        <v>1928.2486150000002</v>
      </c>
      <c r="E760">
        <v>1965.1704330000005</v>
      </c>
    </row>
    <row r="761" spans="1:5" x14ac:dyDescent="0.25">
      <c r="A761">
        <v>2018</v>
      </c>
      <c r="B761" t="s">
        <v>28</v>
      </c>
      <c r="C761">
        <v>14.900909</v>
      </c>
      <c r="D761">
        <v>18</v>
      </c>
      <c r="E761">
        <v>32.900908999999999</v>
      </c>
    </row>
    <row r="762" spans="1:5" x14ac:dyDescent="0.25">
      <c r="A762">
        <v>2019</v>
      </c>
      <c r="B762" t="s">
        <v>28</v>
      </c>
      <c r="C762">
        <v>23.292726999999999</v>
      </c>
      <c r="D762">
        <v>18</v>
      </c>
      <c r="E762">
        <v>41.292726999999999</v>
      </c>
    </row>
    <row r="763" spans="1:5" x14ac:dyDescent="0.25">
      <c r="A763">
        <v>2020</v>
      </c>
      <c r="B763" t="s">
        <v>28</v>
      </c>
      <c r="C763">
        <v>8.3918179999999989</v>
      </c>
      <c r="D763">
        <v>0</v>
      </c>
      <c r="E763">
        <v>8.3918180000000024</v>
      </c>
    </row>
    <row r="764" spans="1:5" x14ac:dyDescent="0.25">
      <c r="A764">
        <v>2021</v>
      </c>
      <c r="B764" t="s">
        <v>28</v>
      </c>
      <c r="C764">
        <v>34.513635999999998</v>
      </c>
      <c r="D764">
        <v>18</v>
      </c>
      <c r="E764">
        <v>52.513636000000005</v>
      </c>
    </row>
    <row r="765" spans="1:5" x14ac:dyDescent="0.25">
      <c r="A765">
        <v>2022</v>
      </c>
      <c r="B765" t="s">
        <v>28</v>
      </c>
      <c r="C765">
        <v>11.220909000000001</v>
      </c>
      <c r="D765">
        <v>0</v>
      </c>
      <c r="E765">
        <v>11.220909000000001</v>
      </c>
    </row>
    <row r="766" spans="1:5" x14ac:dyDescent="0.25">
      <c r="A766">
        <v>2023</v>
      </c>
      <c r="B766" t="s">
        <v>28</v>
      </c>
      <c r="C766">
        <v>47.166364000000002</v>
      </c>
      <c r="D766">
        <v>18</v>
      </c>
      <c r="E766">
        <v>65.166364000000002</v>
      </c>
    </row>
    <row r="767" spans="1:5" x14ac:dyDescent="0.25">
      <c r="A767">
        <v>2024</v>
      </c>
      <c r="B767" t="s">
        <v>28</v>
      </c>
      <c r="C767">
        <v>12.652728000000002</v>
      </c>
      <c r="D767">
        <v>0</v>
      </c>
      <c r="E767">
        <v>12.652728000000002</v>
      </c>
    </row>
    <row r="768" spans="1:5" x14ac:dyDescent="0.25">
      <c r="A768">
        <v>2025</v>
      </c>
      <c r="B768" t="s">
        <v>28</v>
      </c>
      <c r="C768">
        <v>68.869090999999997</v>
      </c>
      <c r="D768">
        <v>18</v>
      </c>
      <c r="E768">
        <v>86.869090999999997</v>
      </c>
    </row>
    <row r="769" spans="1:5" x14ac:dyDescent="0.25">
      <c r="A769">
        <v>2026</v>
      </c>
      <c r="B769" t="s">
        <v>28</v>
      </c>
      <c r="C769">
        <v>21.702726999999992</v>
      </c>
      <c r="D769">
        <v>0</v>
      </c>
      <c r="E769">
        <v>21.702726999999992</v>
      </c>
    </row>
    <row r="770" spans="1:5" x14ac:dyDescent="0.25">
      <c r="A770">
        <v>2027</v>
      </c>
      <c r="B770" t="s">
        <v>28</v>
      </c>
      <c r="C770">
        <v>98.496364</v>
      </c>
      <c r="D770">
        <v>18</v>
      </c>
      <c r="E770">
        <v>116.496364</v>
      </c>
    </row>
    <row r="771" spans="1:5" x14ac:dyDescent="0.25">
      <c r="A771">
        <v>2028</v>
      </c>
      <c r="B771" t="s">
        <v>28</v>
      </c>
      <c r="C771">
        <v>29.62727300000001</v>
      </c>
      <c r="D771">
        <v>0</v>
      </c>
      <c r="E771">
        <v>29.62727300000001</v>
      </c>
    </row>
    <row r="772" spans="1:5" x14ac:dyDescent="0.25">
      <c r="A772">
        <v>2029</v>
      </c>
      <c r="B772" t="s">
        <v>28</v>
      </c>
      <c r="C772">
        <v>132.26727299999999</v>
      </c>
      <c r="D772">
        <v>682.61538499999995</v>
      </c>
      <c r="E772">
        <v>814.88265699999999</v>
      </c>
    </row>
    <row r="773" spans="1:5" x14ac:dyDescent="0.25">
      <c r="A773">
        <v>2030</v>
      </c>
      <c r="B773" t="s">
        <v>28</v>
      </c>
      <c r="C773">
        <v>33.770908999999989</v>
      </c>
      <c r="D773">
        <v>664.61538499999995</v>
      </c>
      <c r="E773">
        <v>698.38629300000002</v>
      </c>
    </row>
    <row r="774" spans="1:5" x14ac:dyDescent="0.25">
      <c r="A774">
        <v>2031</v>
      </c>
      <c r="B774" t="s">
        <v>28</v>
      </c>
      <c r="C774">
        <v>164.52818199999999</v>
      </c>
      <c r="D774">
        <v>682.61538499999995</v>
      </c>
      <c r="E774">
        <v>847.14356599999996</v>
      </c>
    </row>
    <row r="775" spans="1:5" x14ac:dyDescent="0.25">
      <c r="A775">
        <v>2032</v>
      </c>
      <c r="B775" t="s">
        <v>28</v>
      </c>
      <c r="C775">
        <v>32.260909000000005</v>
      </c>
      <c r="D775">
        <v>0</v>
      </c>
      <c r="E775">
        <v>32.260909000000005</v>
      </c>
    </row>
    <row r="776" spans="1:5" x14ac:dyDescent="0.25">
      <c r="A776">
        <v>2033</v>
      </c>
      <c r="B776" t="s">
        <v>28</v>
      </c>
      <c r="C776">
        <v>191.47090900000001</v>
      </c>
      <c r="D776">
        <v>682.61538499999995</v>
      </c>
      <c r="E776">
        <v>874.08629400000007</v>
      </c>
    </row>
    <row r="777" spans="1:5" x14ac:dyDescent="0.25">
      <c r="A777">
        <v>2034</v>
      </c>
      <c r="B777" t="s">
        <v>28</v>
      </c>
      <c r="C777">
        <v>26.942726999999998</v>
      </c>
      <c r="D777">
        <v>0</v>
      </c>
      <c r="E777">
        <v>26.942728000000081</v>
      </c>
    </row>
    <row r="778" spans="1:5" x14ac:dyDescent="0.25">
      <c r="A778">
        <v>2035</v>
      </c>
      <c r="B778" t="s">
        <v>28</v>
      </c>
      <c r="C778">
        <v>214.06454499999998</v>
      </c>
      <c r="D778">
        <v>682.61538499999995</v>
      </c>
      <c r="E778">
        <v>896.67993000000001</v>
      </c>
    </row>
    <row r="779" spans="1:5" x14ac:dyDescent="0.25">
      <c r="A779">
        <v>2036</v>
      </c>
      <c r="B779" t="s">
        <v>28</v>
      </c>
      <c r="C779">
        <v>22.593636</v>
      </c>
      <c r="D779">
        <v>0</v>
      </c>
      <c r="E779">
        <v>22.593635999999972</v>
      </c>
    </row>
    <row r="780" spans="1:5" x14ac:dyDescent="0.25">
      <c r="A780">
        <v>2037</v>
      </c>
      <c r="B780" t="s">
        <v>28</v>
      </c>
      <c r="C780">
        <v>233.95818199999999</v>
      </c>
      <c r="D780">
        <v>904.96885299999997</v>
      </c>
      <c r="E780">
        <v>1138.9270349999999</v>
      </c>
    </row>
    <row r="781" spans="1:5" x14ac:dyDescent="0.25">
      <c r="A781">
        <v>2038</v>
      </c>
      <c r="B781" t="s">
        <v>28</v>
      </c>
      <c r="C781">
        <v>19.893636999999991</v>
      </c>
      <c r="D781">
        <v>222.35346799999999</v>
      </c>
      <c r="E781">
        <v>242.247105</v>
      </c>
    </row>
    <row r="782" spans="1:5" x14ac:dyDescent="0.25">
      <c r="A782">
        <v>2039</v>
      </c>
      <c r="B782" t="s">
        <v>28</v>
      </c>
      <c r="C782">
        <v>251.78</v>
      </c>
      <c r="D782">
        <v>904.96885299999997</v>
      </c>
      <c r="E782">
        <v>1156.7488530000001</v>
      </c>
    </row>
    <row r="783" spans="1:5" x14ac:dyDescent="0.25">
      <c r="A783">
        <v>2040</v>
      </c>
      <c r="B783" t="s">
        <v>28</v>
      </c>
      <c r="C783">
        <v>17.821818000000018</v>
      </c>
      <c r="D783">
        <v>0</v>
      </c>
      <c r="E783">
        <v>17.821818000000043</v>
      </c>
    </row>
    <row r="784" spans="1:5" x14ac:dyDescent="0.25">
      <c r="A784">
        <v>2041</v>
      </c>
      <c r="B784" t="s">
        <v>28</v>
      </c>
      <c r="C784">
        <v>264.44636400000002</v>
      </c>
      <c r="D784">
        <v>904.96885299999997</v>
      </c>
      <c r="E784">
        <v>1169.415217</v>
      </c>
    </row>
    <row r="785" spans="1:5" x14ac:dyDescent="0.25">
      <c r="A785">
        <v>2042</v>
      </c>
      <c r="B785" t="s">
        <v>28</v>
      </c>
      <c r="C785">
        <v>12.666363999999986</v>
      </c>
      <c r="D785">
        <v>0</v>
      </c>
      <c r="E785">
        <v>12.666363999999986</v>
      </c>
    </row>
    <row r="786" spans="1:5" x14ac:dyDescent="0.25">
      <c r="A786">
        <v>2043</v>
      </c>
      <c r="B786" t="s">
        <v>28</v>
      </c>
      <c r="C786">
        <v>277.156364</v>
      </c>
      <c r="D786">
        <v>904.96885299999997</v>
      </c>
      <c r="E786">
        <v>1182.125217</v>
      </c>
    </row>
    <row r="787" spans="1:5" x14ac:dyDescent="0.25">
      <c r="A787">
        <v>2044</v>
      </c>
      <c r="B787" t="s">
        <v>28</v>
      </c>
      <c r="C787">
        <v>12.709999999999999</v>
      </c>
      <c r="D787">
        <v>0</v>
      </c>
      <c r="E787">
        <v>12.709999999999999</v>
      </c>
    </row>
    <row r="788" spans="1:5" x14ac:dyDescent="0.25">
      <c r="A788">
        <v>2045</v>
      </c>
      <c r="B788" t="s">
        <v>28</v>
      </c>
      <c r="C788">
        <v>288.84818200000001</v>
      </c>
      <c r="D788">
        <v>903.96885299999997</v>
      </c>
      <c r="E788">
        <v>1192.817035</v>
      </c>
    </row>
    <row r="789" spans="1:5" x14ac:dyDescent="0.25">
      <c r="A789">
        <v>2046</v>
      </c>
      <c r="B789" t="s">
        <v>28</v>
      </c>
      <c r="C789">
        <v>11.691818000000021</v>
      </c>
      <c r="D789">
        <v>0</v>
      </c>
      <c r="E789">
        <v>10.691817999999964</v>
      </c>
    </row>
    <row r="790" spans="1:5" x14ac:dyDescent="0.25">
      <c r="A790">
        <v>2047</v>
      </c>
      <c r="B790" t="s">
        <v>28</v>
      </c>
      <c r="C790">
        <v>299.59818200000001</v>
      </c>
      <c r="D790">
        <v>2590.0457760000004</v>
      </c>
      <c r="E790">
        <v>2889.6439580000001</v>
      </c>
    </row>
    <row r="791" spans="1:5" x14ac:dyDescent="0.25">
      <c r="A791">
        <v>2048</v>
      </c>
      <c r="B791" t="s">
        <v>28</v>
      </c>
      <c r="C791">
        <v>10.749999999999982</v>
      </c>
      <c r="D791">
        <v>1686.0769230000003</v>
      </c>
      <c r="E791">
        <v>1696.8269230000001</v>
      </c>
    </row>
    <row r="792" spans="1:5" x14ac:dyDescent="0.25">
      <c r="A792">
        <v>2049</v>
      </c>
      <c r="B792" t="s">
        <v>28</v>
      </c>
      <c r="C792">
        <v>310.67818200000005</v>
      </c>
      <c r="D792">
        <v>5355.4016000000001</v>
      </c>
      <c r="E792">
        <v>5666.0797809999995</v>
      </c>
    </row>
    <row r="793" spans="1:5" x14ac:dyDescent="0.25">
      <c r="A793">
        <v>2050</v>
      </c>
      <c r="B793" t="s">
        <v>28</v>
      </c>
      <c r="C793">
        <v>11.080000000000034</v>
      </c>
      <c r="D793">
        <v>2765.3558240000002</v>
      </c>
      <c r="E793">
        <v>2776.4358229999993</v>
      </c>
    </row>
    <row r="794" spans="1:5" x14ac:dyDescent="0.25">
      <c r="A794">
        <v>2018</v>
      </c>
      <c r="B794" t="s">
        <v>29</v>
      </c>
      <c r="C794">
        <v>192.04181800000001</v>
      </c>
      <c r="D794">
        <v>4140.0125379999999</v>
      </c>
      <c r="E794">
        <v>4332.054357</v>
      </c>
    </row>
    <row r="795" spans="1:5" x14ac:dyDescent="0.25">
      <c r="A795">
        <v>2019</v>
      </c>
      <c r="B795" t="s">
        <v>29</v>
      </c>
      <c r="C795">
        <v>358.14818199999996</v>
      </c>
      <c r="D795">
        <v>4140.0125379999999</v>
      </c>
      <c r="E795">
        <v>4498.1607199999999</v>
      </c>
    </row>
    <row r="796" spans="1:5" x14ac:dyDescent="0.25">
      <c r="A796">
        <v>2020</v>
      </c>
      <c r="B796" t="s">
        <v>29</v>
      </c>
      <c r="C796">
        <v>166.10636399999999</v>
      </c>
      <c r="D796">
        <v>0</v>
      </c>
      <c r="E796">
        <v>166.10636299999993</v>
      </c>
    </row>
    <row r="797" spans="1:5" x14ac:dyDescent="0.25">
      <c r="A797">
        <v>2021</v>
      </c>
      <c r="B797" t="s">
        <v>29</v>
      </c>
      <c r="C797">
        <v>497.27818200000002</v>
      </c>
      <c r="D797">
        <v>4140.0125379999999</v>
      </c>
      <c r="E797">
        <v>4637.29072</v>
      </c>
    </row>
    <row r="798" spans="1:5" x14ac:dyDescent="0.25">
      <c r="A798">
        <v>2022</v>
      </c>
      <c r="B798" t="s">
        <v>29</v>
      </c>
      <c r="C798">
        <v>139.13000000000002</v>
      </c>
      <c r="D798">
        <v>0</v>
      </c>
      <c r="E798">
        <v>139.13000000000065</v>
      </c>
    </row>
    <row r="799" spans="1:5" x14ac:dyDescent="0.25">
      <c r="A799">
        <v>2023</v>
      </c>
      <c r="B799" t="s">
        <v>29</v>
      </c>
      <c r="C799">
        <v>609.70999999999992</v>
      </c>
      <c r="D799">
        <v>4220.9683059999998</v>
      </c>
      <c r="E799">
        <v>4830.6783060000007</v>
      </c>
    </row>
    <row r="800" spans="1:5" x14ac:dyDescent="0.25">
      <c r="A800">
        <v>2024</v>
      </c>
      <c r="B800" t="s">
        <v>29</v>
      </c>
      <c r="C800">
        <v>112.43181799999996</v>
      </c>
      <c r="D800">
        <v>80.955767999999921</v>
      </c>
      <c r="E800">
        <v>193.38758600000006</v>
      </c>
    </row>
    <row r="801" spans="1:5" x14ac:dyDescent="0.25">
      <c r="A801">
        <v>2025</v>
      </c>
      <c r="B801" t="s">
        <v>29</v>
      </c>
      <c r="C801">
        <v>765.13818199999992</v>
      </c>
      <c r="D801">
        <v>4220.9683059999998</v>
      </c>
      <c r="E801">
        <v>4986.106487</v>
      </c>
    </row>
    <row r="802" spans="1:5" x14ac:dyDescent="0.25">
      <c r="A802">
        <v>2026</v>
      </c>
      <c r="B802" t="s">
        <v>29</v>
      </c>
      <c r="C802">
        <v>155.42818199999996</v>
      </c>
      <c r="D802">
        <v>0</v>
      </c>
      <c r="E802">
        <v>155.42818099999954</v>
      </c>
    </row>
    <row r="803" spans="1:5" x14ac:dyDescent="0.25">
      <c r="A803">
        <v>2027</v>
      </c>
      <c r="B803" t="s">
        <v>29</v>
      </c>
      <c r="C803">
        <v>980.53545499999996</v>
      </c>
      <c r="D803">
        <v>4220.9683059999998</v>
      </c>
      <c r="E803">
        <v>5201.5037599999996</v>
      </c>
    </row>
    <row r="804" spans="1:5" x14ac:dyDescent="0.25">
      <c r="A804">
        <v>2028</v>
      </c>
      <c r="B804" t="s">
        <v>29</v>
      </c>
      <c r="C804">
        <v>215.39727300000001</v>
      </c>
      <c r="D804">
        <v>0</v>
      </c>
      <c r="E804">
        <v>215.39727299999979</v>
      </c>
    </row>
    <row r="805" spans="1:5" x14ac:dyDescent="0.25">
      <c r="A805">
        <v>2029</v>
      </c>
      <c r="B805" t="s">
        <v>29</v>
      </c>
      <c r="C805">
        <v>1298.6845450000001</v>
      </c>
      <c r="D805">
        <v>4220.9683059999998</v>
      </c>
      <c r="E805">
        <v>5519.6528509999998</v>
      </c>
    </row>
    <row r="806" spans="1:5" x14ac:dyDescent="0.25">
      <c r="A806">
        <v>2030</v>
      </c>
      <c r="B806" t="s">
        <v>29</v>
      </c>
      <c r="C806">
        <v>318.14909</v>
      </c>
      <c r="D806">
        <v>0</v>
      </c>
      <c r="E806">
        <v>318.14909100000045</v>
      </c>
    </row>
    <row r="807" spans="1:5" x14ac:dyDescent="0.25">
      <c r="A807">
        <v>2031</v>
      </c>
      <c r="B807" t="s">
        <v>29</v>
      </c>
      <c r="C807">
        <v>1674.751818</v>
      </c>
      <c r="D807">
        <v>4220.9683059999998</v>
      </c>
      <c r="E807">
        <v>5895.7201240000004</v>
      </c>
    </row>
    <row r="808" spans="1:5" x14ac:dyDescent="0.25">
      <c r="A808">
        <v>2032</v>
      </c>
      <c r="B808" t="s">
        <v>29</v>
      </c>
      <c r="C808">
        <v>376.06727300000011</v>
      </c>
      <c r="D808">
        <v>0</v>
      </c>
      <c r="E808">
        <v>376.06727300000034</v>
      </c>
    </row>
    <row r="809" spans="1:5" x14ac:dyDescent="0.25">
      <c r="A809">
        <v>2033</v>
      </c>
      <c r="B809" t="s">
        <v>29</v>
      </c>
      <c r="C809">
        <v>2140.1727270000001</v>
      </c>
      <c r="D809">
        <v>4220.9683059999998</v>
      </c>
      <c r="E809">
        <v>6361.1410329999999</v>
      </c>
    </row>
    <row r="810" spans="1:5" x14ac:dyDescent="0.25">
      <c r="A810">
        <v>2034</v>
      </c>
      <c r="B810" t="s">
        <v>29</v>
      </c>
      <c r="C810">
        <v>465.42090899999988</v>
      </c>
      <c r="D810">
        <v>0</v>
      </c>
      <c r="E810">
        <v>465.42090899999965</v>
      </c>
    </row>
    <row r="811" spans="1:5" x14ac:dyDescent="0.25">
      <c r="A811">
        <v>2035</v>
      </c>
      <c r="B811" t="s">
        <v>29</v>
      </c>
      <c r="C811">
        <v>2714.4063639999999</v>
      </c>
      <c r="D811">
        <v>4220.9683059999998</v>
      </c>
      <c r="E811">
        <v>6935.3746689999998</v>
      </c>
    </row>
    <row r="812" spans="1:5" x14ac:dyDescent="0.25">
      <c r="A812">
        <v>2036</v>
      </c>
      <c r="B812" t="s">
        <v>29</v>
      </c>
      <c r="C812">
        <v>574.23363699999982</v>
      </c>
      <c r="D812">
        <v>0</v>
      </c>
      <c r="E812">
        <v>574.23363599999982</v>
      </c>
    </row>
    <row r="813" spans="1:5" x14ac:dyDescent="0.25">
      <c r="A813">
        <v>2037</v>
      </c>
      <c r="B813" t="s">
        <v>29</v>
      </c>
      <c r="C813">
        <v>3342.99</v>
      </c>
      <c r="D813">
        <v>4220.9683059999998</v>
      </c>
      <c r="E813">
        <v>7563.9583059999995</v>
      </c>
    </row>
    <row r="814" spans="1:5" x14ac:dyDescent="0.25">
      <c r="A814">
        <v>2038</v>
      </c>
      <c r="B814" t="s">
        <v>29</v>
      </c>
      <c r="C814">
        <v>628.58363600000007</v>
      </c>
      <c r="D814">
        <v>0</v>
      </c>
      <c r="E814">
        <v>628.58363700000018</v>
      </c>
    </row>
    <row r="815" spans="1:5" x14ac:dyDescent="0.25">
      <c r="A815">
        <v>2039</v>
      </c>
      <c r="B815" t="s">
        <v>29</v>
      </c>
      <c r="C815">
        <v>3985.957273</v>
      </c>
      <c r="D815">
        <v>4220.9683059999998</v>
      </c>
      <c r="E815">
        <v>8206.9255780000003</v>
      </c>
    </row>
    <row r="816" spans="1:5" x14ac:dyDescent="0.25">
      <c r="A816">
        <v>2040</v>
      </c>
      <c r="B816" t="s">
        <v>29</v>
      </c>
      <c r="C816">
        <v>642.96727299999998</v>
      </c>
      <c r="D816">
        <v>0</v>
      </c>
      <c r="E816">
        <v>642.96727199999987</v>
      </c>
    </row>
    <row r="817" spans="1:5" x14ac:dyDescent="0.25">
      <c r="A817">
        <v>2041</v>
      </c>
      <c r="B817" t="s">
        <v>29</v>
      </c>
      <c r="C817">
        <v>4543.9181819999994</v>
      </c>
      <c r="D817">
        <v>4691.95669</v>
      </c>
      <c r="E817">
        <v>9235.8748720000003</v>
      </c>
    </row>
    <row r="818" spans="1:5" x14ac:dyDescent="0.25">
      <c r="A818">
        <v>2042</v>
      </c>
      <c r="B818" t="s">
        <v>29</v>
      </c>
      <c r="C818">
        <v>557.96090899999967</v>
      </c>
      <c r="D818">
        <v>470.988384</v>
      </c>
      <c r="E818">
        <v>1028.9492940000002</v>
      </c>
    </row>
    <row r="819" spans="1:5" x14ac:dyDescent="0.25">
      <c r="A819">
        <v>2043</v>
      </c>
      <c r="B819" t="s">
        <v>29</v>
      </c>
      <c r="C819">
        <v>5023.1899999999996</v>
      </c>
      <c r="D819">
        <v>4140.6806900000001</v>
      </c>
      <c r="E819">
        <v>9163.8706899999997</v>
      </c>
    </row>
    <row r="820" spans="1:5" x14ac:dyDescent="0.25">
      <c r="A820">
        <v>2044</v>
      </c>
      <c r="B820" t="s">
        <v>29</v>
      </c>
      <c r="C820">
        <v>479.27181799999994</v>
      </c>
      <c r="D820">
        <v>0</v>
      </c>
      <c r="E820">
        <v>0</v>
      </c>
    </row>
    <row r="821" spans="1:5" x14ac:dyDescent="0.25">
      <c r="A821">
        <v>2045</v>
      </c>
      <c r="B821" t="s">
        <v>29</v>
      </c>
      <c r="C821">
        <v>5424.6872729999995</v>
      </c>
      <c r="D821">
        <v>2529.4406899999999</v>
      </c>
      <c r="E821">
        <v>7954.1279629999999</v>
      </c>
    </row>
    <row r="822" spans="1:5" x14ac:dyDescent="0.25">
      <c r="A822">
        <v>2046</v>
      </c>
      <c r="B822" t="s">
        <v>29</v>
      </c>
      <c r="C822">
        <v>401.4972730000004</v>
      </c>
      <c r="D822">
        <v>0</v>
      </c>
      <c r="E822">
        <v>0</v>
      </c>
    </row>
    <row r="823" spans="1:5" x14ac:dyDescent="0.25">
      <c r="A823">
        <v>2047</v>
      </c>
      <c r="B823" t="s">
        <v>29</v>
      </c>
      <c r="C823">
        <v>5774.9609089999994</v>
      </c>
      <c r="D823">
        <v>1980.324075</v>
      </c>
      <c r="E823">
        <v>7755.2849839999999</v>
      </c>
    </row>
    <row r="824" spans="1:5" x14ac:dyDescent="0.25">
      <c r="A824">
        <v>2048</v>
      </c>
      <c r="B824" t="s">
        <v>29</v>
      </c>
      <c r="C824">
        <v>350.27363599999984</v>
      </c>
      <c r="D824">
        <v>0</v>
      </c>
      <c r="E824">
        <v>0</v>
      </c>
    </row>
    <row r="825" spans="1:5" x14ac:dyDescent="0.25">
      <c r="A825">
        <v>2049</v>
      </c>
      <c r="B825" t="s">
        <v>29</v>
      </c>
      <c r="C825">
        <v>6044.3590909999994</v>
      </c>
      <c r="D825">
        <v>2285.688075</v>
      </c>
      <c r="E825">
        <v>8330.0471660000003</v>
      </c>
    </row>
    <row r="826" spans="1:5" x14ac:dyDescent="0.25">
      <c r="A826">
        <v>2050</v>
      </c>
      <c r="B826" t="s">
        <v>29</v>
      </c>
      <c r="C826">
        <v>269.39818199999979</v>
      </c>
      <c r="D826">
        <v>305.36399999999998</v>
      </c>
      <c r="E826">
        <v>574.76218199999971</v>
      </c>
    </row>
    <row r="827" spans="1:5" x14ac:dyDescent="0.25">
      <c r="A827">
        <v>2018</v>
      </c>
      <c r="B827" t="s">
        <v>30</v>
      </c>
      <c r="C827">
        <v>48.309090999999995</v>
      </c>
      <c r="D827">
        <v>1.5400000000000001E-3</v>
      </c>
      <c r="E827">
        <v>48.310628999999999</v>
      </c>
    </row>
    <row r="828" spans="1:5" x14ac:dyDescent="0.25">
      <c r="A828">
        <v>2019</v>
      </c>
      <c r="B828" t="s">
        <v>30</v>
      </c>
      <c r="C828">
        <v>48.546364000000004</v>
      </c>
      <c r="D828">
        <v>1.5400000000000001E-3</v>
      </c>
      <c r="E828">
        <v>48.547901999999993</v>
      </c>
    </row>
    <row r="829" spans="1:5" x14ac:dyDescent="0.25">
      <c r="A829">
        <v>2020</v>
      </c>
      <c r="B829" t="s">
        <v>30</v>
      </c>
      <c r="C829">
        <v>0.23727300000000312</v>
      </c>
      <c r="D829">
        <v>0</v>
      </c>
      <c r="E829">
        <v>0.23727299999999618</v>
      </c>
    </row>
    <row r="830" spans="1:5" x14ac:dyDescent="0.25">
      <c r="A830">
        <v>2021</v>
      </c>
      <c r="B830" t="s">
        <v>30</v>
      </c>
      <c r="C830">
        <v>48.961817999999994</v>
      </c>
      <c r="D830">
        <v>1.5400000000000001E-3</v>
      </c>
      <c r="E830">
        <v>48.963357000000002</v>
      </c>
    </row>
    <row r="831" spans="1:5" x14ac:dyDescent="0.25">
      <c r="A831">
        <v>2022</v>
      </c>
      <c r="B831" t="s">
        <v>30</v>
      </c>
      <c r="C831">
        <v>0.41545399999999566</v>
      </c>
      <c r="D831">
        <v>0</v>
      </c>
      <c r="E831">
        <v>0.41545500000000207</v>
      </c>
    </row>
    <row r="832" spans="1:5" x14ac:dyDescent="0.25">
      <c r="A832">
        <v>2023</v>
      </c>
      <c r="B832" t="s">
        <v>30</v>
      </c>
      <c r="C832">
        <v>49.729091000000004</v>
      </c>
      <c r="D832">
        <v>1.5400000000000001E-3</v>
      </c>
      <c r="E832">
        <v>49.730629</v>
      </c>
    </row>
    <row r="833" spans="1:5" x14ac:dyDescent="0.25">
      <c r="A833">
        <v>2024</v>
      </c>
      <c r="B833" t="s">
        <v>30</v>
      </c>
      <c r="C833">
        <v>0.76727300000000587</v>
      </c>
      <c r="D833">
        <v>0</v>
      </c>
      <c r="E833">
        <v>0.7672719999999994</v>
      </c>
    </row>
    <row r="834" spans="1:5" x14ac:dyDescent="0.25">
      <c r="A834">
        <v>2025</v>
      </c>
      <c r="B834" t="s">
        <v>30</v>
      </c>
      <c r="C834">
        <v>51.797272999999997</v>
      </c>
      <c r="D834">
        <v>1.5400000000000001E-3</v>
      </c>
      <c r="E834">
        <v>51.798811000000001</v>
      </c>
    </row>
    <row r="835" spans="1:5" x14ac:dyDescent="0.25">
      <c r="A835">
        <v>2026</v>
      </c>
      <c r="B835" t="s">
        <v>30</v>
      </c>
      <c r="C835">
        <v>2.0681819999999949</v>
      </c>
      <c r="D835">
        <v>0</v>
      </c>
      <c r="E835">
        <v>2.068182000000002</v>
      </c>
    </row>
    <row r="836" spans="1:5" x14ac:dyDescent="0.25">
      <c r="A836">
        <v>2027</v>
      </c>
      <c r="B836" t="s">
        <v>30</v>
      </c>
      <c r="C836">
        <v>55.711818000000001</v>
      </c>
      <c r="D836">
        <v>1.5400000000000001E-3</v>
      </c>
      <c r="E836">
        <v>55.713356999999995</v>
      </c>
    </row>
    <row r="837" spans="1:5" x14ac:dyDescent="0.25">
      <c r="A837">
        <v>2028</v>
      </c>
      <c r="B837" t="s">
        <v>30</v>
      </c>
      <c r="C837">
        <v>3.9145450000000053</v>
      </c>
      <c r="D837">
        <v>0</v>
      </c>
      <c r="E837">
        <v>3.9145459999999979</v>
      </c>
    </row>
    <row r="838" spans="1:5" x14ac:dyDescent="0.25">
      <c r="A838">
        <v>2029</v>
      </c>
      <c r="B838" t="s">
        <v>30</v>
      </c>
      <c r="C838">
        <v>62.561818000000002</v>
      </c>
      <c r="D838">
        <v>371.23868599999997</v>
      </c>
      <c r="E838">
        <v>433.80050499999999</v>
      </c>
    </row>
    <row r="839" spans="1:5" x14ac:dyDescent="0.25">
      <c r="A839">
        <v>2030</v>
      </c>
      <c r="B839" t="s">
        <v>30</v>
      </c>
      <c r="C839">
        <v>6.8500000000000023</v>
      </c>
      <c r="D839">
        <v>371.23714599999994</v>
      </c>
      <c r="E839">
        <v>378.08714799999996</v>
      </c>
    </row>
    <row r="840" spans="1:5" x14ac:dyDescent="0.25">
      <c r="A840">
        <v>2031</v>
      </c>
      <c r="B840" t="s">
        <v>30</v>
      </c>
      <c r="C840">
        <v>74.373636000000005</v>
      </c>
      <c r="D840">
        <v>371.23868599999997</v>
      </c>
      <c r="E840">
        <v>445.612323</v>
      </c>
    </row>
    <row r="841" spans="1:5" x14ac:dyDescent="0.25">
      <c r="A841">
        <v>2032</v>
      </c>
      <c r="B841" t="s">
        <v>30</v>
      </c>
      <c r="C841">
        <v>11.811818000000002</v>
      </c>
      <c r="D841">
        <v>0</v>
      </c>
      <c r="E841">
        <v>11.811817999999974</v>
      </c>
    </row>
    <row r="842" spans="1:5" x14ac:dyDescent="0.25">
      <c r="A842">
        <v>2033</v>
      </c>
      <c r="B842" t="s">
        <v>30</v>
      </c>
      <c r="C842">
        <v>93.410000000000011</v>
      </c>
      <c r="D842">
        <v>1035.854071</v>
      </c>
      <c r="E842">
        <v>1129.2640709999998</v>
      </c>
    </row>
    <row r="843" spans="1:5" x14ac:dyDescent="0.25">
      <c r="A843">
        <v>2034</v>
      </c>
      <c r="B843" t="s">
        <v>30</v>
      </c>
      <c r="C843">
        <v>19.036363999999999</v>
      </c>
      <c r="D843">
        <v>664.61538499999995</v>
      </c>
      <c r="E843">
        <v>683.651748</v>
      </c>
    </row>
    <row r="844" spans="1:5" x14ac:dyDescent="0.25">
      <c r="A844">
        <v>2035</v>
      </c>
      <c r="B844" t="s">
        <v>30</v>
      </c>
      <c r="C844">
        <v>121.386364</v>
      </c>
      <c r="D844">
        <v>1035.854071</v>
      </c>
      <c r="E844">
        <v>1157.2404350000002</v>
      </c>
    </row>
    <row r="845" spans="1:5" x14ac:dyDescent="0.25">
      <c r="A845">
        <v>2036</v>
      </c>
      <c r="B845" t="s">
        <v>30</v>
      </c>
      <c r="C845">
        <v>27.97636399999999</v>
      </c>
      <c r="D845">
        <v>0</v>
      </c>
      <c r="E845">
        <v>27.976364000000142</v>
      </c>
    </row>
    <row r="846" spans="1:5" x14ac:dyDescent="0.25">
      <c r="A846">
        <v>2037</v>
      </c>
      <c r="B846" t="s">
        <v>30</v>
      </c>
      <c r="C846">
        <v>165.634545</v>
      </c>
      <c r="D846">
        <v>1589.8683330000001</v>
      </c>
      <c r="E846">
        <v>1755.502878</v>
      </c>
    </row>
    <row r="847" spans="1:5" x14ac:dyDescent="0.25">
      <c r="A847">
        <v>2038</v>
      </c>
      <c r="B847" t="s">
        <v>30</v>
      </c>
      <c r="C847">
        <v>44.248180999999995</v>
      </c>
      <c r="D847">
        <v>554.01426200000014</v>
      </c>
      <c r="E847">
        <v>598.26244299999985</v>
      </c>
    </row>
    <row r="848" spans="1:5" x14ac:dyDescent="0.25">
      <c r="A848">
        <v>2039</v>
      </c>
      <c r="B848" t="s">
        <v>30</v>
      </c>
      <c r="C848">
        <v>225.05454499999999</v>
      </c>
      <c r="D848">
        <v>1589.8683330000001</v>
      </c>
      <c r="E848">
        <v>1814.9228779999999</v>
      </c>
    </row>
    <row r="849" spans="1:5" x14ac:dyDescent="0.25">
      <c r="A849">
        <v>2040</v>
      </c>
      <c r="B849" t="s">
        <v>30</v>
      </c>
      <c r="C849">
        <v>59.42</v>
      </c>
      <c r="D849">
        <v>0</v>
      </c>
      <c r="E849">
        <v>59.42000000000003</v>
      </c>
    </row>
    <row r="850" spans="1:5" x14ac:dyDescent="0.25">
      <c r="A850">
        <v>2041</v>
      </c>
      <c r="B850" t="s">
        <v>30</v>
      </c>
      <c r="C850">
        <v>293.77909099999999</v>
      </c>
      <c r="D850">
        <v>1589.8683330000001</v>
      </c>
      <c r="E850">
        <v>1883.647424</v>
      </c>
    </row>
    <row r="851" spans="1:5" x14ac:dyDescent="0.25">
      <c r="A851">
        <v>2042</v>
      </c>
      <c r="B851" t="s">
        <v>30</v>
      </c>
      <c r="C851">
        <v>68.724546000000004</v>
      </c>
      <c r="D851">
        <v>0</v>
      </c>
      <c r="E851">
        <v>68.724546000000103</v>
      </c>
    </row>
    <row r="852" spans="1:5" x14ac:dyDescent="0.25">
      <c r="A852">
        <v>2043</v>
      </c>
      <c r="B852" t="s">
        <v>30</v>
      </c>
      <c r="C852">
        <v>363.67636399999998</v>
      </c>
      <c r="D852">
        <v>1589.8683330000001</v>
      </c>
      <c r="E852">
        <v>1953.544697</v>
      </c>
    </row>
    <row r="853" spans="1:5" x14ac:dyDescent="0.25">
      <c r="A853">
        <v>2044</v>
      </c>
      <c r="B853" t="s">
        <v>30</v>
      </c>
      <c r="C853">
        <v>69.897272999999984</v>
      </c>
      <c r="D853">
        <v>0</v>
      </c>
      <c r="E853">
        <v>69.897273000000041</v>
      </c>
    </row>
    <row r="854" spans="1:5" x14ac:dyDescent="0.25">
      <c r="A854">
        <v>2045</v>
      </c>
      <c r="B854" t="s">
        <v>30</v>
      </c>
      <c r="C854">
        <v>432.07363599999996</v>
      </c>
      <c r="D854">
        <v>1589.8683330000001</v>
      </c>
      <c r="E854">
        <v>2021.9419689999997</v>
      </c>
    </row>
    <row r="855" spans="1:5" x14ac:dyDescent="0.25">
      <c r="A855">
        <v>2046</v>
      </c>
      <c r="B855" t="s">
        <v>30</v>
      </c>
      <c r="C855">
        <v>68.397272000000015</v>
      </c>
      <c r="D855">
        <v>0</v>
      </c>
      <c r="E855">
        <v>68.397271999999674</v>
      </c>
    </row>
    <row r="856" spans="1:5" x14ac:dyDescent="0.25">
      <c r="A856">
        <v>2047</v>
      </c>
      <c r="B856" t="s">
        <v>30</v>
      </c>
      <c r="C856">
        <v>488.17909100000003</v>
      </c>
      <c r="D856">
        <v>1589.8683330000001</v>
      </c>
      <c r="E856">
        <v>2078.0474240000003</v>
      </c>
    </row>
    <row r="857" spans="1:5" x14ac:dyDescent="0.25">
      <c r="A857">
        <v>2048</v>
      </c>
      <c r="B857" t="s">
        <v>30</v>
      </c>
      <c r="C857">
        <v>56.105455000000028</v>
      </c>
      <c r="D857">
        <v>0</v>
      </c>
      <c r="E857">
        <v>56.105455000000418</v>
      </c>
    </row>
    <row r="858" spans="1:5" x14ac:dyDescent="0.25">
      <c r="A858">
        <v>2049</v>
      </c>
      <c r="B858" t="s">
        <v>30</v>
      </c>
      <c r="C858">
        <v>534.548182</v>
      </c>
      <c r="D858">
        <v>2628.3298709999999</v>
      </c>
      <c r="E858">
        <v>3162.8780529999999</v>
      </c>
    </row>
    <row r="859" spans="1:5" x14ac:dyDescent="0.25">
      <c r="A859">
        <v>2050</v>
      </c>
      <c r="B859" t="s">
        <v>30</v>
      </c>
      <c r="C859">
        <v>46.369090999999976</v>
      </c>
      <c r="D859">
        <v>1038.461538</v>
      </c>
      <c r="E859">
        <v>1084.8306289999998</v>
      </c>
    </row>
    <row r="860" spans="1:5" x14ac:dyDescent="0.25">
      <c r="A860">
        <v>2018</v>
      </c>
      <c r="B860" t="s">
        <v>31</v>
      </c>
      <c r="C860">
        <v>55.901817999999999</v>
      </c>
      <c r="D860">
        <v>17.392999999999997</v>
      </c>
      <c r="E860">
        <v>73.294817999999992</v>
      </c>
    </row>
    <row r="861" spans="1:5" x14ac:dyDescent="0.25">
      <c r="A861">
        <v>2019</v>
      </c>
      <c r="B861" t="s">
        <v>31</v>
      </c>
      <c r="C861">
        <v>67.905455000000003</v>
      </c>
      <c r="D861">
        <v>17.392999999999997</v>
      </c>
      <c r="E861">
        <v>85.29845499999999</v>
      </c>
    </row>
    <row r="862" spans="1:5" x14ac:dyDescent="0.25">
      <c r="A862">
        <v>2020</v>
      </c>
      <c r="B862" t="s">
        <v>31</v>
      </c>
      <c r="C862">
        <v>12.003637000000005</v>
      </c>
      <c r="D862">
        <v>0</v>
      </c>
      <c r="E862">
        <v>12.003636999999998</v>
      </c>
    </row>
    <row r="863" spans="1:5" x14ac:dyDescent="0.25">
      <c r="A863">
        <v>2021</v>
      </c>
      <c r="B863" t="s">
        <v>31</v>
      </c>
      <c r="C863">
        <v>77.256363999999991</v>
      </c>
      <c r="D863">
        <v>17.392999999999997</v>
      </c>
      <c r="E863">
        <v>94.649364000000006</v>
      </c>
    </row>
    <row r="864" spans="1:5" x14ac:dyDescent="0.25">
      <c r="A864">
        <v>2022</v>
      </c>
      <c r="B864" t="s">
        <v>31</v>
      </c>
      <c r="C864">
        <v>9.3509089999999908</v>
      </c>
      <c r="D864">
        <v>0</v>
      </c>
      <c r="E864">
        <v>9.350909000000005</v>
      </c>
    </row>
    <row r="865" spans="1:5" x14ac:dyDescent="0.25">
      <c r="A865">
        <v>2023</v>
      </c>
      <c r="B865" t="s">
        <v>31</v>
      </c>
      <c r="C865">
        <v>88.761818000000005</v>
      </c>
      <c r="D865">
        <v>17.392999999999997</v>
      </c>
      <c r="E865">
        <v>106.15481799999999</v>
      </c>
    </row>
    <row r="866" spans="1:5" x14ac:dyDescent="0.25">
      <c r="A866">
        <v>2024</v>
      </c>
      <c r="B866" t="s">
        <v>31</v>
      </c>
      <c r="C866">
        <v>11.505454000000013</v>
      </c>
      <c r="D866">
        <v>0</v>
      </c>
      <c r="E866">
        <v>11.505453999999999</v>
      </c>
    </row>
    <row r="867" spans="1:5" x14ac:dyDescent="0.25">
      <c r="A867">
        <v>2025</v>
      </c>
      <c r="B867" t="s">
        <v>31</v>
      </c>
      <c r="C867">
        <v>131.45272699999998</v>
      </c>
      <c r="D867">
        <v>17.392999999999997</v>
      </c>
      <c r="E867">
        <v>148.84572700000001</v>
      </c>
    </row>
    <row r="868" spans="1:5" x14ac:dyDescent="0.25">
      <c r="A868">
        <v>2026</v>
      </c>
      <c r="B868" t="s">
        <v>31</v>
      </c>
      <c r="C868">
        <v>42.690908999999984</v>
      </c>
      <c r="D868">
        <v>0</v>
      </c>
      <c r="E868">
        <v>42.690909000000012</v>
      </c>
    </row>
    <row r="869" spans="1:5" x14ac:dyDescent="0.25">
      <c r="A869">
        <v>2027</v>
      </c>
      <c r="B869" t="s">
        <v>31</v>
      </c>
      <c r="C869">
        <v>160.611818</v>
      </c>
      <c r="D869">
        <v>57.269922999999999</v>
      </c>
      <c r="E869">
        <v>217.88174099999998</v>
      </c>
    </row>
    <row r="870" spans="1:5" x14ac:dyDescent="0.25">
      <c r="A870">
        <v>2028</v>
      </c>
      <c r="B870" t="s">
        <v>31</v>
      </c>
      <c r="C870">
        <v>29.159090999999997</v>
      </c>
      <c r="D870">
        <v>39.876923000000005</v>
      </c>
      <c r="E870">
        <v>69.03601399999998</v>
      </c>
    </row>
    <row r="871" spans="1:5" x14ac:dyDescent="0.25">
      <c r="A871">
        <v>2029</v>
      </c>
      <c r="B871" t="s">
        <v>31</v>
      </c>
      <c r="C871">
        <v>191.480909</v>
      </c>
      <c r="D871">
        <v>57.269922999999999</v>
      </c>
      <c r="E871">
        <v>248.750832</v>
      </c>
    </row>
    <row r="872" spans="1:5" x14ac:dyDescent="0.25">
      <c r="A872">
        <v>2030</v>
      </c>
      <c r="B872" t="s">
        <v>31</v>
      </c>
      <c r="C872">
        <v>30.869091000000015</v>
      </c>
      <c r="D872">
        <v>0</v>
      </c>
      <c r="E872">
        <v>30.869091000000015</v>
      </c>
    </row>
    <row r="873" spans="1:5" x14ac:dyDescent="0.25">
      <c r="A873">
        <v>2031</v>
      </c>
      <c r="B873" t="s">
        <v>31</v>
      </c>
      <c r="C873">
        <v>227.81454500000001</v>
      </c>
      <c r="D873">
        <v>2167.6896150000002</v>
      </c>
      <c r="E873">
        <v>2395.5041609999998</v>
      </c>
    </row>
    <row r="874" spans="1:5" x14ac:dyDescent="0.25">
      <c r="A874">
        <v>2032</v>
      </c>
      <c r="B874" t="s">
        <v>31</v>
      </c>
      <c r="C874">
        <v>36.333636000000006</v>
      </c>
      <c r="D874">
        <v>2110.4196919999999</v>
      </c>
      <c r="E874">
        <v>2146.7533290000001</v>
      </c>
    </row>
    <row r="875" spans="1:5" x14ac:dyDescent="0.25">
      <c r="A875">
        <v>2033</v>
      </c>
      <c r="B875" t="s">
        <v>31</v>
      </c>
      <c r="C875">
        <v>271.09909099999999</v>
      </c>
      <c r="D875">
        <v>2167.6896150000002</v>
      </c>
      <c r="E875">
        <v>2438.7887059999998</v>
      </c>
    </row>
    <row r="876" spans="1:5" x14ac:dyDescent="0.25">
      <c r="A876">
        <v>2034</v>
      </c>
      <c r="B876" t="s">
        <v>31</v>
      </c>
      <c r="C876">
        <v>43.284546000000006</v>
      </c>
      <c r="D876">
        <v>0</v>
      </c>
      <c r="E876">
        <v>43.284545000000122</v>
      </c>
    </row>
    <row r="877" spans="1:5" x14ac:dyDescent="0.25">
      <c r="A877">
        <v>2035</v>
      </c>
      <c r="B877" t="s">
        <v>31</v>
      </c>
      <c r="C877">
        <v>288.55909099999997</v>
      </c>
      <c r="D877">
        <v>2167.6896150000002</v>
      </c>
      <c r="E877">
        <v>2456.2487059999999</v>
      </c>
    </row>
    <row r="878" spans="1:5" x14ac:dyDescent="0.25">
      <c r="A878">
        <v>2036</v>
      </c>
      <c r="B878" t="s">
        <v>31</v>
      </c>
      <c r="C878">
        <v>17.459999999999976</v>
      </c>
      <c r="D878">
        <v>0</v>
      </c>
      <c r="E878">
        <v>17.459999999999809</v>
      </c>
    </row>
    <row r="879" spans="1:5" x14ac:dyDescent="0.25">
      <c r="A879">
        <v>2037</v>
      </c>
      <c r="B879" t="s">
        <v>31</v>
      </c>
      <c r="C879">
        <v>385.44454500000001</v>
      </c>
      <c r="D879">
        <v>2167.6896150000002</v>
      </c>
      <c r="E879">
        <v>2553.1341609999999</v>
      </c>
    </row>
    <row r="880" spans="1:5" x14ac:dyDescent="0.25">
      <c r="A880">
        <v>2038</v>
      </c>
      <c r="B880" t="s">
        <v>31</v>
      </c>
      <c r="C880">
        <v>96.885454000000038</v>
      </c>
      <c r="D880">
        <v>0</v>
      </c>
      <c r="E880">
        <v>96.885455000000235</v>
      </c>
    </row>
    <row r="881" spans="1:5" x14ac:dyDescent="0.25">
      <c r="A881">
        <v>2039</v>
      </c>
      <c r="B881" t="s">
        <v>31</v>
      </c>
      <c r="C881">
        <v>443.26363600000002</v>
      </c>
      <c r="D881">
        <v>2167.6896150000002</v>
      </c>
      <c r="E881">
        <v>2610.9532519999998</v>
      </c>
    </row>
    <row r="882" spans="1:5" x14ac:dyDescent="0.25">
      <c r="A882">
        <v>2040</v>
      </c>
      <c r="B882" t="s">
        <v>31</v>
      </c>
      <c r="C882">
        <v>57.819090999999986</v>
      </c>
      <c r="D882">
        <v>0</v>
      </c>
      <c r="E882">
        <v>57.819090999999823</v>
      </c>
    </row>
    <row r="883" spans="1:5" x14ac:dyDescent="0.25">
      <c r="A883">
        <v>2041</v>
      </c>
      <c r="B883" t="s">
        <v>31</v>
      </c>
      <c r="C883">
        <v>476.62</v>
      </c>
      <c r="D883">
        <v>2167.6896150000002</v>
      </c>
      <c r="E883">
        <v>2644.3096150000001</v>
      </c>
    </row>
    <row r="884" spans="1:5" x14ac:dyDescent="0.25">
      <c r="A884">
        <v>2042</v>
      </c>
      <c r="B884" t="s">
        <v>31</v>
      </c>
      <c r="C884">
        <v>33.356363999999971</v>
      </c>
      <c r="D884">
        <v>0</v>
      </c>
      <c r="E884">
        <v>33.356363000000222</v>
      </c>
    </row>
    <row r="885" spans="1:5" x14ac:dyDescent="0.25">
      <c r="A885">
        <v>2043</v>
      </c>
      <c r="B885" t="s">
        <v>31</v>
      </c>
      <c r="C885">
        <v>507.608182</v>
      </c>
      <c r="D885">
        <v>2167.6896150000002</v>
      </c>
      <c r="E885">
        <v>2675.2977969999997</v>
      </c>
    </row>
    <row r="886" spans="1:5" x14ac:dyDescent="0.25">
      <c r="A886">
        <v>2044</v>
      </c>
      <c r="B886" t="s">
        <v>31</v>
      </c>
      <c r="C886">
        <v>30.98818200000003</v>
      </c>
      <c r="D886">
        <v>0</v>
      </c>
      <c r="E886">
        <v>30.988181999999753</v>
      </c>
    </row>
    <row r="887" spans="1:5" x14ac:dyDescent="0.25">
      <c r="A887">
        <v>2045</v>
      </c>
      <c r="B887" t="s">
        <v>31</v>
      </c>
      <c r="C887">
        <v>542.47363599999994</v>
      </c>
      <c r="D887">
        <v>2162.6896150000002</v>
      </c>
      <c r="E887">
        <v>2705.1632520000003</v>
      </c>
    </row>
    <row r="888" spans="1:5" x14ac:dyDescent="0.25">
      <c r="A888">
        <v>2046</v>
      </c>
      <c r="B888" t="s">
        <v>31</v>
      </c>
      <c r="C888">
        <v>34.865453999999964</v>
      </c>
      <c r="D888">
        <v>0</v>
      </c>
      <c r="E888">
        <v>29.865455000000374</v>
      </c>
    </row>
    <row r="889" spans="1:5" x14ac:dyDescent="0.25">
      <c r="A889">
        <v>2047</v>
      </c>
      <c r="B889" t="s">
        <v>31</v>
      </c>
      <c r="C889">
        <v>584.399091</v>
      </c>
      <c r="D889">
        <v>2150.2966149999997</v>
      </c>
      <c r="E889">
        <v>2734.695706</v>
      </c>
    </row>
    <row r="890" spans="1:5" x14ac:dyDescent="0.25">
      <c r="A890">
        <v>2048</v>
      </c>
      <c r="B890" t="s">
        <v>31</v>
      </c>
      <c r="C890">
        <v>41.925454999999999</v>
      </c>
      <c r="D890">
        <v>0</v>
      </c>
      <c r="E890">
        <v>29.53245399999993</v>
      </c>
    </row>
    <row r="891" spans="1:5" x14ac:dyDescent="0.25">
      <c r="A891">
        <v>2049</v>
      </c>
      <c r="B891" t="s">
        <v>31</v>
      </c>
      <c r="C891">
        <v>622.769091</v>
      </c>
      <c r="D891">
        <v>3201.1511540000001</v>
      </c>
      <c r="E891">
        <v>3823.9202450000003</v>
      </c>
    </row>
    <row r="892" spans="1:5" x14ac:dyDescent="0.25">
      <c r="A892">
        <v>2050</v>
      </c>
      <c r="B892" t="s">
        <v>31</v>
      </c>
      <c r="C892">
        <v>38.370000000000019</v>
      </c>
      <c r="D892">
        <v>1050.8545390000004</v>
      </c>
      <c r="E892">
        <v>1089.2245389999998</v>
      </c>
    </row>
    <row r="893" spans="1:5" x14ac:dyDescent="0.25">
      <c r="A893">
        <v>2018</v>
      </c>
      <c r="B893" t="s">
        <v>32</v>
      </c>
      <c r="C893">
        <v>69.501818</v>
      </c>
      <c r="D893">
        <v>153.54378699999998</v>
      </c>
      <c r="E893">
        <v>223.04560499999999</v>
      </c>
    </row>
    <row r="894" spans="1:5" x14ac:dyDescent="0.25">
      <c r="A894">
        <v>2019</v>
      </c>
      <c r="B894" t="s">
        <v>32</v>
      </c>
      <c r="C894">
        <v>103.83000000000001</v>
      </c>
      <c r="D894">
        <v>153.54378699999998</v>
      </c>
      <c r="E894">
        <v>257.37378699999999</v>
      </c>
    </row>
    <row r="895" spans="1:5" x14ac:dyDescent="0.25">
      <c r="A895">
        <v>2020</v>
      </c>
      <c r="B895" t="s">
        <v>32</v>
      </c>
      <c r="C895">
        <v>34.328181999999998</v>
      </c>
      <c r="D895">
        <v>0</v>
      </c>
      <c r="E895">
        <v>34.328182000000012</v>
      </c>
    </row>
    <row r="896" spans="1:5" x14ac:dyDescent="0.25">
      <c r="A896">
        <v>2021</v>
      </c>
      <c r="B896" t="s">
        <v>32</v>
      </c>
      <c r="C896">
        <v>115.756364</v>
      </c>
      <c r="D896">
        <v>153.54378699999998</v>
      </c>
      <c r="E896">
        <v>269.30015099999997</v>
      </c>
    </row>
    <row r="897" spans="1:5" x14ac:dyDescent="0.25">
      <c r="A897">
        <v>2022</v>
      </c>
      <c r="B897" t="s">
        <v>32</v>
      </c>
      <c r="C897">
        <v>11.926363999999994</v>
      </c>
      <c r="D897">
        <v>0</v>
      </c>
      <c r="E897">
        <v>11.926363999999968</v>
      </c>
    </row>
    <row r="898" spans="1:5" x14ac:dyDescent="0.25">
      <c r="A898">
        <v>2023</v>
      </c>
      <c r="B898" t="s">
        <v>32</v>
      </c>
      <c r="C898">
        <v>128.93181799999999</v>
      </c>
      <c r="D898">
        <v>153.54378699999998</v>
      </c>
      <c r="E898">
        <v>282.47560500000003</v>
      </c>
    </row>
    <row r="899" spans="1:5" x14ac:dyDescent="0.25">
      <c r="A899">
        <v>2024</v>
      </c>
      <c r="B899" t="s">
        <v>32</v>
      </c>
      <c r="C899">
        <v>13.175454000000004</v>
      </c>
      <c r="D899">
        <v>0</v>
      </c>
      <c r="E899">
        <v>13.17545400000003</v>
      </c>
    </row>
    <row r="900" spans="1:5" x14ac:dyDescent="0.25">
      <c r="A900">
        <v>2025</v>
      </c>
      <c r="B900" t="s">
        <v>32</v>
      </c>
      <c r="C900">
        <v>144.60272699999999</v>
      </c>
      <c r="D900">
        <v>153.54378699999998</v>
      </c>
      <c r="E900">
        <v>298.14651399999997</v>
      </c>
    </row>
    <row r="901" spans="1:5" x14ac:dyDescent="0.25">
      <c r="A901">
        <v>2026</v>
      </c>
      <c r="B901" t="s">
        <v>32</v>
      </c>
      <c r="C901">
        <v>15.670908999999982</v>
      </c>
      <c r="D901">
        <v>0</v>
      </c>
      <c r="E901">
        <v>15.670908999999956</v>
      </c>
    </row>
    <row r="902" spans="1:5" x14ac:dyDescent="0.25">
      <c r="A902">
        <v>2027</v>
      </c>
      <c r="B902" t="s">
        <v>32</v>
      </c>
      <c r="C902">
        <v>171.15454499999998</v>
      </c>
      <c r="D902">
        <v>153.54378699999998</v>
      </c>
      <c r="E902">
        <v>324.69833199999999</v>
      </c>
    </row>
    <row r="903" spans="1:5" x14ac:dyDescent="0.25">
      <c r="A903">
        <v>2028</v>
      </c>
      <c r="B903" t="s">
        <v>32</v>
      </c>
      <c r="C903">
        <v>26.551818000000004</v>
      </c>
      <c r="D903">
        <v>0</v>
      </c>
      <c r="E903">
        <v>26.551818000000004</v>
      </c>
    </row>
    <row r="904" spans="1:5" x14ac:dyDescent="0.25">
      <c r="A904">
        <v>2029</v>
      </c>
      <c r="B904" t="s">
        <v>32</v>
      </c>
      <c r="C904">
        <v>200.201818</v>
      </c>
      <c r="D904">
        <v>153.54378699999998</v>
      </c>
      <c r="E904">
        <v>353.74560500000001</v>
      </c>
    </row>
    <row r="905" spans="1:5" x14ac:dyDescent="0.25">
      <c r="A905">
        <v>2030</v>
      </c>
      <c r="B905" t="s">
        <v>32</v>
      </c>
      <c r="C905">
        <v>29.047273000000011</v>
      </c>
      <c r="D905">
        <v>0</v>
      </c>
      <c r="E905">
        <v>29.04727300000004</v>
      </c>
    </row>
    <row r="906" spans="1:5" x14ac:dyDescent="0.25">
      <c r="A906">
        <v>2031</v>
      </c>
      <c r="B906" t="s">
        <v>32</v>
      </c>
      <c r="C906">
        <v>226.39000000000001</v>
      </c>
      <c r="D906">
        <v>153.54378699999998</v>
      </c>
      <c r="E906">
        <v>379.933787</v>
      </c>
    </row>
    <row r="907" spans="1:5" x14ac:dyDescent="0.25">
      <c r="A907">
        <v>2032</v>
      </c>
      <c r="B907" t="s">
        <v>32</v>
      </c>
      <c r="C907">
        <v>26.188182000000005</v>
      </c>
      <c r="D907">
        <v>0</v>
      </c>
      <c r="E907">
        <v>26.188182000000005</v>
      </c>
    </row>
    <row r="908" spans="1:5" x14ac:dyDescent="0.25">
      <c r="A908">
        <v>2033</v>
      </c>
      <c r="B908" t="s">
        <v>32</v>
      </c>
      <c r="C908">
        <v>247.50454499999998</v>
      </c>
      <c r="D908">
        <v>153.54378699999998</v>
      </c>
      <c r="E908">
        <v>401.04833200000002</v>
      </c>
    </row>
    <row r="909" spans="1:5" x14ac:dyDescent="0.25">
      <c r="A909">
        <v>2034</v>
      </c>
      <c r="B909" t="s">
        <v>32</v>
      </c>
      <c r="C909">
        <v>21.114544999999985</v>
      </c>
      <c r="D909">
        <v>0</v>
      </c>
      <c r="E909">
        <v>21.114544999999985</v>
      </c>
    </row>
    <row r="910" spans="1:5" x14ac:dyDescent="0.25">
      <c r="A910">
        <v>2035</v>
      </c>
      <c r="B910" t="s">
        <v>32</v>
      </c>
      <c r="C910">
        <v>258.98727300000002</v>
      </c>
      <c r="D910">
        <v>153.54378699999998</v>
      </c>
      <c r="E910">
        <v>412.53106000000002</v>
      </c>
    </row>
    <row r="911" spans="1:5" x14ac:dyDescent="0.25">
      <c r="A911">
        <v>2036</v>
      </c>
      <c r="B911" t="s">
        <v>32</v>
      </c>
      <c r="C911">
        <v>11.482728000000025</v>
      </c>
      <c r="D911">
        <v>0</v>
      </c>
      <c r="E911">
        <v>11.482727999999998</v>
      </c>
    </row>
    <row r="912" spans="1:5" x14ac:dyDescent="0.25">
      <c r="A912">
        <v>2037</v>
      </c>
      <c r="B912" t="s">
        <v>32</v>
      </c>
      <c r="C912">
        <v>268.04363599999999</v>
      </c>
      <c r="D912">
        <v>153.54378699999998</v>
      </c>
      <c r="E912">
        <v>421.587423</v>
      </c>
    </row>
    <row r="913" spans="1:5" x14ac:dyDescent="0.25">
      <c r="A913">
        <v>2038</v>
      </c>
      <c r="B913" t="s">
        <v>32</v>
      </c>
      <c r="C913">
        <v>9.0563629999999566</v>
      </c>
      <c r="D913">
        <v>0</v>
      </c>
      <c r="E913">
        <v>9.0563630000000117</v>
      </c>
    </row>
    <row r="914" spans="1:5" x14ac:dyDescent="0.25">
      <c r="A914">
        <v>2039</v>
      </c>
      <c r="B914" t="s">
        <v>32</v>
      </c>
      <c r="C914">
        <v>276.24818199999999</v>
      </c>
      <c r="D914">
        <v>153.54378699999998</v>
      </c>
      <c r="E914">
        <v>429.79196899999999</v>
      </c>
    </row>
    <row r="915" spans="1:5" x14ac:dyDescent="0.25">
      <c r="A915">
        <v>2040</v>
      </c>
      <c r="B915" t="s">
        <v>32</v>
      </c>
      <c r="C915">
        <v>8.2045460000000343</v>
      </c>
      <c r="D915">
        <v>0</v>
      </c>
      <c r="E915">
        <v>8.2045459999999792</v>
      </c>
    </row>
    <row r="916" spans="1:5" x14ac:dyDescent="0.25">
      <c r="A916">
        <v>2041</v>
      </c>
      <c r="B916" t="s">
        <v>32</v>
      </c>
      <c r="C916">
        <v>280.86</v>
      </c>
      <c r="D916">
        <v>153.54378699999998</v>
      </c>
      <c r="E916">
        <v>434.40378699999997</v>
      </c>
    </row>
    <row r="917" spans="1:5" x14ac:dyDescent="0.25">
      <c r="A917">
        <v>2042</v>
      </c>
      <c r="B917" t="s">
        <v>32</v>
      </c>
      <c r="C917">
        <v>4.6118179999999898</v>
      </c>
      <c r="D917">
        <v>0</v>
      </c>
      <c r="E917">
        <v>4.6118179999999898</v>
      </c>
    </row>
    <row r="918" spans="1:5" x14ac:dyDescent="0.25">
      <c r="A918">
        <v>2043</v>
      </c>
      <c r="B918" t="s">
        <v>32</v>
      </c>
      <c r="C918">
        <v>283.16999999999996</v>
      </c>
      <c r="D918">
        <v>153.54378699999998</v>
      </c>
      <c r="E918">
        <v>436.71378700000002</v>
      </c>
    </row>
    <row r="919" spans="1:5" x14ac:dyDescent="0.25">
      <c r="A919">
        <v>2044</v>
      </c>
      <c r="B919" t="s">
        <v>32</v>
      </c>
      <c r="C919">
        <v>2.3099999999999787</v>
      </c>
      <c r="D919">
        <v>0</v>
      </c>
      <c r="E919">
        <v>2.3100000000000342</v>
      </c>
    </row>
    <row r="920" spans="1:5" x14ac:dyDescent="0.25">
      <c r="A920">
        <v>2045</v>
      </c>
      <c r="B920" t="s">
        <v>32</v>
      </c>
      <c r="C920">
        <v>286.86727299999995</v>
      </c>
      <c r="D920">
        <v>153.54378699999998</v>
      </c>
      <c r="E920">
        <v>440.41106000000002</v>
      </c>
    </row>
    <row r="921" spans="1:5" x14ac:dyDescent="0.25">
      <c r="A921">
        <v>2046</v>
      </c>
      <c r="B921" t="s">
        <v>32</v>
      </c>
      <c r="C921">
        <v>3.6972730000000009</v>
      </c>
      <c r="D921">
        <v>0</v>
      </c>
      <c r="E921">
        <v>3.6972730000000009</v>
      </c>
    </row>
    <row r="922" spans="1:5" x14ac:dyDescent="0.25">
      <c r="A922">
        <v>2047</v>
      </c>
      <c r="B922" t="s">
        <v>32</v>
      </c>
      <c r="C922">
        <v>289.15090900000001</v>
      </c>
      <c r="D922">
        <v>0</v>
      </c>
      <c r="E922">
        <v>289.15090900000001</v>
      </c>
    </row>
    <row r="923" spans="1:5" x14ac:dyDescent="0.25">
      <c r="A923">
        <v>2048</v>
      </c>
      <c r="B923" t="s">
        <v>32</v>
      </c>
      <c r="C923">
        <v>2.2836360000000333</v>
      </c>
      <c r="D923">
        <v>0</v>
      </c>
      <c r="E923">
        <v>0</v>
      </c>
    </row>
    <row r="924" spans="1:5" x14ac:dyDescent="0.25">
      <c r="A924">
        <v>2049</v>
      </c>
      <c r="B924" t="s">
        <v>32</v>
      </c>
      <c r="C924">
        <v>291.62363600000003</v>
      </c>
      <c r="D924">
        <v>664.61538499999995</v>
      </c>
      <c r="E924">
        <v>956.23902099999998</v>
      </c>
    </row>
    <row r="925" spans="1:5" x14ac:dyDescent="0.25">
      <c r="A925">
        <v>2050</v>
      </c>
      <c r="B925" t="s">
        <v>32</v>
      </c>
      <c r="C925">
        <v>2.4727270000000079</v>
      </c>
      <c r="D925">
        <v>664.61538499999995</v>
      </c>
      <c r="E925">
        <v>667.08811200000002</v>
      </c>
    </row>
    <row r="926" spans="1:5" x14ac:dyDescent="0.25">
      <c r="A926">
        <v>2018</v>
      </c>
      <c r="B926" t="s">
        <v>33</v>
      </c>
      <c r="C926">
        <v>1592.901818</v>
      </c>
      <c r="D926">
        <v>4176.7303790000005</v>
      </c>
      <c r="E926">
        <v>5769.6321969999999</v>
      </c>
    </row>
    <row r="927" spans="1:5" x14ac:dyDescent="0.25">
      <c r="A927">
        <v>2019</v>
      </c>
      <c r="B927" t="s">
        <v>33</v>
      </c>
      <c r="C927">
        <v>1777.0845449999999</v>
      </c>
      <c r="D927">
        <v>9089.3112280000005</v>
      </c>
      <c r="E927">
        <v>10866.395770000001</v>
      </c>
    </row>
    <row r="928" spans="1:5" x14ac:dyDescent="0.25">
      <c r="A928">
        <v>2020</v>
      </c>
      <c r="B928" t="s">
        <v>33</v>
      </c>
      <c r="C928">
        <v>184.18272699999983</v>
      </c>
      <c r="D928">
        <v>4912.580848999999</v>
      </c>
      <c r="E928">
        <v>5096.7635730000002</v>
      </c>
    </row>
    <row r="929" spans="1:5" x14ac:dyDescent="0.25">
      <c r="A929">
        <v>2021</v>
      </c>
      <c r="B929" t="s">
        <v>33</v>
      </c>
      <c r="C929">
        <v>1970.5263639999998</v>
      </c>
      <c r="D929">
        <v>11025.09699</v>
      </c>
      <c r="E929">
        <v>12995.62335</v>
      </c>
    </row>
    <row r="930" spans="1:5" x14ac:dyDescent="0.25">
      <c r="A930">
        <v>2022</v>
      </c>
      <c r="B930" t="s">
        <v>33</v>
      </c>
      <c r="C930">
        <v>193.44181900000001</v>
      </c>
      <c r="D930">
        <v>1935.785762</v>
      </c>
      <c r="E930">
        <v>2129.2275800000002</v>
      </c>
    </row>
    <row r="931" spans="1:5" x14ac:dyDescent="0.25">
      <c r="A931">
        <v>2023</v>
      </c>
      <c r="B931" t="s">
        <v>33</v>
      </c>
      <c r="C931">
        <v>2170.5136360000001</v>
      </c>
      <c r="D931">
        <v>11025.09699</v>
      </c>
      <c r="E931">
        <v>13195.610619999999</v>
      </c>
    </row>
    <row r="932" spans="1:5" x14ac:dyDescent="0.25">
      <c r="A932">
        <v>2024</v>
      </c>
      <c r="B932" t="s">
        <v>33</v>
      </c>
      <c r="C932">
        <v>199.98727199999999</v>
      </c>
      <c r="D932">
        <v>0</v>
      </c>
      <c r="E932">
        <v>199.9872699999994</v>
      </c>
    </row>
    <row r="933" spans="1:5" x14ac:dyDescent="0.25">
      <c r="A933">
        <v>2025</v>
      </c>
      <c r="B933" t="s">
        <v>33</v>
      </c>
      <c r="C933">
        <v>2395.9172729999996</v>
      </c>
      <c r="D933">
        <v>11025.09699</v>
      </c>
      <c r="E933">
        <v>13421.01426</v>
      </c>
    </row>
    <row r="934" spans="1:5" x14ac:dyDescent="0.25">
      <c r="A934">
        <v>2026</v>
      </c>
      <c r="B934" t="s">
        <v>33</v>
      </c>
      <c r="C934">
        <v>225.40363699999989</v>
      </c>
      <c r="D934">
        <v>0</v>
      </c>
      <c r="E934">
        <v>225.40363999999968</v>
      </c>
    </row>
    <row r="935" spans="1:5" x14ac:dyDescent="0.25">
      <c r="A935">
        <v>2027</v>
      </c>
      <c r="B935" t="s">
        <v>33</v>
      </c>
      <c r="C935">
        <v>2637.58</v>
      </c>
      <c r="D935">
        <v>11025.09699</v>
      </c>
      <c r="E935">
        <v>13662.67699</v>
      </c>
    </row>
    <row r="936" spans="1:5" x14ac:dyDescent="0.25">
      <c r="A936">
        <v>2028</v>
      </c>
      <c r="B936" t="s">
        <v>33</v>
      </c>
      <c r="C936">
        <v>241.66272700000002</v>
      </c>
      <c r="D936">
        <v>0</v>
      </c>
      <c r="E936">
        <v>241.66272999999984</v>
      </c>
    </row>
    <row r="937" spans="1:5" x14ac:dyDescent="0.25">
      <c r="A937">
        <v>2029</v>
      </c>
      <c r="B937" t="s">
        <v>33</v>
      </c>
      <c r="C937">
        <v>2881.974545</v>
      </c>
      <c r="D937">
        <v>11025.09699</v>
      </c>
      <c r="E937">
        <v>13907.071529999999</v>
      </c>
    </row>
    <row r="938" spans="1:5" x14ac:dyDescent="0.25">
      <c r="A938">
        <v>2030</v>
      </c>
      <c r="B938" t="s">
        <v>33</v>
      </c>
      <c r="C938">
        <v>244.39454500000002</v>
      </c>
      <c r="D938">
        <v>0</v>
      </c>
      <c r="E938">
        <v>244.39454000000006</v>
      </c>
    </row>
    <row r="939" spans="1:5" x14ac:dyDescent="0.25">
      <c r="A939">
        <v>2031</v>
      </c>
      <c r="B939" t="s">
        <v>33</v>
      </c>
      <c r="C939">
        <v>3093.1518179999998</v>
      </c>
      <c r="D939">
        <v>11025.09699</v>
      </c>
      <c r="E939">
        <v>14118.248810000001</v>
      </c>
    </row>
    <row r="940" spans="1:5" x14ac:dyDescent="0.25">
      <c r="A940">
        <v>2032</v>
      </c>
      <c r="B940" t="s">
        <v>33</v>
      </c>
      <c r="C940">
        <v>211.1772730000001</v>
      </c>
      <c r="D940">
        <v>0</v>
      </c>
      <c r="E940">
        <v>211.17728000000113</v>
      </c>
    </row>
    <row r="941" spans="1:5" x14ac:dyDescent="0.25">
      <c r="A941">
        <v>2033</v>
      </c>
      <c r="B941" t="s">
        <v>33</v>
      </c>
      <c r="C941">
        <v>3269.7254550000002</v>
      </c>
      <c r="D941">
        <v>11025.09699</v>
      </c>
      <c r="E941">
        <v>14294.82244</v>
      </c>
    </row>
    <row r="942" spans="1:5" x14ac:dyDescent="0.25">
      <c r="A942">
        <v>2034</v>
      </c>
      <c r="B942" t="s">
        <v>33</v>
      </c>
      <c r="C942">
        <v>176.57363700000016</v>
      </c>
      <c r="D942">
        <v>0</v>
      </c>
      <c r="E942">
        <v>176.57363000000004</v>
      </c>
    </row>
    <row r="943" spans="1:5" x14ac:dyDescent="0.25">
      <c r="A943">
        <v>2035</v>
      </c>
      <c r="B943" t="s">
        <v>33</v>
      </c>
      <c r="C943">
        <v>3419.7690910000001</v>
      </c>
      <c r="D943">
        <v>11025.09699</v>
      </c>
      <c r="E943">
        <v>14444.86608</v>
      </c>
    </row>
    <row r="944" spans="1:5" x14ac:dyDescent="0.25">
      <c r="A944">
        <v>2036</v>
      </c>
      <c r="B944" t="s">
        <v>33</v>
      </c>
      <c r="C944">
        <v>150.04363599999994</v>
      </c>
      <c r="D944">
        <v>0</v>
      </c>
      <c r="E944">
        <v>150.04363999999981</v>
      </c>
    </row>
    <row r="945" spans="1:5" x14ac:dyDescent="0.25">
      <c r="A945">
        <v>2037</v>
      </c>
      <c r="B945" t="s">
        <v>33</v>
      </c>
      <c r="C945">
        <v>3549.5754549999997</v>
      </c>
      <c r="D945">
        <v>11025.09699</v>
      </c>
      <c r="E945">
        <v>14574.67244</v>
      </c>
    </row>
    <row r="946" spans="1:5" x14ac:dyDescent="0.25">
      <c r="A946">
        <v>2038</v>
      </c>
      <c r="B946" t="s">
        <v>33</v>
      </c>
      <c r="C946">
        <v>129.80636399999977</v>
      </c>
      <c r="D946">
        <v>0</v>
      </c>
      <c r="E946">
        <v>129.8063599999999</v>
      </c>
    </row>
    <row r="947" spans="1:5" x14ac:dyDescent="0.25">
      <c r="A947">
        <v>2039</v>
      </c>
      <c r="B947" t="s">
        <v>33</v>
      </c>
      <c r="C947">
        <v>3663.0190909999997</v>
      </c>
      <c r="D947">
        <v>11025.09699</v>
      </c>
      <c r="E947">
        <v>14688.11608</v>
      </c>
    </row>
    <row r="948" spans="1:5" x14ac:dyDescent="0.25">
      <c r="A948">
        <v>2040</v>
      </c>
      <c r="B948" t="s">
        <v>33</v>
      </c>
      <c r="C948">
        <v>113.44363599999996</v>
      </c>
      <c r="D948">
        <v>0</v>
      </c>
      <c r="E948">
        <v>113.44363999999985</v>
      </c>
    </row>
    <row r="949" spans="1:5" x14ac:dyDescent="0.25">
      <c r="A949">
        <v>2041</v>
      </c>
      <c r="B949" t="s">
        <v>33</v>
      </c>
      <c r="C949">
        <v>3755.596364</v>
      </c>
      <c r="D949">
        <v>10700.930989999999</v>
      </c>
      <c r="E949">
        <v>14456.52735</v>
      </c>
    </row>
    <row r="950" spans="1:5" x14ac:dyDescent="0.25">
      <c r="A950">
        <v>2042</v>
      </c>
      <c r="B950" t="s">
        <v>33</v>
      </c>
      <c r="C950">
        <v>92.577273000000289</v>
      </c>
      <c r="D950">
        <v>0</v>
      </c>
      <c r="E950">
        <v>0</v>
      </c>
    </row>
    <row r="951" spans="1:5" x14ac:dyDescent="0.25">
      <c r="A951">
        <v>2043</v>
      </c>
      <c r="B951" t="s">
        <v>33</v>
      </c>
      <c r="C951">
        <v>3833.568182</v>
      </c>
      <c r="D951">
        <v>10544.14999</v>
      </c>
      <c r="E951">
        <v>14377.71817</v>
      </c>
    </row>
    <row r="952" spans="1:5" x14ac:dyDescent="0.25">
      <c r="A952">
        <v>2044</v>
      </c>
      <c r="B952" t="s">
        <v>33</v>
      </c>
      <c r="C952">
        <v>77.971817999999971</v>
      </c>
      <c r="D952">
        <v>0</v>
      </c>
      <c r="E952">
        <v>0</v>
      </c>
    </row>
    <row r="953" spans="1:5" x14ac:dyDescent="0.25">
      <c r="A953">
        <v>2045</v>
      </c>
      <c r="B953" t="s">
        <v>33</v>
      </c>
      <c r="C953">
        <v>3903.1045450000001</v>
      </c>
      <c r="D953">
        <v>10267.958990000001</v>
      </c>
      <c r="E953">
        <v>14171.063529999999</v>
      </c>
    </row>
    <row r="954" spans="1:5" x14ac:dyDescent="0.25">
      <c r="A954">
        <v>2046</v>
      </c>
      <c r="B954" t="s">
        <v>33</v>
      </c>
      <c r="C954">
        <v>69.536363000000108</v>
      </c>
      <c r="D954">
        <v>0</v>
      </c>
      <c r="E954">
        <v>0</v>
      </c>
    </row>
    <row r="955" spans="1:5" x14ac:dyDescent="0.25">
      <c r="A955">
        <v>2047</v>
      </c>
      <c r="B955" t="s">
        <v>33</v>
      </c>
      <c r="C955">
        <v>3967.3718180000001</v>
      </c>
      <c r="D955">
        <v>8828.2707350000001</v>
      </c>
      <c r="E955">
        <v>12795.64255</v>
      </c>
    </row>
    <row r="956" spans="1:5" x14ac:dyDescent="0.25">
      <c r="A956">
        <v>2048</v>
      </c>
      <c r="B956" t="s">
        <v>33</v>
      </c>
      <c r="C956">
        <v>64.267273000000017</v>
      </c>
      <c r="D956">
        <v>0</v>
      </c>
      <c r="E956">
        <v>0</v>
      </c>
    </row>
    <row r="957" spans="1:5" x14ac:dyDescent="0.25">
      <c r="A957">
        <v>2049</v>
      </c>
      <c r="B957" t="s">
        <v>33</v>
      </c>
      <c r="C957">
        <v>4027.0736360000001</v>
      </c>
      <c r="D957">
        <v>6704.7432130000007</v>
      </c>
      <c r="E957">
        <v>10731.816849999999</v>
      </c>
    </row>
    <row r="958" spans="1:5" x14ac:dyDescent="0.25">
      <c r="A958">
        <v>2050</v>
      </c>
      <c r="B958" t="s">
        <v>33</v>
      </c>
      <c r="C958">
        <v>59.70181799999974</v>
      </c>
      <c r="D958">
        <v>0</v>
      </c>
      <c r="E958">
        <v>0</v>
      </c>
    </row>
    <row r="959" spans="1:5" x14ac:dyDescent="0.25">
      <c r="A959">
        <v>2018</v>
      </c>
      <c r="B959" t="s">
        <v>34</v>
      </c>
      <c r="C959">
        <v>121.314545</v>
      </c>
      <c r="D959">
        <v>599.47615399999995</v>
      </c>
      <c r="E959">
        <v>720.79069900000002</v>
      </c>
    </row>
    <row r="960" spans="1:5" x14ac:dyDescent="0.25">
      <c r="A960">
        <v>2019</v>
      </c>
      <c r="B960" t="s">
        <v>34</v>
      </c>
      <c r="C960">
        <v>183.20272700000001</v>
      </c>
      <c r="D960">
        <v>599.47615399999995</v>
      </c>
      <c r="E960">
        <v>782.67888100000005</v>
      </c>
    </row>
    <row r="961" spans="1:5" x14ac:dyDescent="0.25">
      <c r="A961">
        <v>2020</v>
      </c>
      <c r="B961" t="s">
        <v>34</v>
      </c>
      <c r="C961">
        <v>61.888182000000015</v>
      </c>
      <c r="D961">
        <v>0</v>
      </c>
      <c r="E961">
        <v>61.888182000000015</v>
      </c>
    </row>
    <row r="962" spans="1:5" x14ac:dyDescent="0.25">
      <c r="A962">
        <v>2021</v>
      </c>
      <c r="B962" t="s">
        <v>34</v>
      </c>
      <c r="C962">
        <v>254.73363599999999</v>
      </c>
      <c r="D962">
        <v>908.34519799999998</v>
      </c>
      <c r="E962">
        <v>1163.0788339999999</v>
      </c>
    </row>
    <row r="963" spans="1:5" x14ac:dyDescent="0.25">
      <c r="A963">
        <v>2022</v>
      </c>
      <c r="B963" t="s">
        <v>34</v>
      </c>
      <c r="C963">
        <v>71.53090899999998</v>
      </c>
      <c r="D963">
        <v>308.86904400000003</v>
      </c>
      <c r="E963">
        <v>380.39995299999998</v>
      </c>
    </row>
    <row r="964" spans="1:5" x14ac:dyDescent="0.25">
      <c r="A964">
        <v>2023</v>
      </c>
      <c r="B964" t="s">
        <v>34</v>
      </c>
      <c r="C964">
        <v>309.49545499999999</v>
      </c>
      <c r="D964">
        <v>908.34519799999998</v>
      </c>
      <c r="E964">
        <v>1217.8406520000001</v>
      </c>
    </row>
    <row r="965" spans="1:5" x14ac:dyDescent="0.25">
      <c r="A965">
        <v>2024</v>
      </c>
      <c r="B965" t="s">
        <v>34</v>
      </c>
      <c r="C965">
        <v>54.761818999999988</v>
      </c>
      <c r="D965">
        <v>0</v>
      </c>
      <c r="E965">
        <v>54.761818000000019</v>
      </c>
    </row>
    <row r="966" spans="1:5" x14ac:dyDescent="0.25">
      <c r="A966">
        <v>2025</v>
      </c>
      <c r="B966" t="s">
        <v>34</v>
      </c>
      <c r="C966">
        <v>365.75818199999998</v>
      </c>
      <c r="D966">
        <v>908.34519799999998</v>
      </c>
      <c r="E966">
        <v>1274.1033799999998</v>
      </c>
    </row>
    <row r="967" spans="1:5" x14ac:dyDescent="0.25">
      <c r="A967">
        <v>2026</v>
      </c>
      <c r="B967" t="s">
        <v>34</v>
      </c>
      <c r="C967">
        <v>56.262727000000012</v>
      </c>
      <c r="D967">
        <v>0</v>
      </c>
      <c r="E967">
        <v>56.262727999999875</v>
      </c>
    </row>
    <row r="968" spans="1:5" x14ac:dyDescent="0.25">
      <c r="A968">
        <v>2027</v>
      </c>
      <c r="B968" t="s">
        <v>34</v>
      </c>
      <c r="C968">
        <v>420.75</v>
      </c>
      <c r="D968">
        <v>1230.7882750000001</v>
      </c>
      <c r="E968">
        <v>1651.5382750000001</v>
      </c>
    </row>
    <row r="969" spans="1:5" x14ac:dyDescent="0.25">
      <c r="A969">
        <v>2028</v>
      </c>
      <c r="B969" t="s">
        <v>34</v>
      </c>
      <c r="C969">
        <v>54.991818000000023</v>
      </c>
      <c r="D969">
        <v>322.44307700000007</v>
      </c>
      <c r="E969">
        <v>377.43489500000015</v>
      </c>
    </row>
    <row r="970" spans="1:5" x14ac:dyDescent="0.25">
      <c r="A970">
        <v>2029</v>
      </c>
      <c r="B970" t="s">
        <v>34</v>
      </c>
      <c r="C970">
        <v>477.92090899999999</v>
      </c>
      <c r="D970">
        <v>1580.674479</v>
      </c>
      <c r="E970">
        <v>2058.5953880000002</v>
      </c>
    </row>
    <row r="971" spans="1:5" x14ac:dyDescent="0.25">
      <c r="A971">
        <v>2030</v>
      </c>
      <c r="B971" t="s">
        <v>34</v>
      </c>
      <c r="C971">
        <v>57.170908999999995</v>
      </c>
      <c r="D971">
        <v>349.88620399999991</v>
      </c>
      <c r="E971">
        <v>407.05711300000002</v>
      </c>
    </row>
    <row r="972" spans="1:5" x14ac:dyDescent="0.25">
      <c r="A972">
        <v>2031</v>
      </c>
      <c r="B972" t="s">
        <v>34</v>
      </c>
      <c r="C972">
        <v>521.71</v>
      </c>
      <c r="D972">
        <v>2619.1360179999997</v>
      </c>
      <c r="E972">
        <v>3140.8460180000002</v>
      </c>
    </row>
    <row r="973" spans="1:5" x14ac:dyDescent="0.25">
      <c r="A973">
        <v>2032</v>
      </c>
      <c r="B973" t="s">
        <v>34</v>
      </c>
      <c r="C973">
        <v>43.789090999999999</v>
      </c>
      <c r="D973">
        <v>1038.4615389999999</v>
      </c>
      <c r="E973">
        <v>1082.2506299999998</v>
      </c>
    </row>
    <row r="974" spans="1:5" x14ac:dyDescent="0.25">
      <c r="A974">
        <v>2033</v>
      </c>
      <c r="B974" t="s">
        <v>34</v>
      </c>
      <c r="C974">
        <v>559.91636400000004</v>
      </c>
      <c r="D974">
        <v>2619.1360179999997</v>
      </c>
      <c r="E974">
        <v>3179.052381</v>
      </c>
    </row>
    <row r="975" spans="1:5" x14ac:dyDescent="0.25">
      <c r="A975">
        <v>2034</v>
      </c>
      <c r="B975" t="s">
        <v>34</v>
      </c>
      <c r="C975">
        <v>38.206363999999994</v>
      </c>
      <c r="D975">
        <v>0</v>
      </c>
      <c r="E975">
        <v>38.206363000000024</v>
      </c>
    </row>
    <row r="976" spans="1:5" x14ac:dyDescent="0.25">
      <c r="A976">
        <v>2035</v>
      </c>
      <c r="B976" t="s">
        <v>34</v>
      </c>
      <c r="C976">
        <v>596.73727299999996</v>
      </c>
      <c r="D976">
        <v>2619.1360179999997</v>
      </c>
      <c r="E976">
        <v>3215.87329</v>
      </c>
    </row>
    <row r="977" spans="1:5" x14ac:dyDescent="0.25">
      <c r="A977">
        <v>2036</v>
      </c>
      <c r="B977" t="s">
        <v>34</v>
      </c>
      <c r="C977">
        <v>36.820909000000015</v>
      </c>
      <c r="D977">
        <v>0</v>
      </c>
      <c r="E977">
        <v>36.820909000000235</v>
      </c>
    </row>
    <row r="978" spans="1:5" x14ac:dyDescent="0.25">
      <c r="A978">
        <v>2037</v>
      </c>
      <c r="B978" t="s">
        <v>34</v>
      </c>
      <c r="C978">
        <v>635.336364</v>
      </c>
      <c r="D978">
        <v>2619.1360179999997</v>
      </c>
      <c r="E978">
        <v>3254.4723809999996</v>
      </c>
    </row>
    <row r="979" spans="1:5" x14ac:dyDescent="0.25">
      <c r="A979">
        <v>2038</v>
      </c>
      <c r="B979" t="s">
        <v>34</v>
      </c>
      <c r="C979">
        <v>38.59909100000003</v>
      </c>
      <c r="D979">
        <v>0</v>
      </c>
      <c r="E979">
        <v>38.599090999999589</v>
      </c>
    </row>
    <row r="980" spans="1:5" x14ac:dyDescent="0.25">
      <c r="A980">
        <v>2039</v>
      </c>
      <c r="B980" t="s">
        <v>34</v>
      </c>
      <c r="C980">
        <v>674.84909100000004</v>
      </c>
      <c r="D980">
        <v>2619.1360179999997</v>
      </c>
      <c r="E980">
        <v>3293.9851089999997</v>
      </c>
    </row>
    <row r="981" spans="1:5" x14ac:dyDescent="0.25">
      <c r="A981">
        <v>2040</v>
      </c>
      <c r="B981" t="s">
        <v>34</v>
      </c>
      <c r="C981">
        <v>39.51272699999997</v>
      </c>
      <c r="D981">
        <v>0</v>
      </c>
      <c r="E981">
        <v>39.512728000000052</v>
      </c>
    </row>
    <row r="982" spans="1:5" x14ac:dyDescent="0.25">
      <c r="A982">
        <v>2041</v>
      </c>
      <c r="B982" t="s">
        <v>34</v>
      </c>
      <c r="C982">
        <v>700.51818200000002</v>
      </c>
      <c r="D982">
        <v>3119.0604020000001</v>
      </c>
      <c r="E982">
        <v>3819.5785839999999</v>
      </c>
    </row>
    <row r="983" spans="1:5" x14ac:dyDescent="0.25">
      <c r="A983">
        <v>2042</v>
      </c>
      <c r="B983" t="s">
        <v>34</v>
      </c>
      <c r="C983">
        <v>25.669091000000034</v>
      </c>
      <c r="D983">
        <v>499.92438400000026</v>
      </c>
      <c r="E983">
        <v>525.59347500000001</v>
      </c>
    </row>
    <row r="984" spans="1:5" x14ac:dyDescent="0.25">
      <c r="A984">
        <v>2043</v>
      </c>
      <c r="B984" t="s">
        <v>34</v>
      </c>
      <c r="C984">
        <v>731.11181799999997</v>
      </c>
      <c r="D984">
        <v>3982.0265560000003</v>
      </c>
      <c r="E984">
        <v>4713.1383740000001</v>
      </c>
    </row>
    <row r="985" spans="1:5" x14ac:dyDescent="0.25">
      <c r="A985">
        <v>2044</v>
      </c>
      <c r="B985" t="s">
        <v>34</v>
      </c>
      <c r="C985">
        <v>30.593635999999979</v>
      </c>
      <c r="D985">
        <v>862.96615399999996</v>
      </c>
      <c r="E985">
        <v>893.55978999999991</v>
      </c>
    </row>
    <row r="986" spans="1:5" x14ac:dyDescent="0.25">
      <c r="A986">
        <v>2045</v>
      </c>
      <c r="B986" t="s">
        <v>34</v>
      </c>
      <c r="C986">
        <v>759.51</v>
      </c>
      <c r="D986">
        <v>5130.073018</v>
      </c>
      <c r="E986">
        <v>5889.5830179999994</v>
      </c>
    </row>
    <row r="987" spans="1:5" x14ac:dyDescent="0.25">
      <c r="A987">
        <v>2046</v>
      </c>
      <c r="B987" t="s">
        <v>34</v>
      </c>
      <c r="C987">
        <v>28.398181999999995</v>
      </c>
      <c r="D987">
        <v>1148.046462</v>
      </c>
      <c r="E987">
        <v>1176.4446440000002</v>
      </c>
    </row>
    <row r="988" spans="1:5" x14ac:dyDescent="0.25">
      <c r="A988">
        <v>2047</v>
      </c>
      <c r="B988" t="s">
        <v>34</v>
      </c>
      <c r="C988">
        <v>786.53</v>
      </c>
      <c r="D988">
        <v>5124.5740179999993</v>
      </c>
      <c r="E988">
        <v>5911.104018</v>
      </c>
    </row>
    <row r="989" spans="1:5" x14ac:dyDescent="0.25">
      <c r="A989">
        <v>2048</v>
      </c>
      <c r="B989" t="s">
        <v>34</v>
      </c>
      <c r="C989">
        <v>27.019999999999932</v>
      </c>
      <c r="D989">
        <v>0</v>
      </c>
      <c r="E989">
        <v>21.520999999999901</v>
      </c>
    </row>
    <row r="990" spans="1:5" x14ac:dyDescent="0.25">
      <c r="A990">
        <v>2049</v>
      </c>
      <c r="B990" t="s">
        <v>34</v>
      </c>
      <c r="C990">
        <v>812.86636399999998</v>
      </c>
      <c r="D990">
        <v>5349.5330180000001</v>
      </c>
      <c r="E990">
        <v>6162.3993810000002</v>
      </c>
    </row>
    <row r="991" spans="1:5" x14ac:dyDescent="0.25">
      <c r="A991">
        <v>2050</v>
      </c>
      <c r="B991" t="s">
        <v>34</v>
      </c>
      <c r="C991">
        <v>26.336364000000057</v>
      </c>
      <c r="D991">
        <v>224.95900000000012</v>
      </c>
      <c r="E991">
        <v>251.29536300000055</v>
      </c>
    </row>
    <row r="992" spans="1:5" x14ac:dyDescent="0.25">
      <c r="A992">
        <v>2018</v>
      </c>
      <c r="B992" t="s">
        <v>35</v>
      </c>
      <c r="C992">
        <v>244.55727299999998</v>
      </c>
      <c r="D992">
        <v>2151.018231</v>
      </c>
      <c r="E992">
        <v>2395.575503</v>
      </c>
    </row>
    <row r="993" spans="1:5" x14ac:dyDescent="0.25">
      <c r="A993">
        <v>2019</v>
      </c>
      <c r="B993" t="s">
        <v>35</v>
      </c>
      <c r="C993">
        <v>270.67363599999999</v>
      </c>
      <c r="D993">
        <v>2151.018231</v>
      </c>
      <c r="E993">
        <v>2421.691867</v>
      </c>
    </row>
    <row r="994" spans="1:5" x14ac:dyDescent="0.25">
      <c r="A994">
        <v>2020</v>
      </c>
      <c r="B994" t="s">
        <v>35</v>
      </c>
      <c r="C994">
        <v>26.116363000000003</v>
      </c>
      <c r="D994">
        <v>0</v>
      </c>
      <c r="E994">
        <v>26.116363999999948</v>
      </c>
    </row>
    <row r="995" spans="1:5" x14ac:dyDescent="0.25">
      <c r="A995">
        <v>2021</v>
      </c>
      <c r="B995" t="s">
        <v>35</v>
      </c>
      <c r="C995">
        <v>286.56181800000002</v>
      </c>
      <c r="D995">
        <v>2151.018231</v>
      </c>
      <c r="E995">
        <v>2437.5800490000001</v>
      </c>
    </row>
    <row r="996" spans="1:5" x14ac:dyDescent="0.25">
      <c r="A996">
        <v>2022</v>
      </c>
      <c r="B996" t="s">
        <v>35</v>
      </c>
      <c r="C996">
        <v>15.888182000000029</v>
      </c>
      <c r="D996">
        <v>0</v>
      </c>
      <c r="E996">
        <v>15.888182000000306</v>
      </c>
    </row>
    <row r="997" spans="1:5" x14ac:dyDescent="0.25">
      <c r="A997">
        <v>2023</v>
      </c>
      <c r="B997" t="s">
        <v>35</v>
      </c>
      <c r="C997">
        <v>298.06</v>
      </c>
      <c r="D997">
        <v>2151.018231</v>
      </c>
      <c r="E997">
        <v>2449.078231</v>
      </c>
    </row>
    <row r="998" spans="1:5" x14ac:dyDescent="0.25">
      <c r="A998">
        <v>2024</v>
      </c>
      <c r="B998" t="s">
        <v>35</v>
      </c>
      <c r="C998">
        <v>11.498181999999968</v>
      </c>
      <c r="D998">
        <v>0</v>
      </c>
      <c r="E998">
        <v>11.498181999999968</v>
      </c>
    </row>
    <row r="999" spans="1:5" x14ac:dyDescent="0.25">
      <c r="A999">
        <v>2025</v>
      </c>
      <c r="B999" t="s">
        <v>35</v>
      </c>
      <c r="C999">
        <v>309.39636400000001</v>
      </c>
      <c r="D999">
        <v>2151.018231</v>
      </c>
      <c r="E999">
        <v>2460.4145939999999</v>
      </c>
    </row>
    <row r="1000" spans="1:5" x14ac:dyDescent="0.25">
      <c r="A1000">
        <v>2026</v>
      </c>
      <c r="B1000" t="s">
        <v>35</v>
      </c>
      <c r="C1000">
        <v>11.336363999999987</v>
      </c>
      <c r="D1000">
        <v>0</v>
      </c>
      <c r="E1000">
        <v>11.336362999999849</v>
      </c>
    </row>
    <row r="1001" spans="1:5" x14ac:dyDescent="0.25">
      <c r="A1001">
        <v>2027</v>
      </c>
      <c r="B1001" t="s">
        <v>35</v>
      </c>
      <c r="C1001">
        <v>320.95</v>
      </c>
      <c r="D1001">
        <v>2815.6336149999997</v>
      </c>
      <c r="E1001">
        <v>3136.583615</v>
      </c>
    </row>
    <row r="1002" spans="1:5" x14ac:dyDescent="0.25">
      <c r="A1002">
        <v>2028</v>
      </c>
      <c r="B1002" t="s">
        <v>35</v>
      </c>
      <c r="C1002">
        <v>11.553636000000033</v>
      </c>
      <c r="D1002">
        <v>664.61538399999972</v>
      </c>
      <c r="E1002">
        <v>676.16902100000016</v>
      </c>
    </row>
    <row r="1003" spans="1:5" x14ac:dyDescent="0.25">
      <c r="A1003">
        <v>2029</v>
      </c>
      <c r="B1003" t="s">
        <v>35</v>
      </c>
      <c r="C1003">
        <v>338.73363599999999</v>
      </c>
      <c r="D1003">
        <v>2815.6336149999997</v>
      </c>
      <c r="E1003">
        <v>3154.367252</v>
      </c>
    </row>
    <row r="1004" spans="1:5" x14ac:dyDescent="0.25">
      <c r="A1004">
        <v>2030</v>
      </c>
      <c r="B1004" t="s">
        <v>35</v>
      </c>
      <c r="C1004">
        <v>17.783635999999991</v>
      </c>
      <c r="D1004">
        <v>0</v>
      </c>
      <c r="E1004">
        <v>17.783636999999963</v>
      </c>
    </row>
    <row r="1005" spans="1:5" x14ac:dyDescent="0.25">
      <c r="A1005">
        <v>2031</v>
      </c>
      <c r="B1005" t="s">
        <v>35</v>
      </c>
      <c r="C1005">
        <v>352.12090899999998</v>
      </c>
      <c r="D1005">
        <v>2815.6336149999997</v>
      </c>
      <c r="E1005">
        <v>3167.7545239999999</v>
      </c>
    </row>
    <row r="1006" spans="1:5" x14ac:dyDescent="0.25">
      <c r="A1006">
        <v>2032</v>
      </c>
      <c r="B1006" t="s">
        <v>35</v>
      </c>
      <c r="C1006">
        <v>13.387272999999977</v>
      </c>
      <c r="D1006">
        <v>0</v>
      </c>
      <c r="E1006">
        <v>13.387271999999673</v>
      </c>
    </row>
    <row r="1007" spans="1:5" x14ac:dyDescent="0.25">
      <c r="A1007">
        <v>2033</v>
      </c>
      <c r="B1007" t="s">
        <v>35</v>
      </c>
      <c r="C1007">
        <v>361.97272700000002</v>
      </c>
      <c r="D1007">
        <v>3111.4169230000002</v>
      </c>
      <c r="E1007">
        <v>3473.3896500000001</v>
      </c>
    </row>
    <row r="1008" spans="1:5" x14ac:dyDescent="0.25">
      <c r="A1008">
        <v>2034</v>
      </c>
      <c r="B1008" t="s">
        <v>35</v>
      </c>
      <c r="C1008">
        <v>9.8518180000000122</v>
      </c>
      <c r="D1008">
        <v>295.78330800000032</v>
      </c>
      <c r="E1008">
        <v>305.6351260000003</v>
      </c>
    </row>
    <row r="1009" spans="1:5" x14ac:dyDescent="0.25">
      <c r="A1009">
        <v>2035</v>
      </c>
      <c r="B1009" t="s">
        <v>35</v>
      </c>
      <c r="C1009">
        <v>372.44545499999998</v>
      </c>
      <c r="D1009">
        <v>3111.4169230000002</v>
      </c>
      <c r="E1009">
        <v>3483.8623779999998</v>
      </c>
    </row>
    <row r="1010" spans="1:5" x14ac:dyDescent="0.25">
      <c r="A1010">
        <v>2036</v>
      </c>
      <c r="B1010" t="s">
        <v>35</v>
      </c>
      <c r="C1010">
        <v>10.472727999999986</v>
      </c>
      <c r="D1010">
        <v>0</v>
      </c>
      <c r="E1010">
        <v>10.472727999999876</v>
      </c>
    </row>
    <row r="1011" spans="1:5" x14ac:dyDescent="0.25">
      <c r="A1011">
        <v>2037</v>
      </c>
      <c r="B1011" t="s">
        <v>35</v>
      </c>
      <c r="C1011">
        <v>382.99454500000002</v>
      </c>
      <c r="D1011">
        <v>3111.4169230000002</v>
      </c>
      <c r="E1011">
        <v>3494.4114690000001</v>
      </c>
    </row>
    <row r="1012" spans="1:5" x14ac:dyDescent="0.25">
      <c r="A1012">
        <v>2038</v>
      </c>
      <c r="B1012" t="s">
        <v>35</v>
      </c>
      <c r="C1012">
        <v>10.549090000000039</v>
      </c>
      <c r="D1012">
        <v>0</v>
      </c>
      <c r="E1012">
        <v>10.549091000000121</v>
      </c>
    </row>
    <row r="1013" spans="1:5" x14ac:dyDescent="0.25">
      <c r="A1013">
        <v>2039</v>
      </c>
      <c r="B1013" t="s">
        <v>35</v>
      </c>
      <c r="C1013">
        <v>394.09909099999999</v>
      </c>
      <c r="D1013">
        <v>3111.4169230000002</v>
      </c>
      <c r="E1013">
        <v>3505.5160139999998</v>
      </c>
    </row>
    <row r="1014" spans="1:5" x14ac:dyDescent="0.25">
      <c r="A1014">
        <v>2040</v>
      </c>
      <c r="B1014" t="s">
        <v>35</v>
      </c>
      <c r="C1014">
        <v>11.104545999999992</v>
      </c>
      <c r="D1014">
        <v>0</v>
      </c>
      <c r="E1014">
        <v>11.104544999999799</v>
      </c>
    </row>
    <row r="1015" spans="1:5" x14ac:dyDescent="0.25">
      <c r="A1015">
        <v>2041</v>
      </c>
      <c r="B1015" t="s">
        <v>35</v>
      </c>
      <c r="C1015">
        <v>400.59454500000004</v>
      </c>
      <c r="D1015">
        <v>2956.2451539999997</v>
      </c>
      <c r="E1015">
        <v>3356.8396990000001</v>
      </c>
    </row>
    <row r="1016" spans="1:5" x14ac:dyDescent="0.25">
      <c r="A1016">
        <v>2042</v>
      </c>
      <c r="B1016" t="s">
        <v>35</v>
      </c>
      <c r="C1016">
        <v>6.4954540000000112</v>
      </c>
      <c r="D1016">
        <v>0</v>
      </c>
      <c r="E1016">
        <v>0</v>
      </c>
    </row>
    <row r="1017" spans="1:5" x14ac:dyDescent="0.25">
      <c r="A1017">
        <v>2043</v>
      </c>
      <c r="B1017" t="s">
        <v>35</v>
      </c>
      <c r="C1017">
        <v>410.61090900000005</v>
      </c>
      <c r="D1017">
        <v>2668.8451540000001</v>
      </c>
      <c r="E1017">
        <v>3079.4560629999996</v>
      </c>
    </row>
    <row r="1018" spans="1:5" x14ac:dyDescent="0.25">
      <c r="A1018">
        <v>2044</v>
      </c>
      <c r="B1018" t="s">
        <v>35</v>
      </c>
      <c r="C1018">
        <v>10.016363999999999</v>
      </c>
      <c r="D1018">
        <v>0</v>
      </c>
      <c r="E1018">
        <v>0</v>
      </c>
    </row>
    <row r="1019" spans="1:5" x14ac:dyDescent="0.25">
      <c r="A1019">
        <v>2045</v>
      </c>
      <c r="B1019" t="s">
        <v>35</v>
      </c>
      <c r="C1019">
        <v>419.24909100000002</v>
      </c>
      <c r="D1019">
        <v>2280.0585380000002</v>
      </c>
      <c r="E1019">
        <v>2699.3076290000004</v>
      </c>
    </row>
    <row r="1020" spans="1:5" x14ac:dyDescent="0.25">
      <c r="A1020">
        <v>2046</v>
      </c>
      <c r="B1020" t="s">
        <v>35</v>
      </c>
      <c r="C1020">
        <v>8.6381819999999934</v>
      </c>
      <c r="D1020">
        <v>0</v>
      </c>
      <c r="E1020">
        <v>0</v>
      </c>
    </row>
    <row r="1021" spans="1:5" x14ac:dyDescent="0.25">
      <c r="A1021">
        <v>2047</v>
      </c>
      <c r="B1021" t="s">
        <v>35</v>
      </c>
      <c r="C1021">
        <v>427.78909099999998</v>
      </c>
      <c r="D1021">
        <v>4399.8820770000002</v>
      </c>
      <c r="E1021">
        <v>4827.6711679999999</v>
      </c>
    </row>
    <row r="1022" spans="1:5" x14ac:dyDescent="0.25">
      <c r="A1022">
        <v>2048</v>
      </c>
      <c r="B1022" t="s">
        <v>35</v>
      </c>
      <c r="C1022">
        <v>8.539999999999992</v>
      </c>
      <c r="D1022">
        <v>2119.823539</v>
      </c>
      <c r="E1022">
        <v>2128.3635389999999</v>
      </c>
    </row>
    <row r="1023" spans="1:5" x14ac:dyDescent="0.25">
      <c r="A1023">
        <v>2049</v>
      </c>
      <c r="B1023" t="s">
        <v>35</v>
      </c>
      <c r="C1023">
        <v>436.29454499999997</v>
      </c>
      <c r="D1023">
        <v>4399.8820770000002</v>
      </c>
      <c r="E1023">
        <v>4836.176622</v>
      </c>
    </row>
    <row r="1024" spans="1:5" x14ac:dyDescent="0.25">
      <c r="A1024">
        <v>2050</v>
      </c>
      <c r="B1024" t="s">
        <v>35</v>
      </c>
      <c r="C1024">
        <v>8.5054539999999683</v>
      </c>
      <c r="D1024">
        <v>0</v>
      </c>
      <c r="E1024">
        <v>8.5054539999998013</v>
      </c>
    </row>
    <row r="1025" spans="1:5" x14ac:dyDescent="0.25">
      <c r="A1025">
        <v>2018</v>
      </c>
      <c r="B1025" t="s">
        <v>36</v>
      </c>
      <c r="C1025">
        <v>876.98363599999993</v>
      </c>
      <c r="D1025">
        <v>2401.9984370000002</v>
      </c>
      <c r="E1025">
        <v>3278.982074</v>
      </c>
    </row>
    <row r="1026" spans="1:5" x14ac:dyDescent="0.25">
      <c r="A1026">
        <v>2019</v>
      </c>
      <c r="B1026" t="s">
        <v>36</v>
      </c>
      <c r="C1026">
        <v>1039.8818180000001</v>
      </c>
      <c r="D1026">
        <v>2401.9984370000002</v>
      </c>
      <c r="E1026">
        <v>3441.880255</v>
      </c>
    </row>
    <row r="1027" spans="1:5" x14ac:dyDescent="0.25">
      <c r="A1027">
        <v>2020</v>
      </c>
      <c r="B1027" t="s">
        <v>36</v>
      </c>
      <c r="C1027">
        <v>162.89818200000005</v>
      </c>
      <c r="D1027">
        <v>0</v>
      </c>
      <c r="E1027">
        <v>162.89818100000008</v>
      </c>
    </row>
    <row r="1028" spans="1:5" x14ac:dyDescent="0.25">
      <c r="A1028">
        <v>2021</v>
      </c>
      <c r="B1028" t="s">
        <v>36</v>
      </c>
      <c r="C1028">
        <v>1211.9418179999998</v>
      </c>
      <c r="D1028">
        <v>2401.9984370000002</v>
      </c>
      <c r="E1028">
        <v>3613.940255</v>
      </c>
    </row>
    <row r="1029" spans="1:5" x14ac:dyDescent="0.25">
      <c r="A1029">
        <v>2022</v>
      </c>
      <c r="B1029" t="s">
        <v>36</v>
      </c>
      <c r="C1029">
        <v>172.05999999999989</v>
      </c>
      <c r="D1029">
        <v>0</v>
      </c>
      <c r="E1029">
        <v>172.06000000000012</v>
      </c>
    </row>
    <row r="1030" spans="1:5" x14ac:dyDescent="0.25">
      <c r="A1030">
        <v>2023</v>
      </c>
      <c r="B1030" t="s">
        <v>36</v>
      </c>
      <c r="C1030">
        <v>1274.810909</v>
      </c>
      <c r="D1030">
        <v>3936.3160000000003</v>
      </c>
      <c r="E1030">
        <v>5211.1269089999996</v>
      </c>
    </row>
    <row r="1031" spans="1:5" x14ac:dyDescent="0.25">
      <c r="A1031">
        <v>2024</v>
      </c>
      <c r="B1031" t="s">
        <v>36</v>
      </c>
      <c r="C1031">
        <v>62.86909100000004</v>
      </c>
      <c r="D1031">
        <v>1534.3175630000001</v>
      </c>
      <c r="E1031">
        <v>1597.1866539999996</v>
      </c>
    </row>
    <row r="1032" spans="1:5" x14ac:dyDescent="0.25">
      <c r="A1032">
        <v>2025</v>
      </c>
      <c r="B1032" t="s">
        <v>36</v>
      </c>
      <c r="C1032">
        <v>1346.7790909999999</v>
      </c>
      <c r="D1032">
        <v>3936.3160000000003</v>
      </c>
      <c r="E1032">
        <v>5283.0950910000001</v>
      </c>
    </row>
    <row r="1033" spans="1:5" x14ac:dyDescent="0.25">
      <c r="A1033">
        <v>2026</v>
      </c>
      <c r="B1033" t="s">
        <v>36</v>
      </c>
      <c r="C1033">
        <v>71.968181999999985</v>
      </c>
      <c r="D1033">
        <v>0</v>
      </c>
      <c r="E1033">
        <v>71.968181999999985</v>
      </c>
    </row>
    <row r="1034" spans="1:5" x14ac:dyDescent="0.25">
      <c r="A1034">
        <v>2027</v>
      </c>
      <c r="B1034" t="s">
        <v>36</v>
      </c>
      <c r="C1034">
        <v>1431.106364</v>
      </c>
      <c r="D1034">
        <v>3936.3160000000003</v>
      </c>
      <c r="E1034">
        <v>5367.422364</v>
      </c>
    </row>
    <row r="1035" spans="1:5" x14ac:dyDescent="0.25">
      <c r="A1035">
        <v>2028</v>
      </c>
      <c r="B1035" t="s">
        <v>36</v>
      </c>
      <c r="C1035">
        <v>84.327272999999977</v>
      </c>
      <c r="D1035">
        <v>0</v>
      </c>
      <c r="E1035">
        <v>84.327273000000417</v>
      </c>
    </row>
    <row r="1036" spans="1:5" x14ac:dyDescent="0.25">
      <c r="A1036">
        <v>2029</v>
      </c>
      <c r="B1036" t="s">
        <v>36</v>
      </c>
      <c r="C1036">
        <v>1529.69</v>
      </c>
      <c r="D1036">
        <v>3936.3160000000003</v>
      </c>
      <c r="E1036">
        <v>5466.0060000000003</v>
      </c>
    </row>
    <row r="1037" spans="1:5" x14ac:dyDescent="0.25">
      <c r="A1037">
        <v>2030</v>
      </c>
      <c r="B1037" t="s">
        <v>36</v>
      </c>
      <c r="C1037">
        <v>98.583636000000084</v>
      </c>
      <c r="D1037">
        <v>0</v>
      </c>
      <c r="E1037">
        <v>98.583635999999871</v>
      </c>
    </row>
    <row r="1038" spans="1:5" x14ac:dyDescent="0.25">
      <c r="A1038">
        <v>2031</v>
      </c>
      <c r="B1038" t="s">
        <v>36</v>
      </c>
      <c r="C1038">
        <v>1611.3318180000001</v>
      </c>
      <c r="D1038">
        <v>3936.3160000000003</v>
      </c>
      <c r="E1038">
        <v>5547.6478179999995</v>
      </c>
    </row>
    <row r="1039" spans="1:5" x14ac:dyDescent="0.25">
      <c r="A1039">
        <v>2032</v>
      </c>
      <c r="B1039" t="s">
        <v>36</v>
      </c>
      <c r="C1039">
        <v>81.641818000000029</v>
      </c>
      <c r="D1039">
        <v>0</v>
      </c>
      <c r="E1039">
        <v>81.641817999999589</v>
      </c>
    </row>
    <row r="1040" spans="1:5" x14ac:dyDescent="0.25">
      <c r="A1040">
        <v>2033</v>
      </c>
      <c r="B1040" t="s">
        <v>36</v>
      </c>
      <c r="C1040">
        <v>1684.161818</v>
      </c>
      <c r="D1040">
        <v>3936.3160000000003</v>
      </c>
      <c r="E1040">
        <v>5620.4778180000003</v>
      </c>
    </row>
    <row r="1041" spans="1:5" x14ac:dyDescent="0.25">
      <c r="A1041">
        <v>2034</v>
      </c>
      <c r="B1041" t="s">
        <v>36</v>
      </c>
      <c r="C1041">
        <v>72.829999999999956</v>
      </c>
      <c r="D1041">
        <v>0</v>
      </c>
      <c r="E1041">
        <v>72.830000000000609</v>
      </c>
    </row>
    <row r="1042" spans="1:5" x14ac:dyDescent="0.25">
      <c r="A1042">
        <v>2035</v>
      </c>
      <c r="B1042" t="s">
        <v>36</v>
      </c>
      <c r="C1042">
        <v>1747.7618180000002</v>
      </c>
      <c r="D1042">
        <v>3936.3160000000003</v>
      </c>
      <c r="E1042">
        <v>5684.0778179999998</v>
      </c>
    </row>
    <row r="1043" spans="1:5" x14ac:dyDescent="0.25">
      <c r="A1043">
        <v>2036</v>
      </c>
      <c r="B1043" t="s">
        <v>36</v>
      </c>
      <c r="C1043">
        <v>63.600000000000101</v>
      </c>
      <c r="D1043">
        <v>0</v>
      </c>
      <c r="E1043">
        <v>63.599999999999213</v>
      </c>
    </row>
    <row r="1044" spans="1:5" x14ac:dyDescent="0.25">
      <c r="A1044">
        <v>2037</v>
      </c>
      <c r="B1044" t="s">
        <v>36</v>
      </c>
      <c r="C1044">
        <v>1805.6036360000001</v>
      </c>
      <c r="D1044">
        <v>4271.5220810000001</v>
      </c>
      <c r="E1044">
        <v>6077.1257170000008</v>
      </c>
    </row>
    <row r="1045" spans="1:5" x14ac:dyDescent="0.25">
      <c r="A1045">
        <v>2038</v>
      </c>
      <c r="B1045" t="s">
        <v>36</v>
      </c>
      <c r="C1045">
        <v>57.841817999999989</v>
      </c>
      <c r="D1045">
        <v>335.20608099999947</v>
      </c>
      <c r="E1045">
        <v>393.04789900000083</v>
      </c>
    </row>
    <row r="1046" spans="1:5" x14ac:dyDescent="0.25">
      <c r="A1046">
        <v>2039</v>
      </c>
      <c r="B1046" t="s">
        <v>36</v>
      </c>
      <c r="C1046">
        <v>1860.994545</v>
      </c>
      <c r="D1046">
        <v>4271.5220810000001</v>
      </c>
      <c r="E1046">
        <v>6132.5166260000005</v>
      </c>
    </row>
    <row r="1047" spans="1:5" x14ac:dyDescent="0.25">
      <c r="A1047">
        <v>2040</v>
      </c>
      <c r="B1047" t="s">
        <v>36</v>
      </c>
      <c r="C1047">
        <v>55.390908999999986</v>
      </c>
      <c r="D1047">
        <v>0</v>
      </c>
      <c r="E1047">
        <v>55.390908999999766</v>
      </c>
    </row>
    <row r="1048" spans="1:5" x14ac:dyDescent="0.25">
      <c r="A1048">
        <v>2041</v>
      </c>
      <c r="B1048" t="s">
        <v>36</v>
      </c>
      <c r="C1048">
        <v>1903.0609089999998</v>
      </c>
      <c r="D1048">
        <v>4227.0220810000001</v>
      </c>
      <c r="E1048">
        <v>6130.0829899999999</v>
      </c>
    </row>
    <row r="1049" spans="1:5" x14ac:dyDescent="0.25">
      <c r="A1049">
        <v>2042</v>
      </c>
      <c r="B1049" t="s">
        <v>36</v>
      </c>
      <c r="C1049">
        <v>42.066363999999858</v>
      </c>
      <c r="D1049">
        <v>0</v>
      </c>
      <c r="E1049">
        <v>0</v>
      </c>
    </row>
    <row r="1050" spans="1:5" x14ac:dyDescent="0.25">
      <c r="A1050">
        <v>2043</v>
      </c>
      <c r="B1050" t="s">
        <v>36</v>
      </c>
      <c r="C1050">
        <v>1939.4736359999999</v>
      </c>
      <c r="D1050">
        <v>4170.8860809999996</v>
      </c>
      <c r="E1050">
        <v>6110.3597169999994</v>
      </c>
    </row>
    <row r="1051" spans="1:5" x14ac:dyDescent="0.25">
      <c r="A1051">
        <v>2044</v>
      </c>
      <c r="B1051" t="s">
        <v>36</v>
      </c>
      <c r="C1051">
        <v>36.412727000000089</v>
      </c>
      <c r="D1051">
        <v>0</v>
      </c>
      <c r="E1051">
        <v>0</v>
      </c>
    </row>
    <row r="1052" spans="1:5" x14ac:dyDescent="0.25">
      <c r="A1052">
        <v>2045</v>
      </c>
      <c r="B1052" t="s">
        <v>36</v>
      </c>
      <c r="C1052">
        <v>1978.9663639999999</v>
      </c>
      <c r="D1052">
        <v>4819.3672550000001</v>
      </c>
      <c r="E1052">
        <v>6798.333619</v>
      </c>
    </row>
    <row r="1053" spans="1:5" x14ac:dyDescent="0.25">
      <c r="A1053">
        <v>2046</v>
      </c>
      <c r="B1053" t="s">
        <v>36</v>
      </c>
      <c r="C1053">
        <v>39.492727999999921</v>
      </c>
      <c r="D1053">
        <v>648.48117400000046</v>
      </c>
      <c r="E1053">
        <v>687.97390200000041</v>
      </c>
    </row>
    <row r="1054" spans="1:5" x14ac:dyDescent="0.25">
      <c r="A1054">
        <v>2047</v>
      </c>
      <c r="B1054" t="s">
        <v>36</v>
      </c>
      <c r="C1054">
        <v>2023.41</v>
      </c>
      <c r="D1054">
        <v>3749.6145859999997</v>
      </c>
      <c r="E1054">
        <v>5773.0245860000005</v>
      </c>
    </row>
    <row r="1055" spans="1:5" x14ac:dyDescent="0.25">
      <c r="A1055">
        <v>2048</v>
      </c>
      <c r="B1055" t="s">
        <v>36</v>
      </c>
      <c r="C1055">
        <v>44.443636000000232</v>
      </c>
      <c r="D1055">
        <v>0</v>
      </c>
      <c r="E1055">
        <v>0</v>
      </c>
    </row>
    <row r="1056" spans="1:5" x14ac:dyDescent="0.25">
      <c r="A1056">
        <v>2049</v>
      </c>
      <c r="B1056" t="s">
        <v>36</v>
      </c>
      <c r="C1056">
        <v>2070.3163639999998</v>
      </c>
      <c r="D1056">
        <v>8736.623504000001</v>
      </c>
      <c r="E1056">
        <v>10806.93987</v>
      </c>
    </row>
    <row r="1057" spans="1:5" x14ac:dyDescent="0.25">
      <c r="A1057">
        <v>2050</v>
      </c>
      <c r="B1057" t="s">
        <v>36</v>
      </c>
      <c r="C1057">
        <v>46.906363999999812</v>
      </c>
      <c r="D1057">
        <v>4987.0089180000004</v>
      </c>
      <c r="E1057">
        <v>5033.9152840000006</v>
      </c>
    </row>
    <row r="1058" spans="1:5" x14ac:dyDescent="0.25">
      <c r="A1058">
        <v>2018</v>
      </c>
      <c r="B1058" t="s">
        <v>37</v>
      </c>
      <c r="C1058">
        <v>89.198182000000003</v>
      </c>
      <c r="D1058">
        <v>158.450075</v>
      </c>
      <c r="E1058">
        <v>247.648257</v>
      </c>
    </row>
    <row r="1059" spans="1:5" x14ac:dyDescent="0.25">
      <c r="A1059">
        <v>2019</v>
      </c>
      <c r="B1059" t="s">
        <v>37</v>
      </c>
      <c r="C1059">
        <v>93.527272999999994</v>
      </c>
      <c r="D1059">
        <v>204.40724299999999</v>
      </c>
      <c r="E1059">
        <v>297.93451599999997</v>
      </c>
    </row>
    <row r="1060" spans="1:5" x14ac:dyDescent="0.25">
      <c r="A1060">
        <v>2020</v>
      </c>
      <c r="B1060" t="s">
        <v>37</v>
      </c>
      <c r="C1060">
        <v>4.3290909999999929</v>
      </c>
      <c r="D1060">
        <v>45.957167999999996</v>
      </c>
      <c r="E1060">
        <v>50.286258999999973</v>
      </c>
    </row>
    <row r="1061" spans="1:5" x14ac:dyDescent="0.25">
      <c r="A1061">
        <v>2021</v>
      </c>
      <c r="B1061" t="s">
        <v>37</v>
      </c>
      <c r="C1061">
        <v>96.72636399999999</v>
      </c>
      <c r="D1061">
        <v>697.72676899999999</v>
      </c>
      <c r="E1061">
        <v>794.45313299999998</v>
      </c>
    </row>
    <row r="1062" spans="1:5" x14ac:dyDescent="0.25">
      <c r="A1062">
        <v>2022</v>
      </c>
      <c r="B1062" t="s">
        <v>37</v>
      </c>
      <c r="C1062">
        <v>3.199091000000001</v>
      </c>
      <c r="D1062">
        <v>493.31952599999994</v>
      </c>
      <c r="E1062">
        <v>496.51861700000001</v>
      </c>
    </row>
    <row r="1063" spans="1:5" x14ac:dyDescent="0.25">
      <c r="A1063">
        <v>2023</v>
      </c>
      <c r="B1063" t="s">
        <v>37</v>
      </c>
      <c r="C1063">
        <v>100.04181800000001</v>
      </c>
      <c r="D1063">
        <v>2072.722272</v>
      </c>
      <c r="E1063">
        <v>2172.7640899999997</v>
      </c>
    </row>
    <row r="1064" spans="1:5" x14ac:dyDescent="0.25">
      <c r="A1064">
        <v>2024</v>
      </c>
      <c r="B1064" t="s">
        <v>37</v>
      </c>
      <c r="C1064">
        <v>3.3154540000000092</v>
      </c>
      <c r="D1064">
        <v>1374.9955030000001</v>
      </c>
      <c r="E1064">
        <v>1378.3109569999999</v>
      </c>
    </row>
    <row r="1065" spans="1:5" x14ac:dyDescent="0.25">
      <c r="A1065">
        <v>2025</v>
      </c>
      <c r="B1065" t="s">
        <v>37</v>
      </c>
      <c r="C1065">
        <v>107.21363600000001</v>
      </c>
      <c r="D1065">
        <v>3095.6696419999998</v>
      </c>
      <c r="E1065">
        <v>3202.8832779999998</v>
      </c>
    </row>
    <row r="1066" spans="1:5" x14ac:dyDescent="0.25">
      <c r="A1066">
        <v>2026</v>
      </c>
      <c r="B1066" t="s">
        <v>37</v>
      </c>
      <c r="C1066">
        <v>7.1718179999999965</v>
      </c>
      <c r="D1066">
        <v>1022.9473699999998</v>
      </c>
      <c r="E1066">
        <v>1030.1191880000001</v>
      </c>
    </row>
    <row r="1067" spans="1:5" x14ac:dyDescent="0.25">
      <c r="A1067">
        <v>2027</v>
      </c>
      <c r="B1067" t="s">
        <v>37</v>
      </c>
      <c r="C1067">
        <v>121.546364</v>
      </c>
      <c r="D1067">
        <v>4620.2652390000003</v>
      </c>
      <c r="E1067">
        <v>4741.8116030000001</v>
      </c>
    </row>
    <row r="1068" spans="1:5" x14ac:dyDescent="0.25">
      <c r="A1068">
        <v>2028</v>
      </c>
      <c r="B1068" t="s">
        <v>37</v>
      </c>
      <c r="C1068">
        <v>14.332728000000003</v>
      </c>
      <c r="D1068">
        <v>1524.5955970000002</v>
      </c>
      <c r="E1068">
        <v>1538.9283250000005</v>
      </c>
    </row>
    <row r="1069" spans="1:5" x14ac:dyDescent="0.25">
      <c r="A1069">
        <v>2029</v>
      </c>
      <c r="B1069" t="s">
        <v>37</v>
      </c>
      <c r="C1069">
        <v>147.63545500000001</v>
      </c>
      <c r="D1069">
        <v>4988.6648109999996</v>
      </c>
      <c r="E1069">
        <v>5136.3002649999999</v>
      </c>
    </row>
    <row r="1070" spans="1:5" x14ac:dyDescent="0.25">
      <c r="A1070">
        <v>2030</v>
      </c>
      <c r="B1070" t="s">
        <v>37</v>
      </c>
      <c r="C1070">
        <v>26.089090999999996</v>
      </c>
      <c r="D1070">
        <v>368.39957199999952</v>
      </c>
      <c r="E1070">
        <v>394.48866199999964</v>
      </c>
    </row>
    <row r="1071" spans="1:5" x14ac:dyDescent="0.25">
      <c r="A1071">
        <v>2031</v>
      </c>
      <c r="B1071" t="s">
        <v>37</v>
      </c>
      <c r="C1071">
        <v>187.57545500000001</v>
      </c>
      <c r="D1071">
        <v>4988.6648109999996</v>
      </c>
      <c r="E1071">
        <v>5176.2402649999995</v>
      </c>
    </row>
    <row r="1072" spans="1:5" x14ac:dyDescent="0.25">
      <c r="A1072">
        <v>2032</v>
      </c>
      <c r="B1072" t="s">
        <v>37</v>
      </c>
      <c r="C1072">
        <v>39.940000000000005</v>
      </c>
      <c r="D1072">
        <v>0</v>
      </c>
      <c r="E1072">
        <v>39.939999999999642</v>
      </c>
    </row>
    <row r="1073" spans="1:5" x14ac:dyDescent="0.25">
      <c r="A1073">
        <v>2033</v>
      </c>
      <c r="B1073" t="s">
        <v>37</v>
      </c>
      <c r="C1073">
        <v>243.97272699999999</v>
      </c>
      <c r="D1073">
        <v>4988.6648109999996</v>
      </c>
      <c r="E1073">
        <v>5232.6375379999999</v>
      </c>
    </row>
    <row r="1074" spans="1:5" x14ac:dyDescent="0.25">
      <c r="A1074">
        <v>2034</v>
      </c>
      <c r="B1074" t="s">
        <v>37</v>
      </c>
      <c r="C1074">
        <v>56.397272000000001</v>
      </c>
      <c r="D1074">
        <v>0</v>
      </c>
      <c r="E1074">
        <v>56.39727299999997</v>
      </c>
    </row>
    <row r="1075" spans="1:5" x14ac:dyDescent="0.25">
      <c r="A1075">
        <v>2035</v>
      </c>
      <c r="B1075" t="s">
        <v>37</v>
      </c>
      <c r="C1075">
        <v>317.86818199999999</v>
      </c>
      <c r="D1075">
        <v>4988.6648109999996</v>
      </c>
      <c r="E1075">
        <v>5306.5329929999998</v>
      </c>
    </row>
    <row r="1076" spans="1:5" x14ac:dyDescent="0.25">
      <c r="A1076">
        <v>2036</v>
      </c>
      <c r="B1076" t="s">
        <v>37</v>
      </c>
      <c r="C1076">
        <v>73.895454999999998</v>
      </c>
      <c r="D1076">
        <v>0</v>
      </c>
      <c r="E1076">
        <v>73.895455000000609</v>
      </c>
    </row>
    <row r="1077" spans="1:5" x14ac:dyDescent="0.25">
      <c r="A1077">
        <v>2037</v>
      </c>
      <c r="B1077" t="s">
        <v>37</v>
      </c>
      <c r="C1077">
        <v>407.04</v>
      </c>
      <c r="D1077">
        <v>4988.6648109999996</v>
      </c>
      <c r="E1077">
        <v>5395.7048109999996</v>
      </c>
    </row>
    <row r="1078" spans="1:5" x14ac:dyDescent="0.25">
      <c r="A1078">
        <v>2038</v>
      </c>
      <c r="B1078" t="s">
        <v>37</v>
      </c>
      <c r="C1078">
        <v>89.171818000000016</v>
      </c>
      <c r="D1078">
        <v>0</v>
      </c>
      <c r="E1078">
        <v>89.171817999999632</v>
      </c>
    </row>
    <row r="1079" spans="1:5" x14ac:dyDescent="0.25">
      <c r="A1079">
        <v>2039</v>
      </c>
      <c r="B1079" t="s">
        <v>37</v>
      </c>
      <c r="C1079">
        <v>507.2</v>
      </c>
      <c r="D1079">
        <v>14006.397859999999</v>
      </c>
      <c r="E1079">
        <v>14513.597860000002</v>
      </c>
    </row>
    <row r="1080" spans="1:5" x14ac:dyDescent="0.25">
      <c r="A1080">
        <v>2040</v>
      </c>
      <c r="B1080" t="s">
        <v>37</v>
      </c>
      <c r="C1080">
        <v>100.15999999999997</v>
      </c>
      <c r="D1080">
        <v>9017.7330490000004</v>
      </c>
      <c r="E1080">
        <v>9117.8930490000002</v>
      </c>
    </row>
    <row r="1081" spans="1:5" x14ac:dyDescent="0.25">
      <c r="A1081">
        <v>2041</v>
      </c>
      <c r="B1081" t="s">
        <v>37</v>
      </c>
      <c r="C1081">
        <v>609.701818</v>
      </c>
      <c r="D1081">
        <v>13979.69786</v>
      </c>
      <c r="E1081">
        <v>14589.39968</v>
      </c>
    </row>
    <row r="1082" spans="1:5" x14ac:dyDescent="0.25">
      <c r="A1082">
        <v>2042</v>
      </c>
      <c r="B1082" t="s">
        <v>37</v>
      </c>
      <c r="C1082">
        <v>102.50181800000003</v>
      </c>
      <c r="D1082">
        <v>0</v>
      </c>
      <c r="E1082">
        <v>75.801819999998798</v>
      </c>
    </row>
    <row r="1083" spans="1:5" x14ac:dyDescent="0.25">
      <c r="A1083">
        <v>2043</v>
      </c>
      <c r="B1083" t="s">
        <v>37</v>
      </c>
      <c r="C1083">
        <v>716.82545499999992</v>
      </c>
      <c r="D1083">
        <v>13966.797860000001</v>
      </c>
      <c r="E1083">
        <v>14683.623309999999</v>
      </c>
    </row>
    <row r="1084" spans="1:5" x14ac:dyDescent="0.25">
      <c r="A1084">
        <v>2044</v>
      </c>
      <c r="B1084" t="s">
        <v>37</v>
      </c>
      <c r="C1084">
        <v>107.12363699999995</v>
      </c>
      <c r="D1084">
        <v>0</v>
      </c>
      <c r="E1084">
        <v>94.223630000000114</v>
      </c>
    </row>
    <row r="1085" spans="1:5" x14ac:dyDescent="0.25">
      <c r="A1085">
        <v>2045</v>
      </c>
      <c r="B1085" t="s">
        <v>37</v>
      </c>
      <c r="C1085">
        <v>825.15636400000005</v>
      </c>
      <c r="D1085">
        <v>13954.59786</v>
      </c>
      <c r="E1085">
        <v>14779.754219999999</v>
      </c>
    </row>
    <row r="1086" spans="1:5" x14ac:dyDescent="0.25">
      <c r="A1086">
        <v>2046</v>
      </c>
      <c r="B1086" t="s">
        <v>37</v>
      </c>
      <c r="C1086">
        <v>108.33090900000009</v>
      </c>
      <c r="D1086">
        <v>0</v>
      </c>
      <c r="E1086">
        <v>96.130909999999403</v>
      </c>
    </row>
    <row r="1087" spans="1:5" x14ac:dyDescent="0.25">
      <c r="A1087">
        <v>2047</v>
      </c>
      <c r="B1087" t="s">
        <v>37</v>
      </c>
      <c r="C1087">
        <v>940.29545499999995</v>
      </c>
      <c r="D1087">
        <v>25540.19123</v>
      </c>
      <c r="E1087">
        <v>26480.486679999998</v>
      </c>
    </row>
    <row r="1088" spans="1:5" x14ac:dyDescent="0.25">
      <c r="A1088">
        <v>2048</v>
      </c>
      <c r="B1088" t="s">
        <v>37</v>
      </c>
      <c r="C1088">
        <v>115.13909099999996</v>
      </c>
      <c r="D1088">
        <v>11585.593370000002</v>
      </c>
      <c r="E1088">
        <v>11700.732459999999</v>
      </c>
    </row>
    <row r="1089" spans="1:5" x14ac:dyDescent="0.25">
      <c r="A1089">
        <v>2049</v>
      </c>
      <c r="B1089" t="s">
        <v>37</v>
      </c>
      <c r="C1089">
        <v>1054.508182</v>
      </c>
      <c r="D1089">
        <v>25494.234059999999</v>
      </c>
      <c r="E1089">
        <v>26548.74224</v>
      </c>
    </row>
    <row r="1090" spans="1:5" x14ac:dyDescent="0.25">
      <c r="A1090">
        <v>2050</v>
      </c>
      <c r="B1090" t="s">
        <v>37</v>
      </c>
      <c r="C1090">
        <v>114.21272699999996</v>
      </c>
      <c r="D1090">
        <v>0</v>
      </c>
      <c r="E1090">
        <v>68.25556000000077</v>
      </c>
    </row>
    <row r="1091" spans="1:5" x14ac:dyDescent="0.25">
      <c r="A1091">
        <v>2018</v>
      </c>
      <c r="B1091" t="s">
        <v>38</v>
      </c>
      <c r="C1091">
        <v>61.377273000000002</v>
      </c>
      <c r="D1091">
        <v>30.5</v>
      </c>
      <c r="E1091">
        <v>91.877273000000002</v>
      </c>
    </row>
    <row r="1092" spans="1:5" x14ac:dyDescent="0.25">
      <c r="A1092">
        <v>2019</v>
      </c>
      <c r="B1092" t="s">
        <v>38</v>
      </c>
      <c r="C1092">
        <v>84.528181999999987</v>
      </c>
      <c r="D1092">
        <v>30.5</v>
      </c>
      <c r="E1092">
        <v>115.028182</v>
      </c>
    </row>
    <row r="1093" spans="1:5" x14ac:dyDescent="0.25">
      <c r="A1093">
        <v>2020</v>
      </c>
      <c r="B1093" t="s">
        <v>38</v>
      </c>
      <c r="C1093">
        <v>23.150908999999992</v>
      </c>
      <c r="D1093">
        <v>0</v>
      </c>
      <c r="E1093">
        <v>23.150909000000013</v>
      </c>
    </row>
    <row r="1094" spans="1:5" x14ac:dyDescent="0.25">
      <c r="A1094">
        <v>2021</v>
      </c>
      <c r="B1094" t="s">
        <v>38</v>
      </c>
      <c r="C1094">
        <v>102.22545500000001</v>
      </c>
      <c r="D1094">
        <v>30.5</v>
      </c>
      <c r="E1094">
        <v>132.72545499999998</v>
      </c>
    </row>
    <row r="1095" spans="1:5" x14ac:dyDescent="0.25">
      <c r="A1095">
        <v>2022</v>
      </c>
      <c r="B1095" t="s">
        <v>38</v>
      </c>
      <c r="C1095">
        <v>17.697273000000013</v>
      </c>
      <c r="D1095">
        <v>0</v>
      </c>
      <c r="E1095">
        <v>17.697272999999985</v>
      </c>
    </row>
    <row r="1096" spans="1:5" x14ac:dyDescent="0.25">
      <c r="A1096">
        <v>2023</v>
      </c>
      <c r="B1096" t="s">
        <v>38</v>
      </c>
      <c r="C1096">
        <v>125.81272700000001</v>
      </c>
      <c r="D1096">
        <v>30.5</v>
      </c>
      <c r="E1096">
        <v>156.31272700000002</v>
      </c>
    </row>
    <row r="1097" spans="1:5" x14ac:dyDescent="0.25">
      <c r="A1097">
        <v>2024</v>
      </c>
      <c r="B1097" t="s">
        <v>38</v>
      </c>
      <c r="C1097">
        <v>23.587272000000006</v>
      </c>
      <c r="D1097">
        <v>0</v>
      </c>
      <c r="E1097">
        <v>23.58727200000002</v>
      </c>
    </row>
    <row r="1098" spans="1:5" x14ac:dyDescent="0.25">
      <c r="A1098">
        <v>2025</v>
      </c>
      <c r="B1098" t="s">
        <v>38</v>
      </c>
      <c r="C1098">
        <v>166.41727299999999</v>
      </c>
      <c r="D1098">
        <v>30.5</v>
      </c>
      <c r="E1098">
        <v>196.91727299999999</v>
      </c>
    </row>
    <row r="1099" spans="1:5" x14ac:dyDescent="0.25">
      <c r="A1099">
        <v>2026</v>
      </c>
      <c r="B1099" t="s">
        <v>38</v>
      </c>
      <c r="C1099">
        <v>40.604545999999992</v>
      </c>
      <c r="D1099">
        <v>0</v>
      </c>
      <c r="E1099">
        <v>40.604545999999992</v>
      </c>
    </row>
    <row r="1100" spans="1:5" x14ac:dyDescent="0.25">
      <c r="A1100">
        <v>2027</v>
      </c>
      <c r="B1100" t="s">
        <v>38</v>
      </c>
      <c r="C1100">
        <v>219.85</v>
      </c>
      <c r="D1100">
        <v>405.04656399999999</v>
      </c>
      <c r="E1100">
        <v>624.89656400000001</v>
      </c>
    </row>
    <row r="1101" spans="1:5" x14ac:dyDescent="0.25">
      <c r="A1101">
        <v>2028</v>
      </c>
      <c r="B1101" t="s">
        <v>38</v>
      </c>
      <c r="C1101">
        <v>53.432726999999986</v>
      </c>
      <c r="D1101">
        <v>374.54656399999999</v>
      </c>
      <c r="E1101">
        <v>427.97929100000005</v>
      </c>
    </row>
    <row r="1102" spans="1:5" x14ac:dyDescent="0.25">
      <c r="A1102">
        <v>2029</v>
      </c>
      <c r="B1102" t="s">
        <v>38</v>
      </c>
      <c r="C1102">
        <v>300.86363599999999</v>
      </c>
      <c r="D1102">
        <v>519.5339570000001</v>
      </c>
      <c r="E1102">
        <v>820.39759300000003</v>
      </c>
    </row>
    <row r="1103" spans="1:5" x14ac:dyDescent="0.25">
      <c r="A1103">
        <v>2030</v>
      </c>
      <c r="B1103" t="s">
        <v>38</v>
      </c>
      <c r="C1103">
        <v>81.013636000000005</v>
      </c>
      <c r="D1103">
        <v>114.48739300000005</v>
      </c>
      <c r="E1103">
        <v>195.50102899999999</v>
      </c>
    </row>
    <row r="1104" spans="1:5" x14ac:dyDescent="0.25">
      <c r="A1104">
        <v>2031</v>
      </c>
      <c r="B1104" t="s">
        <v>38</v>
      </c>
      <c r="C1104">
        <v>379.46272699999997</v>
      </c>
      <c r="D1104">
        <v>2222.6108800000002</v>
      </c>
      <c r="E1104">
        <v>2602.0736069999998</v>
      </c>
    </row>
    <row r="1105" spans="1:5" x14ac:dyDescent="0.25">
      <c r="A1105">
        <v>2032</v>
      </c>
      <c r="B1105" t="s">
        <v>38</v>
      </c>
      <c r="C1105">
        <v>78.599091000000016</v>
      </c>
      <c r="D1105">
        <v>1703.0769229999999</v>
      </c>
      <c r="E1105">
        <v>1781.6760139999999</v>
      </c>
    </row>
    <row r="1106" spans="1:5" x14ac:dyDescent="0.25">
      <c r="A1106">
        <v>2033</v>
      </c>
      <c r="B1106" t="s">
        <v>38</v>
      </c>
      <c r="C1106">
        <v>472.15363600000001</v>
      </c>
      <c r="D1106">
        <v>2222.6108800000002</v>
      </c>
      <c r="E1106">
        <v>2694.7645160000002</v>
      </c>
    </row>
    <row r="1107" spans="1:5" x14ac:dyDescent="0.25">
      <c r="A1107">
        <v>2034</v>
      </c>
      <c r="B1107" t="s">
        <v>38</v>
      </c>
      <c r="C1107">
        <v>92.690908999999991</v>
      </c>
      <c r="D1107">
        <v>0</v>
      </c>
      <c r="E1107">
        <v>92.690909000000318</v>
      </c>
    </row>
    <row r="1108" spans="1:5" x14ac:dyDescent="0.25">
      <c r="A1108">
        <v>2035</v>
      </c>
      <c r="B1108" t="s">
        <v>38</v>
      </c>
      <c r="C1108">
        <v>587.64181800000006</v>
      </c>
      <c r="D1108">
        <v>2222.6108800000002</v>
      </c>
      <c r="E1108">
        <v>2810.2526980000002</v>
      </c>
    </row>
    <row r="1109" spans="1:5" x14ac:dyDescent="0.25">
      <c r="A1109">
        <v>2036</v>
      </c>
      <c r="B1109" t="s">
        <v>38</v>
      </c>
      <c r="C1109">
        <v>115.48818200000005</v>
      </c>
      <c r="D1109">
        <v>0</v>
      </c>
      <c r="E1109">
        <v>115.48818199999999</v>
      </c>
    </row>
    <row r="1110" spans="1:5" x14ac:dyDescent="0.25">
      <c r="A1110">
        <v>2037</v>
      </c>
      <c r="B1110" t="s">
        <v>38</v>
      </c>
      <c r="C1110">
        <v>730.350909</v>
      </c>
      <c r="D1110">
        <v>2222.6108800000002</v>
      </c>
      <c r="E1110">
        <v>2952.961789</v>
      </c>
    </row>
    <row r="1111" spans="1:5" x14ac:dyDescent="0.25">
      <c r="A1111">
        <v>2038</v>
      </c>
      <c r="B1111" t="s">
        <v>38</v>
      </c>
      <c r="C1111">
        <v>142.70909099999994</v>
      </c>
      <c r="D1111">
        <v>0</v>
      </c>
      <c r="E1111">
        <v>142.70909099999994</v>
      </c>
    </row>
    <row r="1112" spans="1:5" x14ac:dyDescent="0.25">
      <c r="A1112">
        <v>2039</v>
      </c>
      <c r="B1112" t="s">
        <v>38</v>
      </c>
      <c r="C1112">
        <v>908.84363599999995</v>
      </c>
      <c r="D1112">
        <v>2222.6108800000002</v>
      </c>
      <c r="E1112">
        <v>3131.4545159999998</v>
      </c>
    </row>
    <row r="1113" spans="1:5" x14ac:dyDescent="0.25">
      <c r="A1113">
        <v>2040</v>
      </c>
      <c r="B1113" t="s">
        <v>38</v>
      </c>
      <c r="C1113">
        <v>178.49272699999997</v>
      </c>
      <c r="D1113">
        <v>0</v>
      </c>
      <c r="E1113">
        <v>178.49272699999963</v>
      </c>
    </row>
    <row r="1114" spans="1:5" x14ac:dyDescent="0.25">
      <c r="A1114">
        <v>2041</v>
      </c>
      <c r="B1114" t="s">
        <v>38</v>
      </c>
      <c r="C1114">
        <v>1094.8418179999999</v>
      </c>
      <c r="D1114">
        <v>2222.6108800000002</v>
      </c>
      <c r="E1114">
        <v>3317.4526980000001</v>
      </c>
    </row>
    <row r="1115" spans="1:5" x14ac:dyDescent="0.25">
      <c r="A1115">
        <v>2042</v>
      </c>
      <c r="B1115" t="s">
        <v>38</v>
      </c>
      <c r="C1115">
        <v>185.99818199999996</v>
      </c>
      <c r="D1115">
        <v>0</v>
      </c>
      <c r="E1115">
        <v>185.99818200000007</v>
      </c>
    </row>
    <row r="1116" spans="1:5" x14ac:dyDescent="0.25">
      <c r="A1116">
        <v>2043</v>
      </c>
      <c r="B1116" t="s">
        <v>38</v>
      </c>
      <c r="C1116">
        <v>1284.1236359999998</v>
      </c>
      <c r="D1116">
        <v>2222.6108800000002</v>
      </c>
      <c r="E1116">
        <v>3506.734516</v>
      </c>
    </row>
    <row r="1117" spans="1:5" x14ac:dyDescent="0.25">
      <c r="A1117">
        <v>2044</v>
      </c>
      <c r="B1117" t="s">
        <v>38</v>
      </c>
      <c r="C1117">
        <v>189.28181799999999</v>
      </c>
      <c r="D1117">
        <v>0</v>
      </c>
      <c r="E1117">
        <v>189.28181799999999</v>
      </c>
    </row>
    <row r="1118" spans="1:5" x14ac:dyDescent="0.25">
      <c r="A1118">
        <v>2045</v>
      </c>
      <c r="B1118" t="s">
        <v>38</v>
      </c>
      <c r="C1118">
        <v>1467.6236359999998</v>
      </c>
      <c r="D1118">
        <v>2220.1108800000002</v>
      </c>
      <c r="E1118">
        <v>3687.734516</v>
      </c>
    </row>
    <row r="1119" spans="1:5" x14ac:dyDescent="0.25">
      <c r="A1119">
        <v>2046</v>
      </c>
      <c r="B1119" t="s">
        <v>38</v>
      </c>
      <c r="C1119">
        <v>183.5</v>
      </c>
      <c r="D1119">
        <v>0</v>
      </c>
      <c r="E1119">
        <v>181.00000000000006</v>
      </c>
    </row>
    <row r="1120" spans="1:5" x14ac:dyDescent="0.25">
      <c r="A1120">
        <v>2047</v>
      </c>
      <c r="B1120" t="s">
        <v>38</v>
      </c>
      <c r="C1120">
        <v>1631.6563639999999</v>
      </c>
      <c r="D1120">
        <v>2192.1108800000002</v>
      </c>
      <c r="E1120">
        <v>3823.7672429999998</v>
      </c>
    </row>
    <row r="1121" spans="1:5" x14ac:dyDescent="0.25">
      <c r="A1121">
        <v>2048</v>
      </c>
      <c r="B1121" t="s">
        <v>38</v>
      </c>
      <c r="C1121">
        <v>164.03272800000002</v>
      </c>
      <c r="D1121">
        <v>0</v>
      </c>
      <c r="E1121">
        <v>136.03272699999991</v>
      </c>
    </row>
    <row r="1122" spans="1:5" x14ac:dyDescent="0.25">
      <c r="A1122">
        <v>2049</v>
      </c>
      <c r="B1122" t="s">
        <v>38</v>
      </c>
      <c r="C1122">
        <v>1773.201818</v>
      </c>
      <c r="D1122">
        <v>4292.9601110000003</v>
      </c>
      <c r="E1122">
        <v>6066.1619289999999</v>
      </c>
    </row>
    <row r="1123" spans="1:5" x14ac:dyDescent="0.25">
      <c r="A1123">
        <v>2050</v>
      </c>
      <c r="B1123" t="s">
        <v>38</v>
      </c>
      <c r="C1123">
        <v>141.54545400000006</v>
      </c>
      <c r="D1123">
        <v>2100.8492310000001</v>
      </c>
      <c r="E1123">
        <v>2242.3946860000001</v>
      </c>
    </row>
    <row r="1124" spans="1:5" x14ac:dyDescent="0.25">
      <c r="A1124">
        <v>2018</v>
      </c>
      <c r="B1124" t="s">
        <v>39</v>
      </c>
      <c r="C1124">
        <v>135.72545499999998</v>
      </c>
      <c r="D1124">
        <v>363.55830800000001</v>
      </c>
      <c r="E1124">
        <v>499.28376200000002</v>
      </c>
    </row>
    <row r="1125" spans="1:5" x14ac:dyDescent="0.25">
      <c r="A1125">
        <v>2019</v>
      </c>
      <c r="B1125" t="s">
        <v>39</v>
      </c>
      <c r="C1125">
        <v>174.75</v>
      </c>
      <c r="D1125">
        <v>363.55830800000001</v>
      </c>
      <c r="E1125">
        <v>538.30830800000001</v>
      </c>
    </row>
    <row r="1126" spans="1:5" x14ac:dyDescent="0.25">
      <c r="A1126">
        <v>2020</v>
      </c>
      <c r="B1126" t="s">
        <v>39</v>
      </c>
      <c r="C1126">
        <v>39.024544999999996</v>
      </c>
      <c r="D1126">
        <v>0</v>
      </c>
      <c r="E1126">
        <v>39.024545999999937</v>
      </c>
    </row>
    <row r="1127" spans="1:5" x14ac:dyDescent="0.25">
      <c r="A1127">
        <v>2021</v>
      </c>
      <c r="B1127" t="s">
        <v>39</v>
      </c>
      <c r="C1127">
        <v>212.48272700000001</v>
      </c>
      <c r="D1127">
        <v>363.55830800000001</v>
      </c>
      <c r="E1127">
        <v>576.04103500000008</v>
      </c>
    </row>
    <row r="1128" spans="1:5" x14ac:dyDescent="0.25">
      <c r="A1128">
        <v>2022</v>
      </c>
      <c r="B1128" t="s">
        <v>39</v>
      </c>
      <c r="C1128">
        <v>37.732727000000018</v>
      </c>
      <c r="D1128">
        <v>0</v>
      </c>
      <c r="E1128">
        <v>37.732727000000075</v>
      </c>
    </row>
    <row r="1129" spans="1:5" x14ac:dyDescent="0.25">
      <c r="A1129">
        <v>2023</v>
      </c>
      <c r="B1129" t="s">
        <v>39</v>
      </c>
      <c r="C1129">
        <v>253.08727300000001</v>
      </c>
      <c r="D1129">
        <v>363.55830800000001</v>
      </c>
      <c r="E1129">
        <v>616.64558</v>
      </c>
    </row>
    <row r="1130" spans="1:5" x14ac:dyDescent="0.25">
      <c r="A1130">
        <v>2024</v>
      </c>
      <c r="B1130" t="s">
        <v>39</v>
      </c>
      <c r="C1130">
        <v>40.604545999999992</v>
      </c>
      <c r="D1130">
        <v>0</v>
      </c>
      <c r="E1130">
        <v>40.604544999999995</v>
      </c>
    </row>
    <row r="1131" spans="1:5" x14ac:dyDescent="0.25">
      <c r="A1131">
        <v>2025</v>
      </c>
      <c r="B1131" t="s">
        <v>39</v>
      </c>
      <c r="C1131">
        <v>322.02545500000002</v>
      </c>
      <c r="D1131">
        <v>363.55830800000001</v>
      </c>
      <c r="E1131">
        <v>685.58376200000009</v>
      </c>
    </row>
    <row r="1132" spans="1:5" x14ac:dyDescent="0.25">
      <c r="A1132">
        <v>2026</v>
      </c>
      <c r="B1132" t="s">
        <v>39</v>
      </c>
      <c r="C1132">
        <v>68.938182000000012</v>
      </c>
      <c r="D1132">
        <v>0</v>
      </c>
      <c r="E1132">
        <v>68.938182000000012</v>
      </c>
    </row>
    <row r="1133" spans="1:5" x14ac:dyDescent="0.25">
      <c r="A1133">
        <v>2027</v>
      </c>
      <c r="B1133" t="s">
        <v>39</v>
      </c>
      <c r="C1133">
        <v>419.27272700000003</v>
      </c>
      <c r="D1133">
        <v>1028.1736920000001</v>
      </c>
      <c r="E1133">
        <v>1447.44642</v>
      </c>
    </row>
    <row r="1134" spans="1:5" x14ac:dyDescent="0.25">
      <c r="A1134">
        <v>2028</v>
      </c>
      <c r="B1134" t="s">
        <v>39</v>
      </c>
      <c r="C1134">
        <v>97.247271999999995</v>
      </c>
      <c r="D1134">
        <v>664.61538399999995</v>
      </c>
      <c r="E1134">
        <v>761.8626579999999</v>
      </c>
    </row>
    <row r="1135" spans="1:5" x14ac:dyDescent="0.25">
      <c r="A1135">
        <v>2029</v>
      </c>
      <c r="B1135" t="s">
        <v>39</v>
      </c>
      <c r="C1135">
        <v>546.21363599999995</v>
      </c>
      <c r="D1135">
        <v>1028.1736920000001</v>
      </c>
      <c r="E1135">
        <v>1574.3873289999999</v>
      </c>
    </row>
    <row r="1136" spans="1:5" x14ac:dyDescent="0.25">
      <c r="A1136">
        <v>2030</v>
      </c>
      <c r="B1136" t="s">
        <v>39</v>
      </c>
      <c r="C1136">
        <v>126.94090899999993</v>
      </c>
      <c r="D1136">
        <v>0</v>
      </c>
      <c r="E1136">
        <v>126.94090899999999</v>
      </c>
    </row>
    <row r="1137" spans="1:5" x14ac:dyDescent="0.25">
      <c r="A1137">
        <v>2031</v>
      </c>
      <c r="B1137" t="s">
        <v>39</v>
      </c>
      <c r="C1137">
        <v>695.45363599999996</v>
      </c>
      <c r="D1137">
        <v>1028.1736920000001</v>
      </c>
      <c r="E1137">
        <v>1723.6273289999999</v>
      </c>
    </row>
    <row r="1138" spans="1:5" x14ac:dyDescent="0.25">
      <c r="A1138">
        <v>2032</v>
      </c>
      <c r="B1138" t="s">
        <v>39</v>
      </c>
      <c r="C1138">
        <v>149.24000000000004</v>
      </c>
      <c r="D1138">
        <v>0</v>
      </c>
      <c r="E1138">
        <v>149.24000000000004</v>
      </c>
    </row>
    <row r="1139" spans="1:5" x14ac:dyDescent="0.25">
      <c r="A1139">
        <v>2033</v>
      </c>
      <c r="B1139" t="s">
        <v>39</v>
      </c>
      <c r="C1139">
        <v>862.60454499999992</v>
      </c>
      <c r="D1139">
        <v>1028.1736920000001</v>
      </c>
      <c r="E1139">
        <v>1890.7782380000001</v>
      </c>
    </row>
    <row r="1140" spans="1:5" x14ac:dyDescent="0.25">
      <c r="A1140">
        <v>2034</v>
      </c>
      <c r="B1140" t="s">
        <v>39</v>
      </c>
      <c r="C1140">
        <v>167.15090899999996</v>
      </c>
      <c r="D1140">
        <v>0</v>
      </c>
      <c r="E1140">
        <v>167.15090900000007</v>
      </c>
    </row>
    <row r="1141" spans="1:5" x14ac:dyDescent="0.25">
      <c r="A1141">
        <v>2035</v>
      </c>
      <c r="B1141" t="s">
        <v>39</v>
      </c>
      <c r="C1141">
        <v>1052.3800000000001</v>
      </c>
      <c r="D1141">
        <v>1028.1736920000001</v>
      </c>
      <c r="E1141">
        <v>2080.553692</v>
      </c>
    </row>
    <row r="1142" spans="1:5" x14ac:dyDescent="0.25">
      <c r="A1142">
        <v>2036</v>
      </c>
      <c r="B1142" t="s">
        <v>39</v>
      </c>
      <c r="C1142">
        <v>189.77545500000014</v>
      </c>
      <c r="D1142">
        <v>0</v>
      </c>
      <c r="E1142">
        <v>189.77545400000005</v>
      </c>
    </row>
    <row r="1143" spans="1:5" x14ac:dyDescent="0.25">
      <c r="A1143">
        <v>2037</v>
      </c>
      <c r="B1143" t="s">
        <v>39</v>
      </c>
      <c r="C1143">
        <v>1255.919091</v>
      </c>
      <c r="D1143">
        <v>1028.1736920000001</v>
      </c>
      <c r="E1143">
        <v>2284.0927830000001</v>
      </c>
    </row>
    <row r="1144" spans="1:5" x14ac:dyDescent="0.25">
      <c r="A1144">
        <v>2038</v>
      </c>
      <c r="B1144" t="s">
        <v>39</v>
      </c>
      <c r="C1144">
        <v>203.5390909999999</v>
      </c>
      <c r="D1144">
        <v>0</v>
      </c>
      <c r="E1144">
        <v>203.53909100000013</v>
      </c>
    </row>
    <row r="1145" spans="1:5" x14ac:dyDescent="0.25">
      <c r="A1145">
        <v>2039</v>
      </c>
      <c r="B1145" t="s">
        <v>39</v>
      </c>
      <c r="C1145">
        <v>1470.1045450000001</v>
      </c>
      <c r="D1145">
        <v>1028.1736920000001</v>
      </c>
      <c r="E1145">
        <v>2498.2782380000003</v>
      </c>
    </row>
    <row r="1146" spans="1:5" x14ac:dyDescent="0.25">
      <c r="A1146">
        <v>2040</v>
      </c>
      <c r="B1146" t="s">
        <v>39</v>
      </c>
      <c r="C1146">
        <v>214.18545400000011</v>
      </c>
      <c r="D1146">
        <v>0</v>
      </c>
      <c r="E1146">
        <v>214.18545499999996</v>
      </c>
    </row>
    <row r="1147" spans="1:5" x14ac:dyDescent="0.25">
      <c r="A1147">
        <v>2041</v>
      </c>
      <c r="B1147" t="s">
        <v>39</v>
      </c>
      <c r="C1147">
        <v>1677.6</v>
      </c>
      <c r="D1147">
        <v>1447.068205</v>
      </c>
      <c r="E1147">
        <v>3124.6682049999999</v>
      </c>
    </row>
    <row r="1148" spans="1:5" x14ac:dyDescent="0.25">
      <c r="A1148">
        <v>2042</v>
      </c>
      <c r="B1148" t="s">
        <v>39</v>
      </c>
      <c r="C1148">
        <v>207.49545499999988</v>
      </c>
      <c r="D1148">
        <v>418.89451300000013</v>
      </c>
      <c r="E1148">
        <v>626.38996699999973</v>
      </c>
    </row>
    <row r="1149" spans="1:5" x14ac:dyDescent="0.25">
      <c r="A1149">
        <v>2043</v>
      </c>
      <c r="B1149" t="s">
        <v>39</v>
      </c>
      <c r="C1149">
        <v>1880.0690910000001</v>
      </c>
      <c r="D1149">
        <v>1445.068205</v>
      </c>
      <c r="E1149">
        <v>3325.1372959999999</v>
      </c>
    </row>
    <row r="1150" spans="1:5" x14ac:dyDescent="0.25">
      <c r="A1150">
        <v>2044</v>
      </c>
      <c r="B1150" t="s">
        <v>39</v>
      </c>
      <c r="C1150">
        <v>202.46909099999999</v>
      </c>
      <c r="D1150">
        <v>0</v>
      </c>
      <c r="E1150">
        <v>200.46909099999999</v>
      </c>
    </row>
    <row r="1151" spans="1:5" x14ac:dyDescent="0.25">
      <c r="A1151">
        <v>2045</v>
      </c>
      <c r="B1151" t="s">
        <v>39</v>
      </c>
      <c r="C1151">
        <v>2075.2081819999999</v>
      </c>
      <c r="D1151">
        <v>3587.6913849999996</v>
      </c>
      <c r="E1151">
        <v>5662.899566</v>
      </c>
    </row>
    <row r="1152" spans="1:5" x14ac:dyDescent="0.25">
      <c r="A1152">
        <v>2046</v>
      </c>
      <c r="B1152" t="s">
        <v>39</v>
      </c>
      <c r="C1152">
        <v>195.13909099999992</v>
      </c>
      <c r="D1152">
        <v>2142.6231799999996</v>
      </c>
      <c r="E1152">
        <v>2337.7622700000002</v>
      </c>
    </row>
    <row r="1153" spans="1:5" x14ac:dyDescent="0.25">
      <c r="A1153">
        <v>2047</v>
      </c>
      <c r="B1153" t="s">
        <v>39</v>
      </c>
      <c r="C1153">
        <v>2261.1418180000001</v>
      </c>
      <c r="D1153">
        <v>3488.070385</v>
      </c>
      <c r="E1153">
        <v>5749.212203</v>
      </c>
    </row>
    <row r="1154" spans="1:5" x14ac:dyDescent="0.25">
      <c r="A1154">
        <v>2048</v>
      </c>
      <c r="B1154" t="s">
        <v>39</v>
      </c>
      <c r="C1154">
        <v>185.93363600000012</v>
      </c>
      <c r="D1154">
        <v>0</v>
      </c>
      <c r="E1154">
        <v>86.312636999999796</v>
      </c>
    </row>
    <row r="1155" spans="1:5" x14ac:dyDescent="0.25">
      <c r="A1155">
        <v>2049</v>
      </c>
      <c r="B1155" t="s">
        <v>39</v>
      </c>
      <c r="C1155">
        <v>2432.7045450000001</v>
      </c>
      <c r="D1155">
        <v>3488.070385</v>
      </c>
      <c r="E1155">
        <v>5920.7749300000005</v>
      </c>
    </row>
    <row r="1156" spans="1:5" x14ac:dyDescent="0.25">
      <c r="A1156">
        <v>2050</v>
      </c>
      <c r="B1156" t="s">
        <v>39</v>
      </c>
      <c r="C1156">
        <v>171.56272699999997</v>
      </c>
      <c r="D1156">
        <v>0</v>
      </c>
      <c r="E1156">
        <v>171.56272700000042</v>
      </c>
    </row>
    <row r="1157" spans="1:5" x14ac:dyDescent="0.25">
      <c r="A1157">
        <v>2018</v>
      </c>
      <c r="B1157" t="s">
        <v>40</v>
      </c>
      <c r="C1157">
        <v>294.69909100000001</v>
      </c>
      <c r="D1157">
        <v>137.37096300000002</v>
      </c>
      <c r="E1157">
        <v>432.07005399999997</v>
      </c>
    </row>
    <row r="1158" spans="1:5" x14ac:dyDescent="0.25">
      <c r="A1158">
        <v>2019</v>
      </c>
      <c r="B1158" t="s">
        <v>40</v>
      </c>
      <c r="C1158">
        <v>410.17272700000001</v>
      </c>
      <c r="D1158">
        <v>148.29428799999999</v>
      </c>
      <c r="E1158">
        <v>558.46701499999995</v>
      </c>
    </row>
    <row r="1159" spans="1:5" x14ac:dyDescent="0.25">
      <c r="A1159">
        <v>2020</v>
      </c>
      <c r="B1159" t="s">
        <v>40</v>
      </c>
      <c r="C1159">
        <v>115.47363599999998</v>
      </c>
      <c r="D1159">
        <v>10.923324999999984</v>
      </c>
      <c r="E1159">
        <v>126.39696099999998</v>
      </c>
    </row>
    <row r="1160" spans="1:5" x14ac:dyDescent="0.25">
      <c r="A1160">
        <v>2021</v>
      </c>
      <c r="B1160" t="s">
        <v>40</v>
      </c>
      <c r="C1160">
        <v>590.35636399999999</v>
      </c>
      <c r="D1160">
        <v>148.29428799999999</v>
      </c>
      <c r="E1160">
        <v>738.65065100000004</v>
      </c>
    </row>
    <row r="1161" spans="1:5" x14ac:dyDescent="0.25">
      <c r="A1161">
        <v>2022</v>
      </c>
      <c r="B1161" t="s">
        <v>40</v>
      </c>
      <c r="C1161">
        <v>180.183637</v>
      </c>
      <c r="D1161">
        <v>0</v>
      </c>
      <c r="E1161">
        <v>180.18363600000009</v>
      </c>
    </row>
    <row r="1162" spans="1:5" x14ac:dyDescent="0.25">
      <c r="A1162">
        <v>2023</v>
      </c>
      <c r="B1162" t="s">
        <v>40</v>
      </c>
      <c r="C1162">
        <v>837.36636399999998</v>
      </c>
      <c r="D1162">
        <v>148.29428799999999</v>
      </c>
      <c r="E1162">
        <v>985.66065100000003</v>
      </c>
    </row>
    <row r="1163" spans="1:5" x14ac:dyDescent="0.25">
      <c r="A1163">
        <v>2024</v>
      </c>
      <c r="B1163" t="s">
        <v>40</v>
      </c>
      <c r="C1163">
        <v>247.00999999999996</v>
      </c>
      <c r="D1163">
        <v>0</v>
      </c>
      <c r="E1163">
        <v>247.00999999999996</v>
      </c>
    </row>
    <row r="1164" spans="1:5" x14ac:dyDescent="0.25">
      <c r="A1164">
        <v>2025</v>
      </c>
      <c r="B1164" t="s">
        <v>40</v>
      </c>
      <c r="C1164">
        <v>1151.5390910000001</v>
      </c>
      <c r="D1164">
        <v>148.29428799999999</v>
      </c>
      <c r="E1164">
        <v>1299.8333790000001</v>
      </c>
    </row>
    <row r="1165" spans="1:5" x14ac:dyDescent="0.25">
      <c r="A1165">
        <v>2026</v>
      </c>
      <c r="B1165" t="s">
        <v>40</v>
      </c>
      <c r="C1165">
        <v>314.17272700000012</v>
      </c>
      <c r="D1165">
        <v>0</v>
      </c>
      <c r="E1165">
        <v>314.17272800000006</v>
      </c>
    </row>
    <row r="1166" spans="1:5" x14ac:dyDescent="0.25">
      <c r="A1166">
        <v>2027</v>
      </c>
      <c r="B1166" t="s">
        <v>40</v>
      </c>
      <c r="C1166">
        <v>1521.46</v>
      </c>
      <c r="D1166">
        <v>148.29428799999999</v>
      </c>
      <c r="E1166">
        <v>1669.7542880000001</v>
      </c>
    </row>
    <row r="1167" spans="1:5" x14ac:dyDescent="0.25">
      <c r="A1167">
        <v>2028</v>
      </c>
      <c r="B1167" t="s">
        <v>40</v>
      </c>
      <c r="C1167">
        <v>369.92090899999994</v>
      </c>
      <c r="D1167">
        <v>0</v>
      </c>
      <c r="E1167">
        <v>369.92090899999994</v>
      </c>
    </row>
    <row r="1168" spans="1:5" x14ac:dyDescent="0.25">
      <c r="A1168">
        <v>2029</v>
      </c>
      <c r="B1168" t="s">
        <v>40</v>
      </c>
      <c r="C1168">
        <v>1931.935455</v>
      </c>
      <c r="D1168">
        <v>148.29428799999999</v>
      </c>
      <c r="E1168">
        <v>2080.2297420000004</v>
      </c>
    </row>
    <row r="1169" spans="1:5" x14ac:dyDescent="0.25">
      <c r="A1169">
        <v>2030</v>
      </c>
      <c r="B1169" t="s">
        <v>40</v>
      </c>
      <c r="C1169">
        <v>410.47545500000007</v>
      </c>
      <c r="D1169">
        <v>0</v>
      </c>
      <c r="E1169">
        <v>410.47545400000018</v>
      </c>
    </row>
    <row r="1170" spans="1:5" x14ac:dyDescent="0.25">
      <c r="A1170">
        <v>2031</v>
      </c>
      <c r="B1170" t="s">
        <v>40</v>
      </c>
      <c r="C1170">
        <v>2307.911818</v>
      </c>
      <c r="D1170">
        <v>148.29428799999999</v>
      </c>
      <c r="E1170">
        <v>2456.2061059999996</v>
      </c>
    </row>
    <row r="1171" spans="1:5" x14ac:dyDescent="0.25">
      <c r="A1171">
        <v>2032</v>
      </c>
      <c r="B1171" t="s">
        <v>40</v>
      </c>
      <c r="C1171">
        <v>375.97636299999994</v>
      </c>
      <c r="D1171">
        <v>0</v>
      </c>
      <c r="E1171">
        <v>375.97636399999953</v>
      </c>
    </row>
    <row r="1172" spans="1:5" x14ac:dyDescent="0.25">
      <c r="A1172">
        <v>2033</v>
      </c>
      <c r="B1172" t="s">
        <v>40</v>
      </c>
      <c r="C1172">
        <v>2658.2790909999999</v>
      </c>
      <c r="D1172">
        <v>148.29428799999999</v>
      </c>
      <c r="E1172">
        <v>2806.5733789999999</v>
      </c>
    </row>
    <row r="1173" spans="1:5" x14ac:dyDescent="0.25">
      <c r="A1173">
        <v>2034</v>
      </c>
      <c r="B1173" t="s">
        <v>40</v>
      </c>
      <c r="C1173">
        <v>350.36727299999984</v>
      </c>
      <c r="D1173">
        <v>0</v>
      </c>
      <c r="E1173">
        <v>350.36727300000024</v>
      </c>
    </row>
    <row r="1174" spans="1:5" x14ac:dyDescent="0.25">
      <c r="A1174">
        <v>2035</v>
      </c>
      <c r="B1174" t="s">
        <v>40</v>
      </c>
      <c r="C1174">
        <v>3013.6045450000001</v>
      </c>
      <c r="D1174">
        <v>148.29428799999999</v>
      </c>
      <c r="E1174">
        <v>3161.8988329999997</v>
      </c>
    </row>
    <row r="1175" spans="1:5" x14ac:dyDescent="0.25">
      <c r="A1175">
        <v>2036</v>
      </c>
      <c r="B1175" t="s">
        <v>40</v>
      </c>
      <c r="C1175">
        <v>355.32545400000038</v>
      </c>
      <c r="D1175">
        <v>0</v>
      </c>
      <c r="E1175">
        <v>355.32545399999992</v>
      </c>
    </row>
    <row r="1176" spans="1:5" x14ac:dyDescent="0.25">
      <c r="A1176">
        <v>2037</v>
      </c>
      <c r="B1176" t="s">
        <v>40</v>
      </c>
      <c r="C1176">
        <v>3366.0609090000003</v>
      </c>
      <c r="D1176">
        <v>148.29428799999999</v>
      </c>
      <c r="E1176">
        <v>3514.3551969999999</v>
      </c>
    </row>
    <row r="1177" spans="1:5" x14ac:dyDescent="0.25">
      <c r="A1177">
        <v>2038</v>
      </c>
      <c r="B1177" t="s">
        <v>40</v>
      </c>
      <c r="C1177">
        <v>352.45636400000001</v>
      </c>
      <c r="D1177">
        <v>0</v>
      </c>
      <c r="E1177">
        <v>352.45636400000001</v>
      </c>
    </row>
    <row r="1178" spans="1:5" x14ac:dyDescent="0.25">
      <c r="A1178">
        <v>2039</v>
      </c>
      <c r="B1178" t="s">
        <v>40</v>
      </c>
      <c r="C1178">
        <v>3686.9072730000003</v>
      </c>
      <c r="D1178">
        <v>812.909672</v>
      </c>
      <c r="E1178">
        <v>4499.8169450000005</v>
      </c>
    </row>
    <row r="1179" spans="1:5" x14ac:dyDescent="0.25">
      <c r="A1179">
        <v>2040</v>
      </c>
      <c r="B1179" t="s">
        <v>40</v>
      </c>
      <c r="C1179">
        <v>320.84636399999988</v>
      </c>
      <c r="D1179">
        <v>664.61538399999995</v>
      </c>
      <c r="E1179">
        <v>985.46174800000006</v>
      </c>
    </row>
    <row r="1180" spans="1:5" x14ac:dyDescent="0.25">
      <c r="A1180">
        <v>2041</v>
      </c>
      <c r="B1180" t="s">
        <v>40</v>
      </c>
      <c r="C1180">
        <v>3899.8627269999997</v>
      </c>
      <c r="D1180">
        <v>769.39967200000001</v>
      </c>
      <c r="E1180">
        <v>4669.2623999999996</v>
      </c>
    </row>
    <row r="1181" spans="1:5" x14ac:dyDescent="0.25">
      <c r="A1181">
        <v>2042</v>
      </c>
      <c r="B1181" t="s">
        <v>40</v>
      </c>
      <c r="C1181">
        <v>212.95545399999983</v>
      </c>
      <c r="D1181">
        <v>0</v>
      </c>
      <c r="E1181">
        <v>169.44545499999998</v>
      </c>
    </row>
    <row r="1182" spans="1:5" x14ac:dyDescent="0.25">
      <c r="A1182">
        <v>2043</v>
      </c>
      <c r="B1182" t="s">
        <v>40</v>
      </c>
      <c r="C1182">
        <v>4060.903636</v>
      </c>
      <c r="D1182">
        <v>765.65367200000003</v>
      </c>
      <c r="E1182">
        <v>4826.5573089999998</v>
      </c>
    </row>
    <row r="1183" spans="1:5" x14ac:dyDescent="0.25">
      <c r="A1183">
        <v>2044</v>
      </c>
      <c r="B1183" t="s">
        <v>40</v>
      </c>
      <c r="C1183">
        <v>161.040909</v>
      </c>
      <c r="D1183">
        <v>0</v>
      </c>
      <c r="E1183">
        <v>157.29490899999999</v>
      </c>
    </row>
    <row r="1184" spans="1:5" x14ac:dyDescent="0.25">
      <c r="A1184">
        <v>2045</v>
      </c>
      <c r="B1184" t="s">
        <v>40</v>
      </c>
      <c r="C1184">
        <v>4231.96</v>
      </c>
      <c r="D1184">
        <v>763.65367200000003</v>
      </c>
      <c r="E1184">
        <v>4995.6136720000004</v>
      </c>
    </row>
    <row r="1185" spans="1:5" x14ac:dyDescent="0.25">
      <c r="A1185">
        <v>2046</v>
      </c>
      <c r="B1185" t="s">
        <v>40</v>
      </c>
      <c r="C1185">
        <v>171.05636400000003</v>
      </c>
      <c r="D1185">
        <v>0</v>
      </c>
      <c r="E1185">
        <v>169.05636300000015</v>
      </c>
    </row>
    <row r="1186" spans="1:5" x14ac:dyDescent="0.25">
      <c r="A1186">
        <v>2047</v>
      </c>
      <c r="B1186" t="s">
        <v>40</v>
      </c>
      <c r="C1186">
        <v>4417.3318179999997</v>
      </c>
      <c r="D1186">
        <v>682.07717100000002</v>
      </c>
      <c r="E1186">
        <v>5099.4089889999996</v>
      </c>
    </row>
    <row r="1187" spans="1:5" x14ac:dyDescent="0.25">
      <c r="A1187">
        <v>2048</v>
      </c>
      <c r="B1187" t="s">
        <v>40</v>
      </c>
      <c r="C1187">
        <v>185.37181800000013</v>
      </c>
      <c r="D1187">
        <v>0</v>
      </c>
      <c r="E1187">
        <v>103.79531699999944</v>
      </c>
    </row>
    <row r="1188" spans="1:5" x14ac:dyDescent="0.25">
      <c r="A1188">
        <v>2049</v>
      </c>
      <c r="B1188" t="s">
        <v>40</v>
      </c>
      <c r="C1188">
        <v>4618.6336360000005</v>
      </c>
      <c r="D1188">
        <v>2198.922403</v>
      </c>
      <c r="E1188">
        <v>6817.5560390000001</v>
      </c>
    </row>
    <row r="1189" spans="1:5" x14ac:dyDescent="0.25">
      <c r="A1189">
        <v>2050</v>
      </c>
      <c r="B1189" t="s">
        <v>40</v>
      </c>
      <c r="C1189">
        <v>201.30181800000014</v>
      </c>
      <c r="D1189">
        <v>1516.8452320000001</v>
      </c>
      <c r="E1189">
        <v>1718.1470500000007</v>
      </c>
    </row>
    <row r="1190" spans="1:5" x14ac:dyDescent="0.25">
      <c r="A1190">
        <v>2018</v>
      </c>
      <c r="B1190" t="s">
        <v>41</v>
      </c>
      <c r="C1190">
        <v>5.2881819999999999</v>
      </c>
      <c r="D1190">
        <v>26.684999999999999</v>
      </c>
      <c r="E1190">
        <v>31.973182000000001</v>
      </c>
    </row>
    <row r="1191" spans="1:5" x14ac:dyDescent="0.25">
      <c r="A1191">
        <v>2019</v>
      </c>
      <c r="B1191" t="s">
        <v>41</v>
      </c>
      <c r="C1191">
        <v>16.5</v>
      </c>
      <c r="D1191">
        <v>26.684999999999999</v>
      </c>
      <c r="E1191">
        <v>43.185000000000002</v>
      </c>
    </row>
    <row r="1192" spans="1:5" x14ac:dyDescent="0.25">
      <c r="A1192">
        <v>2020</v>
      </c>
      <c r="B1192" t="s">
        <v>41</v>
      </c>
      <c r="C1192">
        <v>11.211818000000003</v>
      </c>
      <c r="D1192">
        <v>0</v>
      </c>
      <c r="E1192">
        <v>11.211817999999999</v>
      </c>
    </row>
    <row r="1193" spans="1:5" x14ac:dyDescent="0.25">
      <c r="A1193">
        <v>2021</v>
      </c>
      <c r="B1193" t="s">
        <v>41</v>
      </c>
      <c r="C1193">
        <v>48.54</v>
      </c>
      <c r="D1193">
        <v>26.684999999999999</v>
      </c>
      <c r="E1193">
        <v>75.224999999999994</v>
      </c>
    </row>
    <row r="1194" spans="1:5" x14ac:dyDescent="0.25">
      <c r="A1194">
        <v>2022</v>
      </c>
      <c r="B1194" t="s">
        <v>41</v>
      </c>
      <c r="C1194">
        <v>32.04</v>
      </c>
      <c r="D1194">
        <v>0</v>
      </c>
      <c r="E1194">
        <v>32.04</v>
      </c>
    </row>
    <row r="1195" spans="1:5" x14ac:dyDescent="0.25">
      <c r="A1195">
        <v>2023</v>
      </c>
      <c r="B1195" t="s">
        <v>41</v>
      </c>
      <c r="C1195">
        <v>105.091818</v>
      </c>
      <c r="D1195">
        <v>26.684999999999999</v>
      </c>
      <c r="E1195">
        <v>131.77681799999999</v>
      </c>
    </row>
    <row r="1196" spans="1:5" x14ac:dyDescent="0.25">
      <c r="A1196">
        <v>2024</v>
      </c>
      <c r="B1196" t="s">
        <v>41</v>
      </c>
      <c r="C1196">
        <v>56.551818000000004</v>
      </c>
      <c r="D1196">
        <v>0</v>
      </c>
      <c r="E1196">
        <v>56.55181799999999</v>
      </c>
    </row>
    <row r="1197" spans="1:5" x14ac:dyDescent="0.25">
      <c r="A1197">
        <v>2025</v>
      </c>
      <c r="B1197" t="s">
        <v>41</v>
      </c>
      <c r="C1197">
        <v>162.12818200000001</v>
      </c>
      <c r="D1197">
        <v>26.684999999999999</v>
      </c>
      <c r="E1197">
        <v>188.81318199999998</v>
      </c>
    </row>
    <row r="1198" spans="1:5" x14ac:dyDescent="0.25">
      <c r="A1198">
        <v>2026</v>
      </c>
      <c r="B1198" t="s">
        <v>41</v>
      </c>
      <c r="C1198">
        <v>57.036364000000006</v>
      </c>
      <c r="D1198">
        <v>0</v>
      </c>
      <c r="E1198">
        <v>57.036364000000006</v>
      </c>
    </row>
    <row r="1199" spans="1:5" x14ac:dyDescent="0.25">
      <c r="A1199">
        <v>2027</v>
      </c>
      <c r="B1199" t="s">
        <v>41</v>
      </c>
      <c r="C1199">
        <v>182.13181800000001</v>
      </c>
      <c r="D1199">
        <v>26.684999999999999</v>
      </c>
      <c r="E1199">
        <v>208.81681799999998</v>
      </c>
    </row>
    <row r="1200" spans="1:5" x14ac:dyDescent="0.25">
      <c r="A1200">
        <v>2028</v>
      </c>
      <c r="B1200" t="s">
        <v>41</v>
      </c>
      <c r="C1200">
        <v>20.003635999999993</v>
      </c>
      <c r="D1200">
        <v>0</v>
      </c>
      <c r="E1200">
        <v>20.003635999999993</v>
      </c>
    </row>
    <row r="1201" spans="1:5" x14ac:dyDescent="0.25">
      <c r="A1201">
        <v>2029</v>
      </c>
      <c r="B1201" t="s">
        <v>41</v>
      </c>
      <c r="C1201">
        <v>196.49727300000001</v>
      </c>
      <c r="D1201">
        <v>26.684999999999999</v>
      </c>
      <c r="E1201">
        <v>223.18227299999998</v>
      </c>
    </row>
    <row r="1202" spans="1:5" x14ac:dyDescent="0.25">
      <c r="A1202">
        <v>2030</v>
      </c>
      <c r="B1202" t="s">
        <v>41</v>
      </c>
      <c r="C1202">
        <v>14.365454999999999</v>
      </c>
      <c r="D1202">
        <v>0</v>
      </c>
      <c r="E1202">
        <v>14.365454999999999</v>
      </c>
    </row>
    <row r="1203" spans="1:5" x14ac:dyDescent="0.25">
      <c r="A1203">
        <v>2031</v>
      </c>
      <c r="B1203" t="s">
        <v>41</v>
      </c>
      <c r="C1203">
        <v>201.28181799999999</v>
      </c>
      <c r="D1203">
        <v>26.684999999999999</v>
      </c>
      <c r="E1203">
        <v>227.96681799999999</v>
      </c>
    </row>
    <row r="1204" spans="1:5" x14ac:dyDescent="0.25">
      <c r="A1204">
        <v>2032</v>
      </c>
      <c r="B1204" t="s">
        <v>41</v>
      </c>
      <c r="C1204">
        <v>4.7845450000000014</v>
      </c>
      <c r="D1204">
        <v>0</v>
      </c>
      <c r="E1204">
        <v>4.7845450000000014</v>
      </c>
    </row>
    <row r="1205" spans="1:5" x14ac:dyDescent="0.25">
      <c r="A1205">
        <v>2033</v>
      </c>
      <c r="B1205" t="s">
        <v>41</v>
      </c>
      <c r="C1205">
        <v>202.21545499999999</v>
      </c>
      <c r="D1205">
        <v>26.684999999999999</v>
      </c>
      <c r="E1205">
        <v>228.90045499999999</v>
      </c>
    </row>
    <row r="1206" spans="1:5" x14ac:dyDescent="0.25">
      <c r="A1206">
        <v>2034</v>
      </c>
      <c r="B1206" t="s">
        <v>41</v>
      </c>
      <c r="C1206">
        <v>0.93363699999998717</v>
      </c>
      <c r="D1206">
        <v>0</v>
      </c>
      <c r="E1206">
        <v>0.93363700000001493</v>
      </c>
    </row>
    <row r="1207" spans="1:5" x14ac:dyDescent="0.25">
      <c r="A1207">
        <v>2035</v>
      </c>
      <c r="B1207" t="s">
        <v>41</v>
      </c>
      <c r="C1207">
        <v>203.19636399999999</v>
      </c>
      <c r="D1207">
        <v>26.684999999999999</v>
      </c>
      <c r="E1207">
        <v>229.88136399999999</v>
      </c>
    </row>
    <row r="1208" spans="1:5" x14ac:dyDescent="0.25">
      <c r="A1208">
        <v>2036</v>
      </c>
      <c r="B1208" t="s">
        <v>41</v>
      </c>
      <c r="C1208">
        <v>0.98090900000000203</v>
      </c>
      <c r="D1208">
        <v>0</v>
      </c>
      <c r="E1208">
        <v>0.98090900000000203</v>
      </c>
    </row>
    <row r="1209" spans="1:5" x14ac:dyDescent="0.25">
      <c r="A1209">
        <v>2037</v>
      </c>
      <c r="B1209" t="s">
        <v>41</v>
      </c>
      <c r="C1209">
        <v>203.53181800000002</v>
      </c>
      <c r="D1209">
        <v>26.684999999999999</v>
      </c>
      <c r="E1209">
        <v>230.21681799999999</v>
      </c>
    </row>
    <row r="1210" spans="1:5" x14ac:dyDescent="0.25">
      <c r="A1210">
        <v>2038</v>
      </c>
      <c r="B1210" t="s">
        <v>41</v>
      </c>
      <c r="C1210">
        <v>0.3354540000000128</v>
      </c>
      <c r="D1210">
        <v>0</v>
      </c>
      <c r="E1210">
        <v>0.33545399999998504</v>
      </c>
    </row>
    <row r="1211" spans="1:5" x14ac:dyDescent="0.25">
      <c r="A1211">
        <v>2039</v>
      </c>
      <c r="B1211" t="s">
        <v>41</v>
      </c>
      <c r="C1211">
        <v>203.77727300000001</v>
      </c>
      <c r="D1211">
        <v>26.684999999999999</v>
      </c>
      <c r="E1211">
        <v>230.46227299999998</v>
      </c>
    </row>
    <row r="1212" spans="1:5" x14ac:dyDescent="0.25">
      <c r="A1212">
        <v>2040</v>
      </c>
      <c r="B1212" t="s">
        <v>41</v>
      </c>
      <c r="C1212">
        <v>0.24545500000000553</v>
      </c>
      <c r="D1212">
        <v>0</v>
      </c>
      <c r="E1212">
        <v>0.24545500000000553</v>
      </c>
    </row>
    <row r="1213" spans="1:5" x14ac:dyDescent="0.25">
      <c r="A1213">
        <v>2041</v>
      </c>
      <c r="B1213" t="s">
        <v>41</v>
      </c>
      <c r="C1213">
        <v>203.77727300000001</v>
      </c>
      <c r="D1213">
        <v>26.684999999999999</v>
      </c>
      <c r="E1213">
        <v>230.46227299999998</v>
      </c>
    </row>
    <row r="1214" spans="1:5" x14ac:dyDescent="0.25">
      <c r="A1214">
        <v>2042</v>
      </c>
      <c r="B1214" t="s">
        <v>41</v>
      </c>
      <c r="C1214">
        <v>0</v>
      </c>
      <c r="D1214">
        <v>0</v>
      </c>
      <c r="E1214">
        <v>0</v>
      </c>
    </row>
    <row r="1215" spans="1:5" x14ac:dyDescent="0.25">
      <c r="A1215">
        <v>2043</v>
      </c>
      <c r="B1215" t="s">
        <v>41</v>
      </c>
      <c r="C1215">
        <v>203.77727300000001</v>
      </c>
      <c r="D1215">
        <v>12.265000000000001</v>
      </c>
      <c r="E1215">
        <v>216.04227299999999</v>
      </c>
    </row>
    <row r="1216" spans="1:5" x14ac:dyDescent="0.25">
      <c r="A1216">
        <v>2044</v>
      </c>
      <c r="B1216" t="s">
        <v>41</v>
      </c>
      <c r="C1216">
        <v>0</v>
      </c>
      <c r="D1216">
        <v>0</v>
      </c>
      <c r="E1216">
        <v>0</v>
      </c>
    </row>
    <row r="1217" spans="1:5" x14ac:dyDescent="0.25">
      <c r="A1217">
        <v>2045</v>
      </c>
      <c r="B1217" t="s">
        <v>41</v>
      </c>
      <c r="C1217">
        <v>203.787273</v>
      </c>
      <c r="D1217">
        <v>7.7200000000000006</v>
      </c>
      <c r="E1217">
        <v>211.507273</v>
      </c>
    </row>
    <row r="1218" spans="1:5" x14ac:dyDescent="0.25">
      <c r="A1218">
        <v>2046</v>
      </c>
      <c r="B1218" t="s">
        <v>41</v>
      </c>
      <c r="C1218">
        <v>9.9999999999822453E-3</v>
      </c>
      <c r="D1218">
        <v>0</v>
      </c>
      <c r="E1218">
        <v>0</v>
      </c>
    </row>
    <row r="1219" spans="1:5" x14ac:dyDescent="0.25">
      <c r="A1219">
        <v>2047</v>
      </c>
      <c r="B1219" t="s">
        <v>41</v>
      </c>
      <c r="C1219">
        <v>203.787273</v>
      </c>
      <c r="D1219">
        <v>0</v>
      </c>
      <c r="E1219">
        <v>203.787273</v>
      </c>
    </row>
    <row r="1220" spans="1:5" x14ac:dyDescent="0.25">
      <c r="A1220">
        <v>2048</v>
      </c>
      <c r="B1220" t="s">
        <v>41</v>
      </c>
      <c r="C1220">
        <v>0</v>
      </c>
      <c r="D1220">
        <v>0</v>
      </c>
      <c r="E1220">
        <v>0</v>
      </c>
    </row>
    <row r="1221" spans="1:5" x14ac:dyDescent="0.25">
      <c r="A1221">
        <v>2049</v>
      </c>
      <c r="B1221" t="s">
        <v>41</v>
      </c>
      <c r="C1221">
        <v>203.78818200000001</v>
      </c>
      <c r="D1221">
        <v>544.51938499999994</v>
      </c>
      <c r="E1221">
        <v>748.30756600000007</v>
      </c>
    </row>
    <row r="1222" spans="1:5" x14ac:dyDescent="0.25">
      <c r="A1222">
        <v>2050</v>
      </c>
      <c r="B1222" t="s">
        <v>41</v>
      </c>
      <c r="C1222">
        <v>9.090000000211429E-4</v>
      </c>
      <c r="D1222">
        <v>544.51938499999994</v>
      </c>
      <c r="E1222">
        <v>544.52029300000004</v>
      </c>
    </row>
    <row r="1223" spans="1:5" x14ac:dyDescent="0.25">
      <c r="A1223">
        <v>2018</v>
      </c>
      <c r="B1223" t="s">
        <v>42</v>
      </c>
      <c r="C1223">
        <v>103.92999999999999</v>
      </c>
      <c r="D1223">
        <v>349.45269200000001</v>
      </c>
      <c r="E1223">
        <v>453.38269199999996</v>
      </c>
    </row>
    <row r="1224" spans="1:5" x14ac:dyDescent="0.25">
      <c r="A1224">
        <v>2019</v>
      </c>
      <c r="B1224" t="s">
        <v>42</v>
      </c>
      <c r="C1224">
        <v>241.78818199999998</v>
      </c>
      <c r="D1224">
        <v>423.95269200000001</v>
      </c>
      <c r="E1224">
        <v>665.74087400000008</v>
      </c>
    </row>
    <row r="1225" spans="1:5" x14ac:dyDescent="0.25">
      <c r="A1225">
        <v>2020</v>
      </c>
      <c r="B1225" t="s">
        <v>42</v>
      </c>
      <c r="C1225">
        <v>137.858182</v>
      </c>
      <c r="D1225">
        <v>74.500000000000014</v>
      </c>
      <c r="E1225">
        <v>212.35818200000006</v>
      </c>
    </row>
    <row r="1226" spans="1:5" x14ac:dyDescent="0.25">
      <c r="A1226">
        <v>2021</v>
      </c>
      <c r="B1226" t="s">
        <v>42</v>
      </c>
      <c r="C1226">
        <v>472.27272700000003</v>
      </c>
      <c r="D1226">
        <v>1088.5680769999999</v>
      </c>
      <c r="E1226">
        <v>1560.8408039999999</v>
      </c>
    </row>
    <row r="1227" spans="1:5" x14ac:dyDescent="0.25">
      <c r="A1227">
        <v>2022</v>
      </c>
      <c r="B1227" t="s">
        <v>42</v>
      </c>
      <c r="C1227">
        <v>230.48454500000003</v>
      </c>
      <c r="D1227">
        <v>664.61538499999983</v>
      </c>
      <c r="E1227">
        <v>895.09992999999986</v>
      </c>
    </row>
    <row r="1228" spans="1:5" x14ac:dyDescent="0.25">
      <c r="A1228">
        <v>2023</v>
      </c>
      <c r="B1228" t="s">
        <v>42</v>
      </c>
      <c r="C1228">
        <v>778.07636400000001</v>
      </c>
      <c r="D1228">
        <v>3622.4142310000002</v>
      </c>
      <c r="E1228">
        <v>4400.4905939999999</v>
      </c>
    </row>
    <row r="1229" spans="1:5" x14ac:dyDescent="0.25">
      <c r="A1229">
        <v>2024</v>
      </c>
      <c r="B1229" t="s">
        <v>42</v>
      </c>
      <c r="C1229">
        <v>305.80363700000004</v>
      </c>
      <c r="D1229">
        <v>2533.8461539999998</v>
      </c>
      <c r="E1229">
        <v>2839.6497900000004</v>
      </c>
    </row>
    <row r="1230" spans="1:5" x14ac:dyDescent="0.25">
      <c r="A1230">
        <v>2025</v>
      </c>
      <c r="B1230" t="s">
        <v>42</v>
      </c>
      <c r="C1230">
        <v>917.56000000000006</v>
      </c>
      <c r="D1230">
        <v>3622.4142310000002</v>
      </c>
      <c r="E1230">
        <v>4539.9742310000001</v>
      </c>
    </row>
    <row r="1231" spans="1:5" x14ac:dyDescent="0.25">
      <c r="A1231">
        <v>2026</v>
      </c>
      <c r="B1231" t="s">
        <v>42</v>
      </c>
      <c r="C1231">
        <v>139.48363600000002</v>
      </c>
      <c r="D1231">
        <v>0</v>
      </c>
      <c r="E1231">
        <v>139.48363700000056</v>
      </c>
    </row>
    <row r="1232" spans="1:5" x14ac:dyDescent="0.25">
      <c r="A1232">
        <v>2027</v>
      </c>
      <c r="B1232" t="s">
        <v>42</v>
      </c>
      <c r="C1232">
        <v>1060.7863639999998</v>
      </c>
      <c r="D1232">
        <v>3622.4142310000002</v>
      </c>
      <c r="E1232">
        <v>4683.2005939999999</v>
      </c>
    </row>
    <row r="1233" spans="1:5" x14ac:dyDescent="0.25">
      <c r="A1233">
        <v>2028</v>
      </c>
      <c r="B1233" t="s">
        <v>42</v>
      </c>
      <c r="C1233">
        <v>143.22636399999988</v>
      </c>
      <c r="D1233">
        <v>0</v>
      </c>
      <c r="E1233">
        <v>143.22636299999925</v>
      </c>
    </row>
    <row r="1234" spans="1:5" x14ac:dyDescent="0.25">
      <c r="A1234">
        <v>2029</v>
      </c>
      <c r="B1234" t="s">
        <v>42</v>
      </c>
      <c r="C1234">
        <v>1203.449091</v>
      </c>
      <c r="D1234">
        <v>3622.4142310000002</v>
      </c>
      <c r="E1234">
        <v>4825.8633220000002</v>
      </c>
    </row>
    <row r="1235" spans="1:5" x14ac:dyDescent="0.25">
      <c r="A1235">
        <v>2030</v>
      </c>
      <c r="B1235" t="s">
        <v>42</v>
      </c>
      <c r="C1235">
        <v>142.66272700000005</v>
      </c>
      <c r="D1235">
        <v>0</v>
      </c>
      <c r="E1235">
        <v>142.66272800000036</v>
      </c>
    </row>
    <row r="1236" spans="1:5" x14ac:dyDescent="0.25">
      <c r="A1236">
        <v>2031</v>
      </c>
      <c r="B1236" t="s">
        <v>42</v>
      </c>
      <c r="C1236">
        <v>1313.2327269999998</v>
      </c>
      <c r="D1236">
        <v>3622.4142310000002</v>
      </c>
      <c r="E1236">
        <v>4935.6469580000003</v>
      </c>
    </row>
    <row r="1237" spans="1:5" x14ac:dyDescent="0.25">
      <c r="A1237">
        <v>2032</v>
      </c>
      <c r="B1237" t="s">
        <v>42</v>
      </c>
      <c r="C1237">
        <v>109.78363599999996</v>
      </c>
      <c r="D1237">
        <v>0</v>
      </c>
      <c r="E1237">
        <v>109.7836360000004</v>
      </c>
    </row>
    <row r="1238" spans="1:5" x14ac:dyDescent="0.25">
      <c r="A1238">
        <v>2033</v>
      </c>
      <c r="B1238" t="s">
        <v>42</v>
      </c>
      <c r="C1238">
        <v>1396.2281820000001</v>
      </c>
      <c r="D1238">
        <v>4603.5360770000007</v>
      </c>
      <c r="E1238">
        <v>5999.7642589999996</v>
      </c>
    </row>
    <row r="1239" spans="1:5" x14ac:dyDescent="0.25">
      <c r="A1239">
        <v>2034</v>
      </c>
      <c r="B1239" t="s">
        <v>42</v>
      </c>
      <c r="C1239">
        <v>82.995455000000049</v>
      </c>
      <c r="D1239">
        <v>981.12184600000023</v>
      </c>
      <c r="E1239">
        <v>1064.1173009999995</v>
      </c>
    </row>
    <row r="1240" spans="1:5" x14ac:dyDescent="0.25">
      <c r="A1240">
        <v>2035</v>
      </c>
      <c r="B1240" t="s">
        <v>42</v>
      </c>
      <c r="C1240">
        <v>1460.7336360000002</v>
      </c>
      <c r="D1240">
        <v>6583.1339969999999</v>
      </c>
      <c r="E1240">
        <v>8043.8676329999998</v>
      </c>
    </row>
    <row r="1241" spans="1:5" x14ac:dyDescent="0.25">
      <c r="A1241">
        <v>2036</v>
      </c>
      <c r="B1241" t="s">
        <v>42</v>
      </c>
      <c r="C1241">
        <v>64.505454000000071</v>
      </c>
      <c r="D1241">
        <v>1979.5979199999997</v>
      </c>
      <c r="E1241">
        <v>2044.1033739999996</v>
      </c>
    </row>
    <row r="1242" spans="1:5" x14ac:dyDescent="0.25">
      <c r="A1242">
        <v>2037</v>
      </c>
      <c r="B1242" t="s">
        <v>42</v>
      </c>
      <c r="C1242">
        <v>1520.5554549999999</v>
      </c>
      <c r="D1242">
        <v>8617.5882569999994</v>
      </c>
      <c r="E1242">
        <v>10138.14371</v>
      </c>
    </row>
    <row r="1243" spans="1:5" x14ac:dyDescent="0.25">
      <c r="A1243">
        <v>2038</v>
      </c>
      <c r="B1243" t="s">
        <v>42</v>
      </c>
      <c r="C1243">
        <v>59.821818999999941</v>
      </c>
      <c r="D1243">
        <v>2034.4542599999995</v>
      </c>
      <c r="E1243">
        <v>2094.276077</v>
      </c>
    </row>
    <row r="1244" spans="1:5" x14ac:dyDescent="0.25">
      <c r="A1244">
        <v>2039</v>
      </c>
      <c r="B1244" t="s">
        <v>42</v>
      </c>
      <c r="C1244">
        <v>1569.7181819999998</v>
      </c>
      <c r="D1244">
        <v>8617.5882569999994</v>
      </c>
      <c r="E1244">
        <v>10187.30644</v>
      </c>
    </row>
    <row r="1245" spans="1:5" x14ac:dyDescent="0.25">
      <c r="A1245">
        <v>2040</v>
      </c>
      <c r="B1245" t="s">
        <v>42</v>
      </c>
      <c r="C1245">
        <v>49.162726999999904</v>
      </c>
      <c r="D1245">
        <v>0</v>
      </c>
      <c r="E1245">
        <v>49.16273000000082</v>
      </c>
    </row>
    <row r="1246" spans="1:5" x14ac:dyDescent="0.25">
      <c r="A1246">
        <v>2041</v>
      </c>
      <c r="B1246" t="s">
        <v>42</v>
      </c>
      <c r="C1246">
        <v>1599.4209089999999</v>
      </c>
      <c r="D1246">
        <v>13660.691359999999</v>
      </c>
      <c r="E1246">
        <v>15260.11227</v>
      </c>
    </row>
    <row r="1247" spans="1:5" x14ac:dyDescent="0.25">
      <c r="A1247">
        <v>2042</v>
      </c>
      <c r="B1247" t="s">
        <v>42</v>
      </c>
      <c r="C1247">
        <v>29.702727000000095</v>
      </c>
      <c r="D1247">
        <v>5043.1031030000004</v>
      </c>
      <c r="E1247">
        <v>5072.8058300000002</v>
      </c>
    </row>
    <row r="1248" spans="1:5" x14ac:dyDescent="0.25">
      <c r="A1248">
        <v>2043</v>
      </c>
      <c r="B1248" t="s">
        <v>42</v>
      </c>
      <c r="C1248">
        <v>1634.570909</v>
      </c>
      <c r="D1248">
        <v>23513.390510000001</v>
      </c>
      <c r="E1248">
        <v>25147.96142</v>
      </c>
    </row>
    <row r="1249" spans="1:5" x14ac:dyDescent="0.25">
      <c r="A1249">
        <v>2044</v>
      </c>
      <c r="B1249" t="s">
        <v>42</v>
      </c>
      <c r="C1249">
        <v>35.150000000000013</v>
      </c>
      <c r="D1249">
        <v>9852.6991500000004</v>
      </c>
      <c r="E1249">
        <v>9887.8491500000018</v>
      </c>
    </row>
    <row r="1250" spans="1:5" x14ac:dyDescent="0.25">
      <c r="A1250">
        <v>2045</v>
      </c>
      <c r="B1250" t="s">
        <v>42</v>
      </c>
      <c r="C1250">
        <v>1680.7427269999998</v>
      </c>
      <c r="D1250">
        <v>32685.349180000005</v>
      </c>
      <c r="E1250">
        <v>34366.091910000003</v>
      </c>
    </row>
    <row r="1251" spans="1:5" x14ac:dyDescent="0.25">
      <c r="A1251">
        <v>2046</v>
      </c>
      <c r="B1251" t="s">
        <v>42</v>
      </c>
      <c r="C1251">
        <v>46.171817999999917</v>
      </c>
      <c r="D1251">
        <v>9171.9586700000018</v>
      </c>
      <c r="E1251">
        <v>9218.1304899999996</v>
      </c>
    </row>
    <row r="1252" spans="1:5" x14ac:dyDescent="0.25">
      <c r="A1252">
        <v>2047</v>
      </c>
      <c r="B1252" t="s">
        <v>42</v>
      </c>
      <c r="C1252">
        <v>1739.2409090000001</v>
      </c>
      <c r="D1252">
        <v>37613.083160000002</v>
      </c>
      <c r="E1252">
        <v>39352.324070000002</v>
      </c>
    </row>
    <row r="1253" spans="1:5" x14ac:dyDescent="0.25">
      <c r="A1253">
        <v>2048</v>
      </c>
      <c r="B1253" t="s">
        <v>42</v>
      </c>
      <c r="C1253">
        <v>58.498182000000121</v>
      </c>
      <c r="D1253">
        <v>4927.7339799999991</v>
      </c>
      <c r="E1253">
        <v>4986.2321600000005</v>
      </c>
    </row>
    <row r="1254" spans="1:5" x14ac:dyDescent="0.25">
      <c r="A1254">
        <v>2049</v>
      </c>
      <c r="B1254" t="s">
        <v>42</v>
      </c>
      <c r="C1254">
        <v>1783.3781820000002</v>
      </c>
      <c r="D1254">
        <v>38094.514300000003</v>
      </c>
      <c r="E1254">
        <v>39877.892480000002</v>
      </c>
    </row>
    <row r="1255" spans="1:5" x14ac:dyDescent="0.25">
      <c r="A1255">
        <v>2050</v>
      </c>
      <c r="B1255" t="s">
        <v>42</v>
      </c>
      <c r="C1255">
        <v>44.137273000000036</v>
      </c>
      <c r="D1255">
        <v>481.43113999999798</v>
      </c>
      <c r="E1255">
        <v>525.56840999999827</v>
      </c>
    </row>
    <row r="1256" spans="1:5" x14ac:dyDescent="0.25">
      <c r="A1256">
        <v>2018</v>
      </c>
      <c r="B1256" t="s">
        <v>43</v>
      </c>
      <c r="C1256">
        <v>48.36</v>
      </c>
      <c r="D1256">
        <v>1</v>
      </c>
      <c r="E1256">
        <v>49.36</v>
      </c>
    </row>
    <row r="1257" spans="1:5" x14ac:dyDescent="0.25">
      <c r="A1257">
        <v>2019</v>
      </c>
      <c r="B1257" t="s">
        <v>43</v>
      </c>
      <c r="C1257">
        <v>48.622726999999998</v>
      </c>
      <c r="D1257">
        <v>1</v>
      </c>
      <c r="E1257">
        <v>49.622726999999998</v>
      </c>
    </row>
    <row r="1258" spans="1:5" x14ac:dyDescent="0.25">
      <c r="A1258">
        <v>2020</v>
      </c>
      <c r="B1258" t="s">
        <v>43</v>
      </c>
      <c r="C1258">
        <v>0.26272699999999732</v>
      </c>
      <c r="D1258">
        <v>0</v>
      </c>
      <c r="E1258">
        <v>0.26272699999999732</v>
      </c>
    </row>
    <row r="1259" spans="1:5" x14ac:dyDescent="0.25">
      <c r="A1259">
        <v>2021</v>
      </c>
      <c r="B1259" t="s">
        <v>43</v>
      </c>
      <c r="C1259">
        <v>48.931818</v>
      </c>
      <c r="D1259">
        <v>1</v>
      </c>
      <c r="E1259">
        <v>49.931818</v>
      </c>
    </row>
    <row r="1260" spans="1:5" x14ac:dyDescent="0.25">
      <c r="A1260">
        <v>2022</v>
      </c>
      <c r="B1260" t="s">
        <v>43</v>
      </c>
      <c r="C1260">
        <v>0.30909100000000439</v>
      </c>
      <c r="D1260">
        <v>0</v>
      </c>
      <c r="E1260">
        <v>0.30909100000000439</v>
      </c>
    </row>
    <row r="1261" spans="1:5" x14ac:dyDescent="0.25">
      <c r="A1261">
        <v>2023</v>
      </c>
      <c r="B1261" t="s">
        <v>43</v>
      </c>
      <c r="C1261">
        <v>49.413635999999997</v>
      </c>
      <c r="D1261">
        <v>1</v>
      </c>
      <c r="E1261">
        <v>50.413635999999997</v>
      </c>
    </row>
    <row r="1262" spans="1:5" x14ac:dyDescent="0.25">
      <c r="A1262">
        <v>2024</v>
      </c>
      <c r="B1262" t="s">
        <v>43</v>
      </c>
      <c r="C1262">
        <v>0.48181799999999497</v>
      </c>
      <c r="D1262">
        <v>0</v>
      </c>
      <c r="E1262">
        <v>0.48181799999999497</v>
      </c>
    </row>
    <row r="1263" spans="1:5" x14ac:dyDescent="0.25">
      <c r="A1263">
        <v>2025</v>
      </c>
      <c r="B1263" t="s">
        <v>43</v>
      </c>
      <c r="C1263">
        <v>51.147272999999998</v>
      </c>
      <c r="D1263">
        <v>1</v>
      </c>
      <c r="E1263">
        <v>52.147272999999998</v>
      </c>
    </row>
    <row r="1264" spans="1:5" x14ac:dyDescent="0.25">
      <c r="A1264">
        <v>2026</v>
      </c>
      <c r="B1264" t="s">
        <v>43</v>
      </c>
      <c r="C1264">
        <v>1.7336370000000032</v>
      </c>
      <c r="D1264">
        <v>0</v>
      </c>
      <c r="E1264">
        <v>1.7336370000000032</v>
      </c>
    </row>
    <row r="1265" spans="1:5" x14ac:dyDescent="0.25">
      <c r="A1265">
        <v>2027</v>
      </c>
      <c r="B1265" t="s">
        <v>43</v>
      </c>
      <c r="C1265">
        <v>54.218181999999999</v>
      </c>
      <c r="D1265">
        <v>49.247999999999998</v>
      </c>
      <c r="E1265">
        <v>103.466182</v>
      </c>
    </row>
    <row r="1266" spans="1:5" x14ac:dyDescent="0.25">
      <c r="A1266">
        <v>2028</v>
      </c>
      <c r="B1266" t="s">
        <v>43</v>
      </c>
      <c r="C1266">
        <v>3.0709089999999968</v>
      </c>
      <c r="D1266">
        <v>48.247999999999998</v>
      </c>
      <c r="E1266">
        <v>51.318909000000005</v>
      </c>
    </row>
    <row r="1267" spans="1:5" x14ac:dyDescent="0.25">
      <c r="A1267">
        <v>2029</v>
      </c>
      <c r="B1267" t="s">
        <v>43</v>
      </c>
      <c r="C1267">
        <v>59.385454999999993</v>
      </c>
      <c r="D1267">
        <v>182.43692300000001</v>
      </c>
      <c r="E1267">
        <v>241.82237800000001</v>
      </c>
    </row>
    <row r="1268" spans="1:5" x14ac:dyDescent="0.25">
      <c r="A1268">
        <v>2030</v>
      </c>
      <c r="B1268" t="s">
        <v>43</v>
      </c>
      <c r="C1268">
        <v>5.1672729999999998</v>
      </c>
      <c r="D1268">
        <v>133.18892300000002</v>
      </c>
      <c r="E1268">
        <v>138.35619599999998</v>
      </c>
    </row>
    <row r="1269" spans="1:5" x14ac:dyDescent="0.25">
      <c r="A1269">
        <v>2031</v>
      </c>
      <c r="B1269" t="s">
        <v>43</v>
      </c>
      <c r="C1269">
        <v>67.852727000000002</v>
      </c>
      <c r="D1269">
        <v>182.43692300000001</v>
      </c>
      <c r="E1269">
        <v>250.28964999999997</v>
      </c>
    </row>
    <row r="1270" spans="1:5" x14ac:dyDescent="0.25">
      <c r="A1270">
        <v>2032</v>
      </c>
      <c r="B1270" t="s">
        <v>43</v>
      </c>
      <c r="C1270">
        <v>8.4672720000000048</v>
      </c>
      <c r="D1270">
        <v>0</v>
      </c>
      <c r="E1270">
        <v>8.4672719999999693</v>
      </c>
    </row>
    <row r="1271" spans="1:5" x14ac:dyDescent="0.25">
      <c r="A1271">
        <v>2033</v>
      </c>
      <c r="B1271" t="s">
        <v>43</v>
      </c>
      <c r="C1271">
        <v>80.937273000000005</v>
      </c>
      <c r="D1271">
        <v>1220.8984620000001</v>
      </c>
      <c r="E1271">
        <v>1301.835734</v>
      </c>
    </row>
    <row r="1272" spans="1:5" x14ac:dyDescent="0.25">
      <c r="A1272">
        <v>2034</v>
      </c>
      <c r="B1272" t="s">
        <v>43</v>
      </c>
      <c r="C1272">
        <v>13.084546000000003</v>
      </c>
      <c r="D1272">
        <v>1038.4615390000001</v>
      </c>
      <c r="E1272">
        <v>1051.5460839999998</v>
      </c>
    </row>
    <row r="1273" spans="1:5" x14ac:dyDescent="0.25">
      <c r="A1273">
        <v>2035</v>
      </c>
      <c r="B1273" t="s">
        <v>43</v>
      </c>
      <c r="C1273">
        <v>97.360908999999992</v>
      </c>
      <c r="D1273">
        <v>1220.8984620000001</v>
      </c>
      <c r="E1273">
        <v>1318.2593709999999</v>
      </c>
    </row>
    <row r="1274" spans="1:5" x14ac:dyDescent="0.25">
      <c r="A1274">
        <v>2036</v>
      </c>
      <c r="B1274" t="s">
        <v>43</v>
      </c>
      <c r="C1274">
        <v>16.423635999999991</v>
      </c>
      <c r="D1274">
        <v>0</v>
      </c>
      <c r="E1274">
        <v>16.423636999999935</v>
      </c>
    </row>
    <row r="1275" spans="1:5" x14ac:dyDescent="0.25">
      <c r="A1275">
        <v>2037</v>
      </c>
      <c r="B1275" t="s">
        <v>43</v>
      </c>
      <c r="C1275">
        <v>126.3</v>
      </c>
      <c r="D1275">
        <v>1315.8055380000001</v>
      </c>
      <c r="E1275">
        <v>1442.105538</v>
      </c>
    </row>
    <row r="1276" spans="1:5" x14ac:dyDescent="0.25">
      <c r="A1276">
        <v>2038</v>
      </c>
      <c r="B1276" t="s">
        <v>43</v>
      </c>
      <c r="C1276">
        <v>28.939091000000001</v>
      </c>
      <c r="D1276">
        <v>94.907075999999918</v>
      </c>
      <c r="E1276">
        <v>123.84616700000018</v>
      </c>
    </row>
    <row r="1277" spans="1:5" x14ac:dyDescent="0.25">
      <c r="A1277">
        <v>2039</v>
      </c>
      <c r="B1277" t="s">
        <v>43</v>
      </c>
      <c r="C1277">
        <v>161.74454499999999</v>
      </c>
      <c r="D1277">
        <v>1315.8055380000001</v>
      </c>
      <c r="E1277">
        <v>1477.550084</v>
      </c>
    </row>
    <row r="1278" spans="1:5" x14ac:dyDescent="0.25">
      <c r="A1278">
        <v>2040</v>
      </c>
      <c r="B1278" t="s">
        <v>43</v>
      </c>
      <c r="C1278">
        <v>35.444544999999991</v>
      </c>
      <c r="D1278">
        <v>0</v>
      </c>
      <c r="E1278">
        <v>35.44454599999991</v>
      </c>
    </row>
    <row r="1279" spans="1:5" x14ac:dyDescent="0.25">
      <c r="A1279">
        <v>2041</v>
      </c>
      <c r="B1279" t="s">
        <v>43</v>
      </c>
      <c r="C1279">
        <v>199.092727</v>
      </c>
      <c r="D1279">
        <v>1315.8055380000001</v>
      </c>
      <c r="E1279">
        <v>1514.8982660000001</v>
      </c>
    </row>
    <row r="1280" spans="1:5" x14ac:dyDescent="0.25">
      <c r="A1280">
        <v>2042</v>
      </c>
      <c r="B1280" t="s">
        <v>43</v>
      </c>
      <c r="C1280">
        <v>37.348182000000008</v>
      </c>
      <c r="D1280">
        <v>0</v>
      </c>
      <c r="E1280">
        <v>37.348182000000122</v>
      </c>
    </row>
    <row r="1281" spans="1:5" x14ac:dyDescent="0.25">
      <c r="A1281">
        <v>2043</v>
      </c>
      <c r="B1281" t="s">
        <v>43</v>
      </c>
      <c r="C1281">
        <v>233.133636</v>
      </c>
      <c r="D1281">
        <v>1315.8055380000001</v>
      </c>
      <c r="E1281">
        <v>1548.939175</v>
      </c>
    </row>
    <row r="1282" spans="1:5" x14ac:dyDescent="0.25">
      <c r="A1282">
        <v>2044</v>
      </c>
      <c r="B1282" t="s">
        <v>43</v>
      </c>
      <c r="C1282">
        <v>34.040909000000006</v>
      </c>
      <c r="D1282">
        <v>0</v>
      </c>
      <c r="E1282">
        <v>34.040908999999786</v>
      </c>
    </row>
    <row r="1283" spans="1:5" x14ac:dyDescent="0.25">
      <c r="A1283">
        <v>2045</v>
      </c>
      <c r="B1283" t="s">
        <v>43</v>
      </c>
      <c r="C1283">
        <v>264.33454499999999</v>
      </c>
      <c r="D1283">
        <v>1314.8055380000001</v>
      </c>
      <c r="E1283">
        <v>1579.1400840000001</v>
      </c>
    </row>
    <row r="1284" spans="1:5" x14ac:dyDescent="0.25">
      <c r="A1284">
        <v>2046</v>
      </c>
      <c r="B1284" t="s">
        <v>43</v>
      </c>
      <c r="C1284">
        <v>31.200908999999971</v>
      </c>
      <c r="D1284">
        <v>0</v>
      </c>
      <c r="E1284">
        <v>30.200909000000166</v>
      </c>
    </row>
    <row r="1285" spans="1:5" x14ac:dyDescent="0.25">
      <c r="A1285">
        <v>2047</v>
      </c>
      <c r="B1285" t="s">
        <v>43</v>
      </c>
      <c r="C1285">
        <v>287.73727300000002</v>
      </c>
      <c r="D1285">
        <v>1314.8055380000001</v>
      </c>
      <c r="E1285">
        <v>1602.542811</v>
      </c>
    </row>
    <row r="1286" spans="1:5" x14ac:dyDescent="0.25">
      <c r="A1286">
        <v>2048</v>
      </c>
      <c r="B1286" t="s">
        <v>43</v>
      </c>
      <c r="C1286">
        <v>23.402728000000039</v>
      </c>
      <c r="D1286">
        <v>0</v>
      </c>
      <c r="E1286">
        <v>23.402726999999899</v>
      </c>
    </row>
    <row r="1287" spans="1:5" x14ac:dyDescent="0.25">
      <c r="A1287">
        <v>2049</v>
      </c>
      <c r="B1287" t="s">
        <v>43</v>
      </c>
      <c r="C1287">
        <v>306.36181800000003</v>
      </c>
      <c r="D1287">
        <v>2432.3646410000001</v>
      </c>
      <c r="E1287">
        <v>2738.7264599999999</v>
      </c>
    </row>
    <row r="1288" spans="1:5" x14ac:dyDescent="0.25">
      <c r="A1288">
        <v>2050</v>
      </c>
      <c r="B1288" t="s">
        <v>43</v>
      </c>
      <c r="C1288">
        <v>18.624544999999991</v>
      </c>
      <c r="D1288">
        <v>1117.5591029999998</v>
      </c>
      <c r="E1288">
        <v>1136.1836490000001</v>
      </c>
    </row>
    <row r="1289" spans="1:5" x14ac:dyDescent="0.25">
      <c r="A1289">
        <v>2018</v>
      </c>
      <c r="B1289" t="s">
        <v>44</v>
      </c>
      <c r="C1289">
        <v>70.896364000000005</v>
      </c>
      <c r="D1289">
        <v>102.409077</v>
      </c>
      <c r="E1289">
        <v>173.305441</v>
      </c>
    </row>
    <row r="1290" spans="1:5" x14ac:dyDescent="0.25">
      <c r="A1290">
        <v>2019</v>
      </c>
      <c r="B1290" t="s">
        <v>44</v>
      </c>
      <c r="C1290">
        <v>76.800909000000004</v>
      </c>
      <c r="D1290">
        <v>102.409077</v>
      </c>
      <c r="E1290">
        <v>179.20998599999999</v>
      </c>
    </row>
    <row r="1291" spans="1:5" x14ac:dyDescent="0.25">
      <c r="A1291">
        <v>2020</v>
      </c>
      <c r="B1291" t="s">
        <v>44</v>
      </c>
      <c r="C1291">
        <v>5.904544999999997</v>
      </c>
      <c r="D1291">
        <v>0</v>
      </c>
      <c r="E1291">
        <v>5.9045449999999828</v>
      </c>
    </row>
    <row r="1292" spans="1:5" x14ac:dyDescent="0.25">
      <c r="A1292">
        <v>2021</v>
      </c>
      <c r="B1292" t="s">
        <v>44</v>
      </c>
      <c r="C1292">
        <v>80.037272999999999</v>
      </c>
      <c r="D1292">
        <v>102.409077</v>
      </c>
      <c r="E1292">
        <v>182.44635</v>
      </c>
    </row>
    <row r="1293" spans="1:5" x14ac:dyDescent="0.25">
      <c r="A1293">
        <v>2022</v>
      </c>
      <c r="B1293" t="s">
        <v>44</v>
      </c>
      <c r="C1293">
        <v>3.2363640000000053</v>
      </c>
      <c r="D1293">
        <v>0</v>
      </c>
      <c r="E1293">
        <v>3.2363640000000196</v>
      </c>
    </row>
    <row r="1294" spans="1:5" x14ac:dyDescent="0.25">
      <c r="A1294">
        <v>2023</v>
      </c>
      <c r="B1294" t="s">
        <v>44</v>
      </c>
      <c r="C1294">
        <v>83.573636000000008</v>
      </c>
      <c r="D1294">
        <v>1140.870615</v>
      </c>
      <c r="E1294">
        <v>1224.444252</v>
      </c>
    </row>
    <row r="1295" spans="1:5" x14ac:dyDescent="0.25">
      <c r="A1295">
        <v>2024</v>
      </c>
      <c r="B1295" t="s">
        <v>44</v>
      </c>
      <c r="C1295">
        <v>3.5363630000000006</v>
      </c>
      <c r="D1295">
        <v>1038.4615380000002</v>
      </c>
      <c r="E1295">
        <v>1041.9979020000001</v>
      </c>
    </row>
    <row r="1296" spans="1:5" x14ac:dyDescent="0.25">
      <c r="A1296">
        <v>2025</v>
      </c>
      <c r="B1296" t="s">
        <v>44</v>
      </c>
      <c r="C1296">
        <v>89.413636000000011</v>
      </c>
      <c r="D1296">
        <v>3477.4090769999998</v>
      </c>
      <c r="E1296">
        <v>3566.822713</v>
      </c>
    </row>
    <row r="1297" spans="1:5" x14ac:dyDescent="0.25">
      <c r="A1297">
        <v>2026</v>
      </c>
      <c r="B1297" t="s">
        <v>44</v>
      </c>
      <c r="C1297">
        <v>5.8399999999999981</v>
      </c>
      <c r="D1297">
        <v>2336.538462</v>
      </c>
      <c r="E1297">
        <v>2342.3784610000002</v>
      </c>
    </row>
    <row r="1298" spans="1:5" x14ac:dyDescent="0.25">
      <c r="A1298">
        <v>2027</v>
      </c>
      <c r="B1298" t="s">
        <v>44</v>
      </c>
      <c r="C1298">
        <v>98.49</v>
      </c>
      <c r="D1298">
        <v>8693.51</v>
      </c>
      <c r="E1298">
        <v>8792</v>
      </c>
    </row>
    <row r="1299" spans="1:5" x14ac:dyDescent="0.25">
      <c r="A1299">
        <v>2028</v>
      </c>
      <c r="B1299" t="s">
        <v>44</v>
      </c>
      <c r="C1299">
        <v>9.0763639999999892</v>
      </c>
      <c r="D1299">
        <v>5216.100923</v>
      </c>
      <c r="E1299">
        <v>5225.1772869999995</v>
      </c>
    </row>
    <row r="1300" spans="1:5" x14ac:dyDescent="0.25">
      <c r="A1300">
        <v>2029</v>
      </c>
      <c r="B1300" t="s">
        <v>44</v>
      </c>
      <c r="C1300">
        <v>112.737273</v>
      </c>
      <c r="D1300">
        <v>16204.69533</v>
      </c>
      <c r="E1300">
        <v>16317.4326</v>
      </c>
    </row>
    <row r="1301" spans="1:5" x14ac:dyDescent="0.25">
      <c r="A1301">
        <v>2030</v>
      </c>
      <c r="B1301" t="s">
        <v>44</v>
      </c>
      <c r="C1301">
        <v>14.247273000000005</v>
      </c>
      <c r="D1301">
        <v>7511.1853300000002</v>
      </c>
      <c r="E1301">
        <v>7525.4326000000001</v>
      </c>
    </row>
    <row r="1302" spans="1:5" x14ac:dyDescent="0.25">
      <c r="A1302">
        <v>2031</v>
      </c>
      <c r="B1302" t="s">
        <v>44</v>
      </c>
      <c r="C1302">
        <v>130.47454500000001</v>
      </c>
      <c r="D1302">
        <v>16204.69533</v>
      </c>
      <c r="E1302">
        <v>16335.169870000002</v>
      </c>
    </row>
    <row r="1303" spans="1:5" x14ac:dyDescent="0.25">
      <c r="A1303">
        <v>2032</v>
      </c>
      <c r="B1303" t="s">
        <v>44</v>
      </c>
      <c r="C1303">
        <v>17.737271999999997</v>
      </c>
      <c r="D1303">
        <v>0</v>
      </c>
      <c r="E1303">
        <v>17.737270000001359</v>
      </c>
    </row>
    <row r="1304" spans="1:5" x14ac:dyDescent="0.25">
      <c r="A1304">
        <v>2033</v>
      </c>
      <c r="B1304" t="s">
        <v>44</v>
      </c>
      <c r="C1304">
        <v>152.09181799999999</v>
      </c>
      <c r="D1304">
        <v>16204.69533</v>
      </c>
      <c r="E1304">
        <v>16356.787149999998</v>
      </c>
    </row>
    <row r="1305" spans="1:5" x14ac:dyDescent="0.25">
      <c r="A1305">
        <v>2034</v>
      </c>
      <c r="B1305" t="s">
        <v>44</v>
      </c>
      <c r="C1305">
        <v>21.617272999999994</v>
      </c>
      <c r="D1305">
        <v>0</v>
      </c>
      <c r="E1305">
        <v>21.617279999997407</v>
      </c>
    </row>
    <row r="1306" spans="1:5" x14ac:dyDescent="0.25">
      <c r="A1306">
        <v>2035</v>
      </c>
      <c r="B1306" t="s">
        <v>44</v>
      </c>
      <c r="C1306">
        <v>179.306364</v>
      </c>
      <c r="D1306">
        <v>16204.69533</v>
      </c>
      <c r="E1306">
        <v>16384.001690000001</v>
      </c>
    </row>
    <row r="1307" spans="1:5" x14ac:dyDescent="0.25">
      <c r="A1307">
        <v>2036</v>
      </c>
      <c r="B1307" t="s">
        <v>44</v>
      </c>
      <c r="C1307">
        <v>27.214546000000006</v>
      </c>
      <c r="D1307">
        <v>0</v>
      </c>
      <c r="E1307">
        <v>27.214540000002785</v>
      </c>
    </row>
    <row r="1308" spans="1:5" x14ac:dyDescent="0.25">
      <c r="A1308">
        <v>2037</v>
      </c>
      <c r="B1308" t="s">
        <v>44</v>
      </c>
      <c r="C1308">
        <v>213.425455</v>
      </c>
      <c r="D1308">
        <v>16204.69533</v>
      </c>
      <c r="E1308">
        <v>16418.120779999997</v>
      </c>
    </row>
    <row r="1309" spans="1:5" x14ac:dyDescent="0.25">
      <c r="A1309">
        <v>2038</v>
      </c>
      <c r="B1309" t="s">
        <v>44</v>
      </c>
      <c r="C1309">
        <v>34.11909099999999</v>
      </c>
      <c r="D1309">
        <v>0</v>
      </c>
      <c r="E1309">
        <v>34.119089999997243</v>
      </c>
    </row>
    <row r="1310" spans="1:5" x14ac:dyDescent="0.25">
      <c r="A1310">
        <v>2039</v>
      </c>
      <c r="B1310" t="s">
        <v>44</v>
      </c>
      <c r="C1310">
        <v>255.90909099999999</v>
      </c>
      <c r="D1310">
        <v>16204.69533</v>
      </c>
      <c r="E1310">
        <v>16460.60442</v>
      </c>
    </row>
    <row r="1311" spans="1:5" x14ac:dyDescent="0.25">
      <c r="A1311">
        <v>2040</v>
      </c>
      <c r="B1311" t="s">
        <v>44</v>
      </c>
      <c r="C1311">
        <v>42.48363599999999</v>
      </c>
      <c r="D1311">
        <v>0</v>
      </c>
      <c r="E1311">
        <v>42.483640000000378</v>
      </c>
    </row>
    <row r="1312" spans="1:5" x14ac:dyDescent="0.25">
      <c r="A1312">
        <v>2041</v>
      </c>
      <c r="B1312" t="s">
        <v>44</v>
      </c>
      <c r="C1312">
        <v>307.23818200000005</v>
      </c>
      <c r="D1312">
        <v>16197.09533</v>
      </c>
      <c r="E1312">
        <v>16504.33351</v>
      </c>
    </row>
    <row r="1313" spans="1:5" x14ac:dyDescent="0.25">
      <c r="A1313">
        <v>2042</v>
      </c>
      <c r="B1313" t="s">
        <v>44</v>
      </c>
      <c r="C1313">
        <v>51.329091000000048</v>
      </c>
      <c r="D1313">
        <v>0</v>
      </c>
      <c r="E1313">
        <v>43.72908999999936</v>
      </c>
    </row>
    <row r="1314" spans="1:5" x14ac:dyDescent="0.25">
      <c r="A1314">
        <v>2043</v>
      </c>
      <c r="B1314" t="s">
        <v>44</v>
      </c>
      <c r="C1314">
        <v>367.74545499999999</v>
      </c>
      <c r="D1314">
        <v>16157.59533</v>
      </c>
      <c r="E1314">
        <v>16525.340780000002</v>
      </c>
    </row>
    <row r="1315" spans="1:5" x14ac:dyDescent="0.25">
      <c r="A1315">
        <v>2044</v>
      </c>
      <c r="B1315" t="s">
        <v>44</v>
      </c>
      <c r="C1315">
        <v>60.507272999999969</v>
      </c>
      <c r="D1315">
        <v>0</v>
      </c>
      <c r="E1315">
        <v>21.00727000000191</v>
      </c>
    </row>
    <row r="1316" spans="1:5" x14ac:dyDescent="0.25">
      <c r="A1316">
        <v>2045</v>
      </c>
      <c r="B1316" t="s">
        <v>44</v>
      </c>
      <c r="C1316">
        <v>438.63363599999997</v>
      </c>
      <c r="D1316">
        <v>18801.281180000002</v>
      </c>
      <c r="E1316">
        <v>19239.914809999998</v>
      </c>
    </row>
    <row r="1317" spans="1:5" x14ac:dyDescent="0.25">
      <c r="A1317">
        <v>2046</v>
      </c>
      <c r="B1317" t="s">
        <v>44</v>
      </c>
      <c r="C1317">
        <v>70.888180999999989</v>
      </c>
      <c r="D1317">
        <v>2643.6858500000008</v>
      </c>
      <c r="E1317">
        <v>2714.5740299999979</v>
      </c>
    </row>
    <row r="1318" spans="1:5" x14ac:dyDescent="0.25">
      <c r="A1318">
        <v>2047</v>
      </c>
      <c r="B1318" t="s">
        <v>44</v>
      </c>
      <c r="C1318">
        <v>521.02909100000011</v>
      </c>
      <c r="D1318">
        <v>18801.281180000002</v>
      </c>
      <c r="E1318">
        <v>19322.310269999998</v>
      </c>
    </row>
    <row r="1319" spans="1:5" x14ac:dyDescent="0.25">
      <c r="A1319">
        <v>2048</v>
      </c>
      <c r="B1319" t="s">
        <v>44</v>
      </c>
      <c r="C1319">
        <v>82.395455000000055</v>
      </c>
      <c r="D1319">
        <v>0</v>
      </c>
      <c r="E1319">
        <v>82.395460000000753</v>
      </c>
    </row>
    <row r="1320" spans="1:5" x14ac:dyDescent="0.25">
      <c r="A1320">
        <v>2049</v>
      </c>
      <c r="B1320" t="s">
        <v>44</v>
      </c>
      <c r="C1320">
        <v>612.49727300000006</v>
      </c>
      <c r="D1320">
        <v>22991.66259</v>
      </c>
      <c r="E1320">
        <v>23604.15986</v>
      </c>
    </row>
    <row r="1321" spans="1:5" x14ac:dyDescent="0.25">
      <c r="A1321">
        <v>2050</v>
      </c>
      <c r="B1321" t="s">
        <v>44</v>
      </c>
      <c r="C1321">
        <v>91.468181999999956</v>
      </c>
      <c r="D1321">
        <v>4190.3814100000009</v>
      </c>
      <c r="E1321">
        <v>4281.8495899999998</v>
      </c>
    </row>
    <row r="1322" spans="1:5" x14ac:dyDescent="0.25">
      <c r="A1322">
        <v>2018</v>
      </c>
      <c r="B1322" t="s">
        <v>45</v>
      </c>
      <c r="C1322">
        <v>257.574545</v>
      </c>
      <c r="D1322">
        <v>1916.3547350000001</v>
      </c>
      <c r="E1322">
        <v>2173.9292799999998</v>
      </c>
    </row>
    <row r="1323" spans="1:5" x14ac:dyDescent="0.25">
      <c r="A1323">
        <v>2019</v>
      </c>
      <c r="B1323" t="s">
        <v>45</v>
      </c>
      <c r="C1323">
        <v>372.41727299999997</v>
      </c>
      <c r="D1323">
        <v>4071.9275750000002</v>
      </c>
      <c r="E1323">
        <v>4444.3448470000003</v>
      </c>
    </row>
    <row r="1324" spans="1:5" x14ac:dyDescent="0.25">
      <c r="A1324">
        <v>2020</v>
      </c>
      <c r="B1324" t="s">
        <v>45</v>
      </c>
      <c r="C1324">
        <v>114.84272800000001</v>
      </c>
      <c r="D1324">
        <v>2155.5728400000003</v>
      </c>
      <c r="E1324">
        <v>2270.415567</v>
      </c>
    </row>
    <row r="1325" spans="1:5" x14ac:dyDescent="0.25">
      <c r="A1325">
        <v>2021</v>
      </c>
      <c r="B1325" t="s">
        <v>45</v>
      </c>
      <c r="C1325">
        <v>541.39454499999999</v>
      </c>
      <c r="D1325">
        <v>10575.31524</v>
      </c>
      <c r="E1325">
        <v>11116.709780000001</v>
      </c>
    </row>
    <row r="1326" spans="1:5" x14ac:dyDescent="0.25">
      <c r="A1326">
        <v>2022</v>
      </c>
      <c r="B1326" t="s">
        <v>45</v>
      </c>
      <c r="C1326">
        <v>168.97727199999994</v>
      </c>
      <c r="D1326">
        <v>6503.3876650000002</v>
      </c>
      <c r="E1326">
        <v>6672.3649330000007</v>
      </c>
    </row>
    <row r="1327" spans="1:5" x14ac:dyDescent="0.25">
      <c r="A1327">
        <v>2023</v>
      </c>
      <c r="B1327" t="s">
        <v>45</v>
      </c>
      <c r="C1327">
        <v>763.16727300000002</v>
      </c>
      <c r="D1327">
        <v>15416.10254</v>
      </c>
      <c r="E1327">
        <v>16179.269810000002</v>
      </c>
    </row>
    <row r="1328" spans="1:5" x14ac:dyDescent="0.25">
      <c r="A1328">
        <v>2024</v>
      </c>
      <c r="B1328" t="s">
        <v>45</v>
      </c>
      <c r="C1328">
        <v>221.77272800000003</v>
      </c>
      <c r="D1328">
        <v>4840.7873000000009</v>
      </c>
      <c r="E1328">
        <v>5062.5600300000006</v>
      </c>
    </row>
    <row r="1329" spans="1:5" x14ac:dyDescent="0.25">
      <c r="A1329">
        <v>2025</v>
      </c>
      <c r="B1329" t="s">
        <v>45</v>
      </c>
      <c r="C1329">
        <v>1067.4263639999999</v>
      </c>
      <c r="D1329">
        <v>21112.194309999999</v>
      </c>
      <c r="E1329">
        <v>22179.62067</v>
      </c>
    </row>
    <row r="1330" spans="1:5" x14ac:dyDescent="0.25">
      <c r="A1330">
        <v>2026</v>
      </c>
      <c r="B1330" t="s">
        <v>45</v>
      </c>
      <c r="C1330">
        <v>304.2590909999999</v>
      </c>
      <c r="D1330">
        <v>5696.0917699999991</v>
      </c>
      <c r="E1330">
        <v>6000.3508599999977</v>
      </c>
    </row>
    <row r="1331" spans="1:5" x14ac:dyDescent="0.25">
      <c r="A1331">
        <v>2027</v>
      </c>
      <c r="B1331" t="s">
        <v>45</v>
      </c>
      <c r="C1331">
        <v>1429.689091</v>
      </c>
      <c r="D1331">
        <v>21685.225689999999</v>
      </c>
      <c r="E1331">
        <v>23114.914779999999</v>
      </c>
    </row>
    <row r="1332" spans="1:5" x14ac:dyDescent="0.25">
      <c r="A1332">
        <v>2028</v>
      </c>
      <c r="B1332" t="s">
        <v>45</v>
      </c>
      <c r="C1332">
        <v>362.26272700000004</v>
      </c>
      <c r="D1332">
        <v>573.03137999999979</v>
      </c>
      <c r="E1332">
        <v>935.29411000000096</v>
      </c>
    </row>
    <row r="1333" spans="1:5" x14ac:dyDescent="0.25">
      <c r="A1333">
        <v>2029</v>
      </c>
      <c r="B1333" t="s">
        <v>45</v>
      </c>
      <c r="C1333">
        <v>1828.3190910000001</v>
      </c>
      <c r="D1333">
        <v>22386.25808</v>
      </c>
      <c r="E1333">
        <v>24214.57718</v>
      </c>
    </row>
    <row r="1334" spans="1:5" x14ac:dyDescent="0.25">
      <c r="A1334">
        <v>2030</v>
      </c>
      <c r="B1334" t="s">
        <v>45</v>
      </c>
      <c r="C1334">
        <v>398.63000000000005</v>
      </c>
      <c r="D1334">
        <v>701.03239000000167</v>
      </c>
      <c r="E1334">
        <v>1099.6623999999997</v>
      </c>
    </row>
    <row r="1335" spans="1:5" x14ac:dyDescent="0.25">
      <c r="A1335">
        <v>2031</v>
      </c>
      <c r="B1335" t="s">
        <v>45</v>
      </c>
      <c r="C1335">
        <v>2176.98</v>
      </c>
      <c r="D1335">
        <v>24196.231670000001</v>
      </c>
      <c r="E1335">
        <v>26373.211670000001</v>
      </c>
    </row>
    <row r="1336" spans="1:5" x14ac:dyDescent="0.25">
      <c r="A1336">
        <v>2032</v>
      </c>
      <c r="B1336" t="s">
        <v>45</v>
      </c>
      <c r="C1336">
        <v>348.66090899999989</v>
      </c>
      <c r="D1336">
        <v>1809.9735899999985</v>
      </c>
      <c r="E1336">
        <v>2158.6344900000008</v>
      </c>
    </row>
    <row r="1337" spans="1:5" x14ac:dyDescent="0.25">
      <c r="A1337">
        <v>2033</v>
      </c>
      <c r="B1337" t="s">
        <v>45</v>
      </c>
      <c r="C1337">
        <v>2484.7045450000001</v>
      </c>
      <c r="D1337">
        <v>32322.937740000001</v>
      </c>
      <c r="E1337">
        <v>34807.642289999996</v>
      </c>
    </row>
    <row r="1338" spans="1:5" x14ac:dyDescent="0.25">
      <c r="A1338">
        <v>2034</v>
      </c>
      <c r="B1338" t="s">
        <v>45</v>
      </c>
      <c r="C1338">
        <v>307.72454500000015</v>
      </c>
      <c r="D1338">
        <v>8126.7060700000011</v>
      </c>
      <c r="E1338">
        <v>8434.4306199999974</v>
      </c>
    </row>
    <row r="1339" spans="1:5" x14ac:dyDescent="0.25">
      <c r="A1339">
        <v>2035</v>
      </c>
      <c r="B1339" t="s">
        <v>45</v>
      </c>
      <c r="C1339">
        <v>2760.0009089999999</v>
      </c>
      <c r="D1339">
        <v>32448.709809999997</v>
      </c>
      <c r="E1339">
        <v>35208.710720000003</v>
      </c>
    </row>
    <row r="1340" spans="1:5" x14ac:dyDescent="0.25">
      <c r="A1340">
        <v>2036</v>
      </c>
      <c r="B1340" t="s">
        <v>45</v>
      </c>
      <c r="C1340">
        <v>275.29636399999993</v>
      </c>
      <c r="D1340">
        <v>125.77206999999646</v>
      </c>
      <c r="E1340">
        <v>401.06843000000225</v>
      </c>
    </row>
    <row r="1341" spans="1:5" x14ac:dyDescent="0.25">
      <c r="A1341">
        <v>2037</v>
      </c>
      <c r="B1341" t="s">
        <v>45</v>
      </c>
      <c r="C1341">
        <v>3017.6709089999999</v>
      </c>
      <c r="D1341">
        <v>32987.447609999996</v>
      </c>
      <c r="E1341">
        <v>36005.118520000004</v>
      </c>
    </row>
    <row r="1342" spans="1:5" x14ac:dyDescent="0.25">
      <c r="A1342">
        <v>2038</v>
      </c>
      <c r="B1342" t="s">
        <v>45</v>
      </c>
      <c r="C1342">
        <v>257.67000000000007</v>
      </c>
      <c r="D1342">
        <v>538.73779999999988</v>
      </c>
      <c r="E1342">
        <v>796.40780000000427</v>
      </c>
    </row>
    <row r="1343" spans="1:5" x14ac:dyDescent="0.25">
      <c r="A1343">
        <v>2039</v>
      </c>
      <c r="B1343" t="s">
        <v>45</v>
      </c>
      <c r="C1343">
        <v>3262.423636</v>
      </c>
      <c r="D1343">
        <v>32987.447609999996</v>
      </c>
      <c r="E1343">
        <v>36249.871249999997</v>
      </c>
    </row>
    <row r="1344" spans="1:5" x14ac:dyDescent="0.25">
      <c r="A1344">
        <v>2040</v>
      </c>
      <c r="B1344" t="s">
        <v>45</v>
      </c>
      <c r="C1344">
        <v>244.75272699999982</v>
      </c>
      <c r="D1344">
        <v>0</v>
      </c>
      <c r="E1344">
        <v>244.75272999999476</v>
      </c>
    </row>
    <row r="1345" spans="1:5" x14ac:dyDescent="0.25">
      <c r="A1345">
        <v>2041</v>
      </c>
      <c r="B1345" t="s">
        <v>45</v>
      </c>
      <c r="C1345">
        <v>3443.19</v>
      </c>
      <c r="D1345">
        <v>33685.558790000003</v>
      </c>
      <c r="E1345">
        <v>37128.748790000005</v>
      </c>
    </row>
    <row r="1346" spans="1:5" x14ac:dyDescent="0.25">
      <c r="A1346">
        <v>2042</v>
      </c>
      <c r="B1346" t="s">
        <v>45</v>
      </c>
      <c r="C1346">
        <v>180.76636400000012</v>
      </c>
      <c r="D1346">
        <v>698.11118000000511</v>
      </c>
      <c r="E1346">
        <v>878.87754000000484</v>
      </c>
    </row>
    <row r="1347" spans="1:5" x14ac:dyDescent="0.25">
      <c r="A1347">
        <v>2043</v>
      </c>
      <c r="B1347" t="s">
        <v>45</v>
      </c>
      <c r="C1347">
        <v>3583.9536359999997</v>
      </c>
      <c r="D1347">
        <v>34347.874179999999</v>
      </c>
      <c r="E1347">
        <v>37931.827820000006</v>
      </c>
    </row>
    <row r="1348" spans="1:5" x14ac:dyDescent="0.25">
      <c r="A1348">
        <v>2044</v>
      </c>
      <c r="B1348" t="s">
        <v>45</v>
      </c>
      <c r="C1348">
        <v>140.76363599999996</v>
      </c>
      <c r="D1348">
        <v>662.31538999999634</v>
      </c>
      <c r="E1348">
        <v>803.07902999999919</v>
      </c>
    </row>
    <row r="1349" spans="1:5" x14ac:dyDescent="0.25">
      <c r="A1349">
        <v>2045</v>
      </c>
      <c r="B1349" t="s">
        <v>45</v>
      </c>
      <c r="C1349">
        <v>3707.9463639999999</v>
      </c>
      <c r="D1349">
        <v>34902.884040000004</v>
      </c>
      <c r="E1349">
        <v>38610.830399999999</v>
      </c>
    </row>
    <row r="1350" spans="1:5" x14ac:dyDescent="0.25">
      <c r="A1350">
        <v>2046</v>
      </c>
      <c r="B1350" t="s">
        <v>45</v>
      </c>
      <c r="C1350">
        <v>123.99272800000017</v>
      </c>
      <c r="D1350">
        <v>555.00986000000557</v>
      </c>
      <c r="E1350">
        <v>679.00257999999531</v>
      </c>
    </row>
    <row r="1351" spans="1:5" x14ac:dyDescent="0.25">
      <c r="A1351">
        <v>2047</v>
      </c>
      <c r="B1351" t="s">
        <v>45</v>
      </c>
      <c r="C1351">
        <v>3813.3090909999996</v>
      </c>
      <c r="D1351">
        <v>41074.620019999995</v>
      </c>
      <c r="E1351">
        <v>44887.929110000005</v>
      </c>
    </row>
    <row r="1352" spans="1:5" x14ac:dyDescent="0.25">
      <c r="A1352">
        <v>2048</v>
      </c>
      <c r="B1352" t="s">
        <v>45</v>
      </c>
      <c r="C1352">
        <v>105.36272699999971</v>
      </c>
      <c r="D1352">
        <v>6171.735979999994</v>
      </c>
      <c r="E1352">
        <v>6277.0987100000038</v>
      </c>
    </row>
    <row r="1353" spans="1:5" x14ac:dyDescent="0.25">
      <c r="A1353">
        <v>2049</v>
      </c>
      <c r="B1353" t="s">
        <v>45</v>
      </c>
      <c r="C1353">
        <v>3915.0818180000001</v>
      </c>
      <c r="D1353">
        <v>44763.048940000001</v>
      </c>
      <c r="E1353">
        <v>48678.13076</v>
      </c>
    </row>
    <row r="1354" spans="1:5" x14ac:dyDescent="0.25">
      <c r="A1354">
        <v>2050</v>
      </c>
      <c r="B1354" t="s">
        <v>45</v>
      </c>
      <c r="C1354">
        <v>101.77272700000017</v>
      </c>
      <c r="D1354">
        <v>3688.4289199999998</v>
      </c>
      <c r="E1354">
        <v>3790.20165</v>
      </c>
    </row>
    <row r="1355" spans="1:5" x14ac:dyDescent="0.25">
      <c r="A1355">
        <v>2018</v>
      </c>
      <c r="B1355" t="s">
        <v>46</v>
      </c>
      <c r="C1355">
        <v>219.05545500000002</v>
      </c>
      <c r="D1355">
        <v>1193.627</v>
      </c>
      <c r="E1355">
        <v>1412.6824549999999</v>
      </c>
    </row>
    <row r="1356" spans="1:5" x14ac:dyDescent="0.25">
      <c r="A1356">
        <v>2019</v>
      </c>
      <c r="B1356" t="s">
        <v>46</v>
      </c>
      <c r="C1356">
        <v>351.51272700000004</v>
      </c>
      <c r="D1356">
        <v>1193.627</v>
      </c>
      <c r="E1356">
        <v>1545.139727</v>
      </c>
    </row>
    <row r="1357" spans="1:5" x14ac:dyDescent="0.25">
      <c r="A1357">
        <v>2020</v>
      </c>
      <c r="B1357" t="s">
        <v>46</v>
      </c>
      <c r="C1357">
        <v>132.45727200000002</v>
      </c>
      <c r="D1357">
        <v>0</v>
      </c>
      <c r="E1357">
        <v>132.45727200000013</v>
      </c>
    </row>
    <row r="1358" spans="1:5" x14ac:dyDescent="0.25">
      <c r="A1358">
        <v>2021</v>
      </c>
      <c r="B1358" t="s">
        <v>46</v>
      </c>
      <c r="C1358">
        <v>509.85636399999999</v>
      </c>
      <c r="D1358">
        <v>1193.627</v>
      </c>
      <c r="E1358">
        <v>1703.4833639999999</v>
      </c>
    </row>
    <row r="1359" spans="1:5" x14ac:dyDescent="0.25">
      <c r="A1359">
        <v>2022</v>
      </c>
      <c r="B1359" t="s">
        <v>46</v>
      </c>
      <c r="C1359">
        <v>158.34363699999997</v>
      </c>
      <c r="D1359">
        <v>0</v>
      </c>
      <c r="E1359">
        <v>158.34363699999997</v>
      </c>
    </row>
    <row r="1360" spans="1:5" x14ac:dyDescent="0.25">
      <c r="A1360">
        <v>2023</v>
      </c>
      <c r="B1360" t="s">
        <v>46</v>
      </c>
      <c r="C1360">
        <v>665.22272699999996</v>
      </c>
      <c r="D1360">
        <v>1193.627</v>
      </c>
      <c r="E1360">
        <v>1858.849727</v>
      </c>
    </row>
    <row r="1361" spans="1:5" x14ac:dyDescent="0.25">
      <c r="A1361">
        <v>2024</v>
      </c>
      <c r="B1361" t="s">
        <v>46</v>
      </c>
      <c r="C1361">
        <v>155.36636299999995</v>
      </c>
      <c r="D1361">
        <v>0</v>
      </c>
      <c r="E1361">
        <v>155.36636299999995</v>
      </c>
    </row>
    <row r="1362" spans="1:5" x14ac:dyDescent="0.25">
      <c r="A1362">
        <v>2025</v>
      </c>
      <c r="B1362" t="s">
        <v>46</v>
      </c>
      <c r="C1362">
        <v>815.96454500000004</v>
      </c>
      <c r="D1362">
        <v>1193.627</v>
      </c>
      <c r="E1362">
        <v>2009.5915450000002</v>
      </c>
    </row>
    <row r="1363" spans="1:5" x14ac:dyDescent="0.25">
      <c r="A1363">
        <v>2026</v>
      </c>
      <c r="B1363" t="s">
        <v>46</v>
      </c>
      <c r="C1363">
        <v>150.74181800000008</v>
      </c>
      <c r="D1363">
        <v>0</v>
      </c>
      <c r="E1363">
        <v>150.74181800000019</v>
      </c>
    </row>
    <row r="1364" spans="1:5" x14ac:dyDescent="0.25">
      <c r="A1364">
        <v>2027</v>
      </c>
      <c r="B1364" t="s">
        <v>46</v>
      </c>
      <c r="C1364">
        <v>959.34545500000002</v>
      </c>
      <c r="D1364">
        <v>1193.627</v>
      </c>
      <c r="E1364">
        <v>2152.9724550000001</v>
      </c>
    </row>
    <row r="1365" spans="1:5" x14ac:dyDescent="0.25">
      <c r="A1365">
        <v>2028</v>
      </c>
      <c r="B1365" t="s">
        <v>46</v>
      </c>
      <c r="C1365">
        <v>143.38090999999997</v>
      </c>
      <c r="D1365">
        <v>0</v>
      </c>
      <c r="E1365">
        <v>143.38090999999986</v>
      </c>
    </row>
    <row r="1366" spans="1:5" x14ac:dyDescent="0.25">
      <c r="A1366">
        <v>2029</v>
      </c>
      <c r="B1366" t="s">
        <v>46</v>
      </c>
      <c r="C1366">
        <v>1087.9554549999998</v>
      </c>
      <c r="D1366">
        <v>1193.627</v>
      </c>
      <c r="E1366">
        <v>2281.5824550000002</v>
      </c>
    </row>
    <row r="1367" spans="1:5" x14ac:dyDescent="0.25">
      <c r="A1367">
        <v>2030</v>
      </c>
      <c r="B1367" t="s">
        <v>46</v>
      </c>
      <c r="C1367">
        <v>128.6099999999999</v>
      </c>
      <c r="D1367">
        <v>0</v>
      </c>
      <c r="E1367">
        <v>128.61000000000013</v>
      </c>
    </row>
    <row r="1368" spans="1:5" x14ac:dyDescent="0.25">
      <c r="A1368">
        <v>2031</v>
      </c>
      <c r="B1368" t="s">
        <v>46</v>
      </c>
      <c r="C1368">
        <v>1188.8654549999999</v>
      </c>
      <c r="D1368">
        <v>1193.627</v>
      </c>
      <c r="E1368">
        <v>2382.4924550000001</v>
      </c>
    </row>
    <row r="1369" spans="1:5" x14ac:dyDescent="0.25">
      <c r="A1369">
        <v>2032</v>
      </c>
      <c r="B1369" t="s">
        <v>46</v>
      </c>
      <c r="C1369">
        <v>100.91000000000005</v>
      </c>
      <c r="D1369">
        <v>0</v>
      </c>
      <c r="E1369">
        <v>100.90999999999983</v>
      </c>
    </row>
    <row r="1370" spans="1:5" x14ac:dyDescent="0.25">
      <c r="A1370">
        <v>2033</v>
      </c>
      <c r="B1370" t="s">
        <v>46</v>
      </c>
      <c r="C1370">
        <v>1261.9836360000002</v>
      </c>
      <c r="D1370">
        <v>1359.4113080000002</v>
      </c>
      <c r="E1370">
        <v>2621.3949440000001</v>
      </c>
    </row>
    <row r="1371" spans="1:5" x14ac:dyDescent="0.25">
      <c r="A1371">
        <v>2034</v>
      </c>
      <c r="B1371" t="s">
        <v>46</v>
      </c>
      <c r="C1371">
        <v>73.118181000000121</v>
      </c>
      <c r="D1371">
        <v>165.7843080000001</v>
      </c>
      <c r="E1371">
        <v>238.902489</v>
      </c>
    </row>
    <row r="1372" spans="1:5" x14ac:dyDescent="0.25">
      <c r="A1372">
        <v>2035</v>
      </c>
      <c r="B1372" t="s">
        <v>46</v>
      </c>
      <c r="C1372">
        <v>1314.2</v>
      </c>
      <c r="D1372">
        <v>1359.4113080000002</v>
      </c>
      <c r="E1372">
        <v>2673.611308</v>
      </c>
    </row>
    <row r="1373" spans="1:5" x14ac:dyDescent="0.25">
      <c r="A1373">
        <v>2036</v>
      </c>
      <c r="B1373" t="s">
        <v>46</v>
      </c>
      <c r="C1373">
        <v>52.216363999999956</v>
      </c>
      <c r="D1373">
        <v>0</v>
      </c>
      <c r="E1373">
        <v>52.216363999999956</v>
      </c>
    </row>
    <row r="1374" spans="1:5" x14ac:dyDescent="0.25">
      <c r="A1374">
        <v>2037</v>
      </c>
      <c r="B1374" t="s">
        <v>46</v>
      </c>
      <c r="C1374">
        <v>1352.71</v>
      </c>
      <c r="D1374">
        <v>1359.4113080000002</v>
      </c>
      <c r="E1374">
        <v>2712.1213079999998</v>
      </c>
    </row>
    <row r="1375" spans="1:5" x14ac:dyDescent="0.25">
      <c r="A1375">
        <v>2038</v>
      </c>
      <c r="B1375" t="s">
        <v>46</v>
      </c>
      <c r="C1375">
        <v>38.510000000000048</v>
      </c>
      <c r="D1375">
        <v>0</v>
      </c>
      <c r="E1375">
        <v>38.510000000000048</v>
      </c>
    </row>
    <row r="1376" spans="1:5" x14ac:dyDescent="0.25">
      <c r="A1376">
        <v>2039</v>
      </c>
      <c r="B1376" t="s">
        <v>46</v>
      </c>
      <c r="C1376">
        <v>1380.034545</v>
      </c>
      <c r="D1376">
        <v>1359.4113080000002</v>
      </c>
      <c r="E1376">
        <v>2739.4458529999997</v>
      </c>
    </row>
    <row r="1377" spans="1:5" x14ac:dyDescent="0.25">
      <c r="A1377">
        <v>2040</v>
      </c>
      <c r="B1377" t="s">
        <v>46</v>
      </c>
      <c r="C1377">
        <v>27.324544999999922</v>
      </c>
      <c r="D1377">
        <v>0</v>
      </c>
      <c r="E1377">
        <v>27.324544999999922</v>
      </c>
    </row>
    <row r="1378" spans="1:5" x14ac:dyDescent="0.25">
      <c r="A1378">
        <v>2041</v>
      </c>
      <c r="B1378" t="s">
        <v>46</v>
      </c>
      <c r="C1378">
        <v>1399.390909</v>
      </c>
      <c r="D1378">
        <v>1749.4076150000001</v>
      </c>
      <c r="E1378">
        <v>3148.7985239999998</v>
      </c>
    </row>
    <row r="1379" spans="1:5" x14ac:dyDescent="0.25">
      <c r="A1379">
        <v>2042</v>
      </c>
      <c r="B1379" t="s">
        <v>46</v>
      </c>
      <c r="C1379">
        <v>19.35636400000007</v>
      </c>
      <c r="D1379">
        <v>389.99630699999989</v>
      </c>
      <c r="E1379">
        <v>409.35267100000016</v>
      </c>
    </row>
    <row r="1380" spans="1:5" x14ac:dyDescent="0.25">
      <c r="A1380">
        <v>2043</v>
      </c>
      <c r="B1380" t="s">
        <v>46</v>
      </c>
      <c r="C1380">
        <v>1413.237273</v>
      </c>
      <c r="D1380">
        <v>1801.048231</v>
      </c>
      <c r="E1380">
        <v>3214.2855030000001</v>
      </c>
    </row>
    <row r="1381" spans="1:5" x14ac:dyDescent="0.25">
      <c r="A1381">
        <v>2044</v>
      </c>
      <c r="B1381" t="s">
        <v>46</v>
      </c>
      <c r="C1381">
        <v>13.846363999999944</v>
      </c>
      <c r="D1381">
        <v>51.64061600000003</v>
      </c>
      <c r="E1381">
        <v>65.486979000000105</v>
      </c>
    </row>
    <row r="1382" spans="1:5" x14ac:dyDescent="0.25">
      <c r="A1382">
        <v>2045</v>
      </c>
      <c r="B1382" t="s">
        <v>46</v>
      </c>
      <c r="C1382">
        <v>1424.3318179999999</v>
      </c>
      <c r="D1382">
        <v>2634.1131540000001</v>
      </c>
      <c r="E1382">
        <v>4058.4449720000002</v>
      </c>
    </row>
    <row r="1383" spans="1:5" x14ac:dyDescent="0.25">
      <c r="A1383">
        <v>2046</v>
      </c>
      <c r="B1383" t="s">
        <v>46</v>
      </c>
      <c r="C1383">
        <v>11.094544999999956</v>
      </c>
      <c r="D1383">
        <v>833.06492300000002</v>
      </c>
      <c r="E1383">
        <v>844.15946900000006</v>
      </c>
    </row>
    <row r="1384" spans="1:5" x14ac:dyDescent="0.25">
      <c r="A1384">
        <v>2047</v>
      </c>
      <c r="B1384" t="s">
        <v>46</v>
      </c>
      <c r="C1384">
        <v>1435.0400000000002</v>
      </c>
      <c r="D1384">
        <v>6455.8011900000001</v>
      </c>
      <c r="E1384">
        <v>7890.8411900000001</v>
      </c>
    </row>
    <row r="1385" spans="1:5" x14ac:dyDescent="0.25">
      <c r="A1385">
        <v>2048</v>
      </c>
      <c r="B1385" t="s">
        <v>46</v>
      </c>
      <c r="C1385">
        <v>10.708182000000122</v>
      </c>
      <c r="D1385">
        <v>3821.688036</v>
      </c>
      <c r="E1385">
        <v>3832.3962179999994</v>
      </c>
    </row>
    <row r="1386" spans="1:5" x14ac:dyDescent="0.25">
      <c r="A1386">
        <v>2049</v>
      </c>
      <c r="B1386" t="s">
        <v>46</v>
      </c>
      <c r="C1386">
        <v>1443.4127269999999</v>
      </c>
      <c r="D1386">
        <v>6455.8011900000001</v>
      </c>
      <c r="E1386">
        <v>7899.213917</v>
      </c>
    </row>
    <row r="1387" spans="1:5" x14ac:dyDescent="0.25">
      <c r="A1387">
        <v>2050</v>
      </c>
      <c r="B1387" t="s">
        <v>46</v>
      </c>
      <c r="C1387">
        <v>8.3727269999998022</v>
      </c>
      <c r="D1387">
        <v>0</v>
      </c>
      <c r="E1387">
        <v>8.3727270000002463</v>
      </c>
    </row>
    <row r="1388" spans="1:5" x14ac:dyDescent="0.25">
      <c r="A1388">
        <v>2018</v>
      </c>
      <c r="B1388" t="s">
        <v>47</v>
      </c>
      <c r="C1388">
        <v>32.356363999999999</v>
      </c>
      <c r="D1388">
        <v>503.575154</v>
      </c>
      <c r="E1388">
        <v>535.93151699999999</v>
      </c>
    </row>
    <row r="1389" spans="1:5" x14ac:dyDescent="0.25">
      <c r="A1389">
        <v>2019</v>
      </c>
      <c r="B1389" t="s">
        <v>47</v>
      </c>
      <c r="C1389">
        <v>50.310909000000002</v>
      </c>
      <c r="D1389">
        <v>503.575154</v>
      </c>
      <c r="E1389">
        <v>553.88606300000004</v>
      </c>
    </row>
    <row r="1390" spans="1:5" x14ac:dyDescent="0.25">
      <c r="A1390">
        <v>2020</v>
      </c>
      <c r="B1390" t="s">
        <v>47</v>
      </c>
      <c r="C1390">
        <v>17.954545000000003</v>
      </c>
      <c r="D1390">
        <v>0</v>
      </c>
      <c r="E1390">
        <v>17.954546000000015</v>
      </c>
    </row>
    <row r="1391" spans="1:5" x14ac:dyDescent="0.25">
      <c r="A1391">
        <v>2021</v>
      </c>
      <c r="B1391" t="s">
        <v>47</v>
      </c>
      <c r="C1391">
        <v>61.430909</v>
      </c>
      <c r="D1391">
        <v>503.575154</v>
      </c>
      <c r="E1391">
        <v>565.00606300000004</v>
      </c>
    </row>
    <row r="1392" spans="1:5" x14ac:dyDescent="0.25">
      <c r="A1392">
        <v>2022</v>
      </c>
      <c r="B1392" t="s">
        <v>47</v>
      </c>
      <c r="C1392">
        <v>11.119999999999997</v>
      </c>
      <c r="D1392">
        <v>0</v>
      </c>
      <c r="E1392">
        <v>11.120000000000019</v>
      </c>
    </row>
    <row r="1393" spans="1:5" x14ac:dyDescent="0.25">
      <c r="A1393">
        <v>2023</v>
      </c>
      <c r="B1393" t="s">
        <v>47</v>
      </c>
      <c r="C1393">
        <v>67.436363999999998</v>
      </c>
      <c r="D1393">
        <v>503.575154</v>
      </c>
      <c r="E1393">
        <v>571.01151699999991</v>
      </c>
    </row>
    <row r="1394" spans="1:5" x14ac:dyDescent="0.25">
      <c r="A1394">
        <v>2024</v>
      </c>
      <c r="B1394" t="s">
        <v>47</v>
      </c>
      <c r="C1394">
        <v>6.0054549999999995</v>
      </c>
      <c r="D1394">
        <v>0</v>
      </c>
      <c r="E1394">
        <v>6.0054539999999657</v>
      </c>
    </row>
    <row r="1395" spans="1:5" x14ac:dyDescent="0.25">
      <c r="A1395">
        <v>2025</v>
      </c>
      <c r="B1395" t="s">
        <v>47</v>
      </c>
      <c r="C1395">
        <v>91.649090999999999</v>
      </c>
      <c r="D1395">
        <v>503.575154</v>
      </c>
      <c r="E1395">
        <v>595.224245</v>
      </c>
    </row>
    <row r="1396" spans="1:5" x14ac:dyDescent="0.25">
      <c r="A1396">
        <v>2026</v>
      </c>
      <c r="B1396" t="s">
        <v>47</v>
      </c>
      <c r="C1396">
        <v>24.212727000000005</v>
      </c>
      <c r="D1396">
        <v>0</v>
      </c>
      <c r="E1396">
        <v>24.212728000000073</v>
      </c>
    </row>
    <row r="1397" spans="1:5" x14ac:dyDescent="0.25">
      <c r="A1397">
        <v>2027</v>
      </c>
      <c r="B1397" t="s">
        <v>47</v>
      </c>
      <c r="C1397">
        <v>134.32636400000001</v>
      </c>
      <c r="D1397">
        <v>607.17376899999999</v>
      </c>
      <c r="E1397">
        <v>741.50013300000001</v>
      </c>
    </row>
    <row r="1398" spans="1:5" x14ac:dyDescent="0.25">
      <c r="A1398">
        <v>2028</v>
      </c>
      <c r="B1398" t="s">
        <v>47</v>
      </c>
      <c r="C1398">
        <v>42.677273</v>
      </c>
      <c r="D1398">
        <v>103.59861500000001</v>
      </c>
      <c r="E1398">
        <v>146.2758879999999</v>
      </c>
    </row>
    <row r="1399" spans="1:5" x14ac:dyDescent="0.25">
      <c r="A1399">
        <v>2029</v>
      </c>
      <c r="B1399" t="s">
        <v>47</v>
      </c>
      <c r="C1399">
        <v>198.921818</v>
      </c>
      <c r="D1399">
        <v>1455.017462</v>
      </c>
      <c r="E1399">
        <v>1653.9392799999998</v>
      </c>
    </row>
    <row r="1400" spans="1:5" x14ac:dyDescent="0.25">
      <c r="A1400">
        <v>2030</v>
      </c>
      <c r="B1400" t="s">
        <v>47</v>
      </c>
      <c r="C1400">
        <v>64.595453999999989</v>
      </c>
      <c r="D1400">
        <v>847.84369300000003</v>
      </c>
      <c r="E1400">
        <v>912.43914699999993</v>
      </c>
    </row>
    <row r="1401" spans="1:5" x14ac:dyDescent="0.25">
      <c r="A1401">
        <v>2031</v>
      </c>
      <c r="B1401" t="s">
        <v>47</v>
      </c>
      <c r="C1401">
        <v>272.34727299999997</v>
      </c>
      <c r="D1401">
        <v>1455.017462</v>
      </c>
      <c r="E1401">
        <v>1727.364734</v>
      </c>
    </row>
    <row r="1402" spans="1:5" x14ac:dyDescent="0.25">
      <c r="A1402">
        <v>2032</v>
      </c>
      <c r="B1402" t="s">
        <v>47</v>
      </c>
      <c r="C1402">
        <v>73.425454999999999</v>
      </c>
      <c r="D1402">
        <v>0</v>
      </c>
      <c r="E1402">
        <v>73.425454000000116</v>
      </c>
    </row>
    <row r="1403" spans="1:5" x14ac:dyDescent="0.25">
      <c r="A1403">
        <v>2033</v>
      </c>
      <c r="B1403" t="s">
        <v>47</v>
      </c>
      <c r="C1403">
        <v>351.552727</v>
      </c>
      <c r="D1403">
        <v>1455.017462</v>
      </c>
      <c r="E1403">
        <v>1806.570189</v>
      </c>
    </row>
    <row r="1404" spans="1:5" x14ac:dyDescent="0.25">
      <c r="A1404">
        <v>2034</v>
      </c>
      <c r="B1404" t="s">
        <v>47</v>
      </c>
      <c r="C1404">
        <v>79.205454000000003</v>
      </c>
      <c r="D1404">
        <v>0</v>
      </c>
      <c r="E1404">
        <v>79.205455000000086</v>
      </c>
    </row>
    <row r="1405" spans="1:5" x14ac:dyDescent="0.25">
      <c r="A1405">
        <v>2035</v>
      </c>
      <c r="B1405" t="s">
        <v>47</v>
      </c>
      <c r="C1405">
        <v>438.03636399999999</v>
      </c>
      <c r="D1405">
        <v>1455.017462</v>
      </c>
      <c r="E1405">
        <v>1893.053825</v>
      </c>
    </row>
    <row r="1406" spans="1:5" x14ac:dyDescent="0.25">
      <c r="A1406">
        <v>2036</v>
      </c>
      <c r="B1406" t="s">
        <v>47</v>
      </c>
      <c r="C1406">
        <v>86.483637000000002</v>
      </c>
      <c r="D1406">
        <v>0</v>
      </c>
      <c r="E1406">
        <v>86.483635999999862</v>
      </c>
    </row>
    <row r="1407" spans="1:5" x14ac:dyDescent="0.25">
      <c r="A1407">
        <v>2037</v>
      </c>
      <c r="B1407" t="s">
        <v>47</v>
      </c>
      <c r="C1407">
        <v>528.66909099999998</v>
      </c>
      <c r="D1407">
        <v>1455.017462</v>
      </c>
      <c r="E1407">
        <v>1983.6865519999999</v>
      </c>
    </row>
    <row r="1408" spans="1:5" x14ac:dyDescent="0.25">
      <c r="A1408">
        <v>2038</v>
      </c>
      <c r="B1408" t="s">
        <v>47</v>
      </c>
      <c r="C1408">
        <v>90.632727000000017</v>
      </c>
      <c r="D1408">
        <v>0</v>
      </c>
      <c r="E1408">
        <v>90.632727000000017</v>
      </c>
    </row>
    <row r="1409" spans="1:5" x14ac:dyDescent="0.25">
      <c r="A1409">
        <v>2039</v>
      </c>
      <c r="B1409" t="s">
        <v>47</v>
      </c>
      <c r="C1409">
        <v>618.35363600000005</v>
      </c>
      <c r="D1409">
        <v>5304.4269619999995</v>
      </c>
      <c r="E1409">
        <v>5922.7805990000006</v>
      </c>
    </row>
    <row r="1410" spans="1:5" x14ac:dyDescent="0.25">
      <c r="A1410">
        <v>2040</v>
      </c>
      <c r="B1410" t="s">
        <v>47</v>
      </c>
      <c r="C1410">
        <v>89.684545</v>
      </c>
      <c r="D1410">
        <v>3849.4095000000002</v>
      </c>
      <c r="E1410">
        <v>3939.094047</v>
      </c>
    </row>
    <row r="1411" spans="1:5" x14ac:dyDescent="0.25">
      <c r="A1411">
        <v>2041</v>
      </c>
      <c r="B1411" t="s">
        <v>47</v>
      </c>
      <c r="C1411">
        <v>686.29636400000004</v>
      </c>
      <c r="D1411">
        <v>5304.4269619999995</v>
      </c>
      <c r="E1411">
        <v>5990.7233260000003</v>
      </c>
    </row>
    <row r="1412" spans="1:5" x14ac:dyDescent="0.25">
      <c r="A1412">
        <v>2042</v>
      </c>
      <c r="B1412" t="s">
        <v>47</v>
      </c>
      <c r="C1412">
        <v>67.942728000000002</v>
      </c>
      <c r="D1412">
        <v>0</v>
      </c>
      <c r="E1412">
        <v>67.942727000000147</v>
      </c>
    </row>
    <row r="1413" spans="1:5" x14ac:dyDescent="0.25">
      <c r="A1413">
        <v>2043</v>
      </c>
      <c r="B1413" t="s">
        <v>47</v>
      </c>
      <c r="C1413">
        <v>744.63272700000005</v>
      </c>
      <c r="D1413">
        <v>5304.4269619999995</v>
      </c>
      <c r="E1413">
        <v>6049.05969</v>
      </c>
    </row>
    <row r="1414" spans="1:5" x14ac:dyDescent="0.25">
      <c r="A1414">
        <v>2044</v>
      </c>
      <c r="B1414" t="s">
        <v>47</v>
      </c>
      <c r="C1414">
        <v>58.336363000000006</v>
      </c>
      <c r="D1414">
        <v>0</v>
      </c>
      <c r="E1414">
        <v>58.336363999999641</v>
      </c>
    </row>
    <row r="1415" spans="1:5" x14ac:dyDescent="0.25">
      <c r="A1415">
        <v>2045</v>
      </c>
      <c r="B1415" t="s">
        <v>47</v>
      </c>
      <c r="C1415">
        <v>797.92636400000004</v>
      </c>
      <c r="D1415">
        <v>5238.9779619999999</v>
      </c>
      <c r="E1415">
        <v>6036.9043259999999</v>
      </c>
    </row>
    <row r="1416" spans="1:5" x14ac:dyDescent="0.25">
      <c r="A1416">
        <v>2046</v>
      </c>
      <c r="B1416" t="s">
        <v>47</v>
      </c>
      <c r="C1416">
        <v>53.293637000000004</v>
      </c>
      <c r="D1416">
        <v>0</v>
      </c>
      <c r="E1416">
        <v>0</v>
      </c>
    </row>
    <row r="1417" spans="1:5" x14ac:dyDescent="0.25">
      <c r="A1417">
        <v>2047</v>
      </c>
      <c r="B1417" t="s">
        <v>47</v>
      </c>
      <c r="C1417">
        <v>854.086364</v>
      </c>
      <c r="D1417">
        <v>8395.3197779999991</v>
      </c>
      <c r="E1417">
        <v>9249.4061419999998</v>
      </c>
    </row>
    <row r="1418" spans="1:5" x14ac:dyDescent="0.25">
      <c r="A1418">
        <v>2048</v>
      </c>
      <c r="B1418" t="s">
        <v>47</v>
      </c>
      <c r="C1418">
        <v>56.159999999999989</v>
      </c>
      <c r="D1418">
        <v>3156.3418159999992</v>
      </c>
      <c r="E1418">
        <v>3212.5018159999995</v>
      </c>
    </row>
    <row r="1419" spans="1:5" x14ac:dyDescent="0.25">
      <c r="A1419">
        <v>2049</v>
      </c>
      <c r="B1419" t="s">
        <v>47</v>
      </c>
      <c r="C1419">
        <v>894.37454500000001</v>
      </c>
      <c r="D1419">
        <v>9056.7019080000009</v>
      </c>
      <c r="E1419">
        <v>9951.0764530000015</v>
      </c>
    </row>
    <row r="1420" spans="1:5" x14ac:dyDescent="0.25">
      <c r="A1420">
        <v>2050</v>
      </c>
      <c r="B1420" t="s">
        <v>47</v>
      </c>
      <c r="C1420">
        <v>40.28818099999998</v>
      </c>
      <c r="D1420">
        <v>661.38213000000155</v>
      </c>
      <c r="E1420">
        <v>701.67031100000088</v>
      </c>
    </row>
    <row r="1421" spans="1:5" x14ac:dyDescent="0.25">
      <c r="A1421">
        <v>2018</v>
      </c>
      <c r="B1421" t="s">
        <v>48</v>
      </c>
      <c r="C1421">
        <v>101.773636</v>
      </c>
      <c r="D1421">
        <v>115.87723099999999</v>
      </c>
      <c r="E1421">
        <v>217.65086700000001</v>
      </c>
    </row>
    <row r="1422" spans="1:5" x14ac:dyDescent="0.25">
      <c r="A1422">
        <v>2019</v>
      </c>
      <c r="B1422" t="s">
        <v>48</v>
      </c>
      <c r="C1422">
        <v>114.490909</v>
      </c>
      <c r="D1422">
        <v>133.65119999999999</v>
      </c>
      <c r="E1422">
        <v>248.142109</v>
      </c>
    </row>
    <row r="1423" spans="1:5" x14ac:dyDescent="0.25">
      <c r="A1423">
        <v>2020</v>
      </c>
      <c r="B1423" t="s">
        <v>48</v>
      </c>
      <c r="C1423">
        <v>12.717273</v>
      </c>
      <c r="D1423">
        <v>17.773969000000001</v>
      </c>
      <c r="E1423">
        <v>30.491242000000003</v>
      </c>
    </row>
    <row r="1424" spans="1:5" x14ac:dyDescent="0.25">
      <c r="A1424">
        <v>2021</v>
      </c>
      <c r="B1424" t="s">
        <v>48</v>
      </c>
      <c r="C1424">
        <v>125.439091</v>
      </c>
      <c r="D1424">
        <v>159.199511</v>
      </c>
      <c r="E1424">
        <v>284.63860199999999</v>
      </c>
    </row>
    <row r="1425" spans="1:5" x14ac:dyDescent="0.25">
      <c r="A1425">
        <v>2022</v>
      </c>
      <c r="B1425" t="s">
        <v>48</v>
      </c>
      <c r="C1425">
        <v>10.948182000000001</v>
      </c>
      <c r="D1425">
        <v>25.548310999999991</v>
      </c>
      <c r="E1425">
        <v>36.496493000000015</v>
      </c>
    </row>
    <row r="1426" spans="1:5" x14ac:dyDescent="0.25">
      <c r="A1426">
        <v>2023</v>
      </c>
      <c r="B1426" t="s">
        <v>48</v>
      </c>
      <c r="C1426">
        <v>129.10363599999999</v>
      </c>
      <c r="D1426">
        <v>200.86853099999999</v>
      </c>
      <c r="E1426">
        <v>329.97216699999996</v>
      </c>
    </row>
    <row r="1427" spans="1:5" x14ac:dyDescent="0.25">
      <c r="A1427">
        <v>2024</v>
      </c>
      <c r="B1427" t="s">
        <v>48</v>
      </c>
      <c r="C1427">
        <v>3.6645449999999915</v>
      </c>
      <c r="D1427">
        <v>41.669020000000003</v>
      </c>
      <c r="E1427">
        <v>45.333564999999965</v>
      </c>
    </row>
    <row r="1428" spans="1:5" x14ac:dyDescent="0.25">
      <c r="A1428">
        <v>2025</v>
      </c>
      <c r="B1428" t="s">
        <v>48</v>
      </c>
      <c r="C1428">
        <v>133.17000000000002</v>
      </c>
      <c r="D1428">
        <v>239.825344</v>
      </c>
      <c r="E1428">
        <v>372.99534399999999</v>
      </c>
    </row>
    <row r="1429" spans="1:5" x14ac:dyDescent="0.25">
      <c r="A1429">
        <v>2026</v>
      </c>
      <c r="B1429" t="s">
        <v>48</v>
      </c>
      <c r="C1429">
        <v>4.066364000000017</v>
      </c>
      <c r="D1429">
        <v>38.956813000000004</v>
      </c>
      <c r="E1429">
        <v>43.023177000000025</v>
      </c>
    </row>
    <row r="1430" spans="1:5" x14ac:dyDescent="0.25">
      <c r="A1430">
        <v>2027</v>
      </c>
      <c r="B1430" t="s">
        <v>48</v>
      </c>
      <c r="C1430">
        <v>140.49727300000001</v>
      </c>
      <c r="D1430">
        <v>273.94774699999999</v>
      </c>
      <c r="E1430">
        <v>414.445019</v>
      </c>
    </row>
    <row r="1431" spans="1:5" x14ac:dyDescent="0.25">
      <c r="A1431">
        <v>2028</v>
      </c>
      <c r="B1431" t="s">
        <v>48</v>
      </c>
      <c r="C1431">
        <v>7.3272729999999955</v>
      </c>
      <c r="D1431">
        <v>34.12240300000002</v>
      </c>
      <c r="E1431">
        <v>41.44967500000002</v>
      </c>
    </row>
    <row r="1432" spans="1:5" x14ac:dyDescent="0.25">
      <c r="A1432">
        <v>2029</v>
      </c>
      <c r="B1432" t="s">
        <v>48</v>
      </c>
      <c r="C1432">
        <v>148.616364</v>
      </c>
      <c r="D1432">
        <v>294.097917</v>
      </c>
      <c r="E1432">
        <v>442.71428000000003</v>
      </c>
    </row>
    <row r="1433" spans="1:5" x14ac:dyDescent="0.25">
      <c r="A1433">
        <v>2030</v>
      </c>
      <c r="B1433" t="s">
        <v>48</v>
      </c>
      <c r="C1433">
        <v>8.1190909999999956</v>
      </c>
      <c r="D1433">
        <v>20.150169999999967</v>
      </c>
      <c r="E1433">
        <v>28.26926099999999</v>
      </c>
    </row>
    <row r="1434" spans="1:5" x14ac:dyDescent="0.25">
      <c r="A1434">
        <v>2031</v>
      </c>
      <c r="B1434" t="s">
        <v>48</v>
      </c>
      <c r="C1434">
        <v>156.58454499999999</v>
      </c>
      <c r="D1434">
        <v>324.12735900000001</v>
      </c>
      <c r="E1434">
        <v>480.711905</v>
      </c>
    </row>
    <row r="1435" spans="1:5" x14ac:dyDescent="0.25">
      <c r="A1435">
        <v>2032</v>
      </c>
      <c r="B1435" t="s">
        <v>48</v>
      </c>
      <c r="C1435">
        <v>7.9681809999999906</v>
      </c>
      <c r="D1435">
        <v>30.029442000000017</v>
      </c>
      <c r="E1435">
        <v>37.997624999999978</v>
      </c>
    </row>
    <row r="1436" spans="1:5" x14ac:dyDescent="0.25">
      <c r="A1436">
        <v>2033</v>
      </c>
      <c r="B1436" t="s">
        <v>48</v>
      </c>
      <c r="C1436">
        <v>163.67999999999998</v>
      </c>
      <c r="D1436">
        <v>325.769927</v>
      </c>
      <c r="E1436">
        <v>489.449927</v>
      </c>
    </row>
    <row r="1437" spans="1:5" x14ac:dyDescent="0.25">
      <c r="A1437">
        <v>2034</v>
      </c>
      <c r="B1437" t="s">
        <v>48</v>
      </c>
      <c r="C1437">
        <v>7.0954550000000003</v>
      </c>
      <c r="D1437">
        <v>1.6425680000000109</v>
      </c>
      <c r="E1437">
        <v>8.7380220000000115</v>
      </c>
    </row>
    <row r="1438" spans="1:5" x14ac:dyDescent="0.25">
      <c r="A1438">
        <v>2035</v>
      </c>
      <c r="B1438" t="s">
        <v>48</v>
      </c>
      <c r="C1438">
        <v>168.15818199999998</v>
      </c>
      <c r="D1438">
        <v>325.769927</v>
      </c>
      <c r="E1438">
        <v>493.92810799999995</v>
      </c>
    </row>
    <row r="1439" spans="1:5" x14ac:dyDescent="0.25">
      <c r="A1439">
        <v>2036</v>
      </c>
      <c r="B1439" t="s">
        <v>48</v>
      </c>
      <c r="C1439">
        <v>4.4781819999999968</v>
      </c>
      <c r="D1439">
        <v>0</v>
      </c>
      <c r="E1439">
        <v>4.47818099999997</v>
      </c>
    </row>
    <row r="1440" spans="1:5" x14ac:dyDescent="0.25">
      <c r="A1440">
        <v>2037</v>
      </c>
      <c r="B1440" t="s">
        <v>48</v>
      </c>
      <c r="C1440">
        <v>171.90454499999998</v>
      </c>
      <c r="D1440">
        <v>328.44363399999997</v>
      </c>
      <c r="E1440">
        <v>500.34817899999996</v>
      </c>
    </row>
    <row r="1441" spans="1:5" x14ac:dyDescent="0.25">
      <c r="A1441">
        <v>2038</v>
      </c>
      <c r="B1441" t="s">
        <v>48</v>
      </c>
      <c r="C1441">
        <v>3.7463630000000023</v>
      </c>
      <c r="D1441">
        <v>2.6737069999999696</v>
      </c>
      <c r="E1441">
        <v>6.4200709999999717</v>
      </c>
    </row>
    <row r="1442" spans="1:5" x14ac:dyDescent="0.25">
      <c r="A1442">
        <v>2039</v>
      </c>
      <c r="B1442" t="s">
        <v>48</v>
      </c>
      <c r="C1442">
        <v>175.152727</v>
      </c>
      <c r="D1442">
        <v>329.71473800000001</v>
      </c>
      <c r="E1442">
        <v>504.86746500000004</v>
      </c>
    </row>
    <row r="1443" spans="1:5" x14ac:dyDescent="0.25">
      <c r="A1443">
        <v>2040</v>
      </c>
      <c r="B1443" t="s">
        <v>48</v>
      </c>
      <c r="C1443">
        <v>3.2481820000000159</v>
      </c>
      <c r="D1443">
        <v>1.2711040000000229</v>
      </c>
      <c r="E1443">
        <v>4.5192860000000667</v>
      </c>
    </row>
    <row r="1444" spans="1:5" x14ac:dyDescent="0.25">
      <c r="A1444">
        <v>2041</v>
      </c>
      <c r="B1444" t="s">
        <v>48</v>
      </c>
      <c r="C1444">
        <v>177.27727300000001</v>
      </c>
      <c r="D1444">
        <v>326.98279100000002</v>
      </c>
      <c r="E1444">
        <v>504.260064</v>
      </c>
    </row>
    <row r="1445" spans="1:5" x14ac:dyDescent="0.25">
      <c r="A1445">
        <v>2042</v>
      </c>
      <c r="B1445" t="s">
        <v>48</v>
      </c>
      <c r="C1445">
        <v>2.1245460000000049</v>
      </c>
      <c r="D1445">
        <v>0</v>
      </c>
      <c r="E1445">
        <v>0</v>
      </c>
    </row>
    <row r="1446" spans="1:5" x14ac:dyDescent="0.25">
      <c r="A1446">
        <v>2043</v>
      </c>
      <c r="B1446" t="s">
        <v>48</v>
      </c>
      <c r="C1446">
        <v>178.56454499999998</v>
      </c>
      <c r="D1446">
        <v>307.70887600000003</v>
      </c>
      <c r="E1446">
        <v>486.27342199999998</v>
      </c>
    </row>
    <row r="1447" spans="1:5" x14ac:dyDescent="0.25">
      <c r="A1447">
        <v>2044</v>
      </c>
      <c r="B1447" t="s">
        <v>48</v>
      </c>
      <c r="C1447">
        <v>1.2872719999999782</v>
      </c>
      <c r="D1447">
        <v>0</v>
      </c>
      <c r="E1447">
        <v>0</v>
      </c>
    </row>
    <row r="1448" spans="1:5" x14ac:dyDescent="0.25">
      <c r="A1448">
        <v>2045</v>
      </c>
      <c r="B1448" t="s">
        <v>48</v>
      </c>
      <c r="C1448">
        <v>179.80727299999998</v>
      </c>
      <c r="D1448">
        <v>930.61426099999994</v>
      </c>
      <c r="E1448">
        <v>1110.4215340000001</v>
      </c>
    </row>
    <row r="1449" spans="1:5" x14ac:dyDescent="0.25">
      <c r="A1449">
        <v>2046</v>
      </c>
      <c r="B1449" t="s">
        <v>48</v>
      </c>
      <c r="C1449">
        <v>1.2427279999999985</v>
      </c>
      <c r="D1449">
        <v>622.90538499999991</v>
      </c>
      <c r="E1449">
        <v>624.14811200000008</v>
      </c>
    </row>
    <row r="1450" spans="1:5" x14ac:dyDescent="0.25">
      <c r="A1450">
        <v>2047</v>
      </c>
      <c r="B1450" t="s">
        <v>48</v>
      </c>
      <c r="C1450">
        <v>180.70181799999997</v>
      </c>
      <c r="D1450">
        <v>896.83826099999999</v>
      </c>
      <c r="E1450">
        <v>1077.5400790000001</v>
      </c>
    </row>
    <row r="1451" spans="1:5" x14ac:dyDescent="0.25">
      <c r="A1451">
        <v>2048</v>
      </c>
      <c r="B1451" t="s">
        <v>48</v>
      </c>
      <c r="C1451">
        <v>0.89454499999999659</v>
      </c>
      <c r="D1451">
        <v>0</v>
      </c>
      <c r="E1451">
        <v>0</v>
      </c>
    </row>
    <row r="1452" spans="1:5" x14ac:dyDescent="0.25">
      <c r="A1452">
        <v>2049</v>
      </c>
      <c r="B1452" t="s">
        <v>48</v>
      </c>
      <c r="C1452">
        <v>181.454545</v>
      </c>
      <c r="D1452">
        <v>912.84029200000009</v>
      </c>
      <c r="E1452">
        <v>1094.2948370000001</v>
      </c>
    </row>
    <row r="1453" spans="1:5" x14ac:dyDescent="0.25">
      <c r="A1453">
        <v>2050</v>
      </c>
      <c r="B1453" t="s">
        <v>48</v>
      </c>
      <c r="C1453">
        <v>0.75272700000000858</v>
      </c>
      <c r="D1453">
        <v>16.002031000000084</v>
      </c>
      <c r="E1453">
        <v>16.754758000000038</v>
      </c>
    </row>
    <row r="1454" spans="1:5" x14ac:dyDescent="0.25">
      <c r="A1454">
        <v>2018</v>
      </c>
      <c r="B1454" t="s">
        <v>49</v>
      </c>
      <c r="C1454">
        <v>82.882727000000003</v>
      </c>
      <c r="D1454">
        <v>0.38461499999999998</v>
      </c>
      <c r="E1454">
        <v>83.267342999999997</v>
      </c>
    </row>
    <row r="1455" spans="1:5" x14ac:dyDescent="0.25">
      <c r="A1455">
        <v>2019</v>
      </c>
      <c r="B1455" t="s">
        <v>49</v>
      </c>
      <c r="C1455">
        <v>84.68727299999999</v>
      </c>
      <c r="D1455">
        <v>0.38461499999999998</v>
      </c>
      <c r="E1455">
        <v>85.071888000000001</v>
      </c>
    </row>
    <row r="1456" spans="1:5" x14ac:dyDescent="0.25">
      <c r="A1456">
        <v>2020</v>
      </c>
      <c r="B1456" t="s">
        <v>49</v>
      </c>
      <c r="C1456">
        <v>1.8045459999999902</v>
      </c>
      <c r="D1456">
        <v>0</v>
      </c>
      <c r="E1456">
        <v>1.8045450000000045</v>
      </c>
    </row>
    <row r="1457" spans="1:5" x14ac:dyDescent="0.25">
      <c r="A1457">
        <v>2021</v>
      </c>
      <c r="B1457" t="s">
        <v>49</v>
      </c>
      <c r="C1457">
        <v>86.235455000000002</v>
      </c>
      <c r="D1457">
        <v>0.38461499999999998</v>
      </c>
      <c r="E1457">
        <v>86.620069999999998</v>
      </c>
    </row>
    <row r="1458" spans="1:5" x14ac:dyDescent="0.25">
      <c r="A1458">
        <v>2022</v>
      </c>
      <c r="B1458" t="s">
        <v>49</v>
      </c>
      <c r="C1458">
        <v>1.5481820000000091</v>
      </c>
      <c r="D1458">
        <v>0</v>
      </c>
      <c r="E1458">
        <v>1.5481819999999953</v>
      </c>
    </row>
    <row r="1459" spans="1:5" x14ac:dyDescent="0.25">
      <c r="A1459">
        <v>2023</v>
      </c>
      <c r="B1459" t="s">
        <v>49</v>
      </c>
      <c r="C1459">
        <v>86.80090899999999</v>
      </c>
      <c r="D1459">
        <v>0.38461499999999998</v>
      </c>
      <c r="E1459">
        <v>87.185524000000001</v>
      </c>
    </row>
    <row r="1460" spans="1:5" x14ac:dyDescent="0.25">
      <c r="A1460">
        <v>2024</v>
      </c>
      <c r="B1460" t="s">
        <v>49</v>
      </c>
      <c r="C1460">
        <v>0.56545399999999302</v>
      </c>
      <c r="D1460">
        <v>0</v>
      </c>
      <c r="E1460">
        <v>0.5654540000000069</v>
      </c>
    </row>
    <row r="1461" spans="1:5" x14ac:dyDescent="0.25">
      <c r="A1461">
        <v>2025</v>
      </c>
      <c r="B1461" t="s">
        <v>49</v>
      </c>
      <c r="C1461">
        <v>87.778182000000001</v>
      </c>
      <c r="D1461">
        <v>0.38461499999999998</v>
      </c>
      <c r="E1461">
        <v>88.162796999999998</v>
      </c>
    </row>
    <row r="1462" spans="1:5" x14ac:dyDescent="0.25">
      <c r="A1462">
        <v>2026</v>
      </c>
      <c r="B1462" t="s">
        <v>49</v>
      </c>
      <c r="C1462">
        <v>0.97727300000000072</v>
      </c>
      <c r="D1462">
        <v>0</v>
      </c>
      <c r="E1462">
        <v>0.97727300000000072</v>
      </c>
    </row>
    <row r="1463" spans="1:5" x14ac:dyDescent="0.25">
      <c r="A1463">
        <v>2027</v>
      </c>
      <c r="B1463" t="s">
        <v>49</v>
      </c>
      <c r="C1463">
        <v>90.832727000000006</v>
      </c>
      <c r="D1463">
        <v>0.38461499999999998</v>
      </c>
      <c r="E1463">
        <v>91.217343</v>
      </c>
    </row>
    <row r="1464" spans="1:5" x14ac:dyDescent="0.25">
      <c r="A1464">
        <v>2028</v>
      </c>
      <c r="B1464" t="s">
        <v>49</v>
      </c>
      <c r="C1464">
        <v>3.0545450000000058</v>
      </c>
      <c r="D1464">
        <v>0</v>
      </c>
      <c r="E1464">
        <v>3.0545460000000051</v>
      </c>
    </row>
    <row r="1465" spans="1:5" x14ac:dyDescent="0.25">
      <c r="A1465">
        <v>2029</v>
      </c>
      <c r="B1465" t="s">
        <v>49</v>
      </c>
      <c r="C1465">
        <v>99.163635999999997</v>
      </c>
      <c r="D1465">
        <v>0.38461499999999998</v>
      </c>
      <c r="E1465">
        <v>99.548252000000005</v>
      </c>
    </row>
    <row r="1466" spans="1:5" x14ac:dyDescent="0.25">
      <c r="A1466">
        <v>2030</v>
      </c>
      <c r="B1466" t="s">
        <v>49</v>
      </c>
      <c r="C1466">
        <v>8.3309089999999983</v>
      </c>
      <c r="D1466">
        <v>0</v>
      </c>
      <c r="E1466">
        <v>8.3309089999999983</v>
      </c>
    </row>
    <row r="1467" spans="1:5" x14ac:dyDescent="0.25">
      <c r="A1467">
        <v>2031</v>
      </c>
      <c r="B1467" t="s">
        <v>49</v>
      </c>
      <c r="C1467">
        <v>108.937273</v>
      </c>
      <c r="D1467">
        <v>0.38461499999999998</v>
      </c>
      <c r="E1467">
        <v>109.321888</v>
      </c>
    </row>
    <row r="1468" spans="1:5" x14ac:dyDescent="0.25">
      <c r="A1468">
        <v>2032</v>
      </c>
      <c r="B1468" t="s">
        <v>49</v>
      </c>
      <c r="C1468">
        <v>9.7736370000000008</v>
      </c>
      <c r="D1468">
        <v>0</v>
      </c>
      <c r="E1468">
        <v>9.7736360000000015</v>
      </c>
    </row>
    <row r="1469" spans="1:5" x14ac:dyDescent="0.25">
      <c r="A1469">
        <v>2033</v>
      </c>
      <c r="B1469" t="s">
        <v>49</v>
      </c>
      <c r="C1469">
        <v>117.427273</v>
      </c>
      <c r="D1469">
        <v>0.38461499999999998</v>
      </c>
      <c r="E1469">
        <v>117.81188800000001</v>
      </c>
    </row>
    <row r="1470" spans="1:5" x14ac:dyDescent="0.25">
      <c r="A1470">
        <v>2034</v>
      </c>
      <c r="B1470" t="s">
        <v>49</v>
      </c>
      <c r="C1470">
        <v>8.4899999999999984</v>
      </c>
      <c r="D1470">
        <v>0</v>
      </c>
      <c r="E1470">
        <v>8.4899999999999984</v>
      </c>
    </row>
    <row r="1471" spans="1:5" x14ac:dyDescent="0.25">
      <c r="A1471">
        <v>2035</v>
      </c>
      <c r="B1471" t="s">
        <v>49</v>
      </c>
      <c r="C1471">
        <v>130.88272700000002</v>
      </c>
      <c r="D1471">
        <v>0.38461499999999998</v>
      </c>
      <c r="E1471">
        <v>131.26734300000001</v>
      </c>
    </row>
    <row r="1472" spans="1:5" x14ac:dyDescent="0.25">
      <c r="A1472">
        <v>2036</v>
      </c>
      <c r="B1472" t="s">
        <v>49</v>
      </c>
      <c r="C1472">
        <v>13.455454000000005</v>
      </c>
      <c r="D1472">
        <v>0</v>
      </c>
      <c r="E1472">
        <v>13.455455000000004</v>
      </c>
    </row>
    <row r="1473" spans="1:5" x14ac:dyDescent="0.25">
      <c r="A1473">
        <v>2037</v>
      </c>
      <c r="B1473" t="s">
        <v>49</v>
      </c>
      <c r="C1473">
        <v>152.996364</v>
      </c>
      <c r="D1473">
        <v>0.38461499999999998</v>
      </c>
      <c r="E1473">
        <v>153.380979</v>
      </c>
    </row>
    <row r="1474" spans="1:5" x14ac:dyDescent="0.25">
      <c r="A1474">
        <v>2038</v>
      </c>
      <c r="B1474" t="s">
        <v>49</v>
      </c>
      <c r="C1474">
        <v>22.11363699999999</v>
      </c>
      <c r="D1474">
        <v>0</v>
      </c>
      <c r="E1474">
        <v>22.113635999999993</v>
      </c>
    </row>
    <row r="1475" spans="1:5" x14ac:dyDescent="0.25">
      <c r="A1475">
        <v>2039</v>
      </c>
      <c r="B1475" t="s">
        <v>49</v>
      </c>
      <c r="C1475">
        <v>179.58727299999998</v>
      </c>
      <c r="D1475">
        <v>0.38461499999999998</v>
      </c>
      <c r="E1475">
        <v>179.97188800000001</v>
      </c>
    </row>
    <row r="1476" spans="1:5" x14ac:dyDescent="0.25">
      <c r="A1476">
        <v>2040</v>
      </c>
      <c r="B1476" t="s">
        <v>49</v>
      </c>
      <c r="C1476">
        <v>26.590908999999996</v>
      </c>
      <c r="D1476">
        <v>0</v>
      </c>
      <c r="E1476">
        <v>26.590908999999996</v>
      </c>
    </row>
    <row r="1477" spans="1:5" x14ac:dyDescent="0.25">
      <c r="A1477">
        <v>2041</v>
      </c>
      <c r="B1477" t="s">
        <v>49</v>
      </c>
      <c r="C1477">
        <v>196.179091</v>
      </c>
      <c r="D1477">
        <v>0.38461499999999998</v>
      </c>
      <c r="E1477">
        <v>196.563706</v>
      </c>
    </row>
    <row r="1478" spans="1:5" x14ac:dyDescent="0.25">
      <c r="A1478">
        <v>2042</v>
      </c>
      <c r="B1478" t="s">
        <v>49</v>
      </c>
      <c r="C1478">
        <v>16.591818000000007</v>
      </c>
      <c r="D1478">
        <v>0</v>
      </c>
      <c r="E1478">
        <v>16.591818000000007</v>
      </c>
    </row>
    <row r="1479" spans="1:5" x14ac:dyDescent="0.25">
      <c r="A1479">
        <v>2043</v>
      </c>
      <c r="B1479" t="s">
        <v>49</v>
      </c>
      <c r="C1479">
        <v>206.58818200000002</v>
      </c>
      <c r="D1479">
        <v>0.38461499999999998</v>
      </c>
      <c r="E1479">
        <v>206.97279699999999</v>
      </c>
    </row>
    <row r="1480" spans="1:5" x14ac:dyDescent="0.25">
      <c r="A1480">
        <v>2044</v>
      </c>
      <c r="B1480" t="s">
        <v>49</v>
      </c>
      <c r="C1480">
        <v>10.409091000000009</v>
      </c>
      <c r="D1480">
        <v>0</v>
      </c>
      <c r="E1480">
        <v>10.409090999999982</v>
      </c>
    </row>
    <row r="1481" spans="1:5" x14ac:dyDescent="0.25">
      <c r="A1481">
        <v>2045</v>
      </c>
      <c r="B1481" t="s">
        <v>49</v>
      </c>
      <c r="C1481">
        <v>215.46545499999999</v>
      </c>
      <c r="D1481">
        <v>0.38461499999999998</v>
      </c>
      <c r="E1481">
        <v>215.85007000000002</v>
      </c>
    </row>
    <row r="1482" spans="1:5" x14ac:dyDescent="0.25">
      <c r="A1482">
        <v>2046</v>
      </c>
      <c r="B1482" t="s">
        <v>49</v>
      </c>
      <c r="C1482">
        <v>8.8772729999999918</v>
      </c>
      <c r="D1482">
        <v>0</v>
      </c>
      <c r="E1482">
        <v>8.8772730000000184</v>
      </c>
    </row>
    <row r="1483" spans="1:5" x14ac:dyDescent="0.25">
      <c r="A1483">
        <v>2047</v>
      </c>
      <c r="B1483" t="s">
        <v>49</v>
      </c>
      <c r="C1483">
        <v>226.99454499999999</v>
      </c>
      <c r="D1483">
        <v>0.38461499999999998</v>
      </c>
      <c r="E1483">
        <v>227.37916100000001</v>
      </c>
    </row>
    <row r="1484" spans="1:5" x14ac:dyDescent="0.25">
      <c r="A1484">
        <v>2048</v>
      </c>
      <c r="B1484" t="s">
        <v>49</v>
      </c>
      <c r="C1484">
        <v>11.529089999999991</v>
      </c>
      <c r="D1484">
        <v>0</v>
      </c>
      <c r="E1484">
        <v>11.52909099999999</v>
      </c>
    </row>
    <row r="1485" spans="1:5" x14ac:dyDescent="0.25">
      <c r="A1485">
        <v>2049</v>
      </c>
      <c r="B1485" t="s">
        <v>49</v>
      </c>
      <c r="C1485">
        <v>238.33818200000002</v>
      </c>
      <c r="D1485">
        <v>0.38461499999999998</v>
      </c>
      <c r="E1485">
        <v>238.72279699999999</v>
      </c>
    </row>
    <row r="1486" spans="1:5" x14ac:dyDescent="0.25">
      <c r="A1486">
        <v>2050</v>
      </c>
      <c r="B1486" t="s">
        <v>49</v>
      </c>
      <c r="C1486">
        <v>11.343637000000017</v>
      </c>
      <c r="D1486">
        <v>0</v>
      </c>
      <c r="E1486">
        <v>11.343635999999989</v>
      </c>
    </row>
    <row r="1487" spans="1:5" x14ac:dyDescent="0.25">
      <c r="A1487">
        <v>2018</v>
      </c>
      <c r="B1487" t="s">
        <v>50</v>
      </c>
      <c r="C1487">
        <v>37.368181999999997</v>
      </c>
      <c r="D1487">
        <v>1405.6985609999999</v>
      </c>
      <c r="E1487">
        <v>1443.0667429999999</v>
      </c>
    </row>
    <row r="1488" spans="1:5" x14ac:dyDescent="0.25">
      <c r="A1488">
        <v>2019</v>
      </c>
      <c r="B1488" t="s">
        <v>50</v>
      </c>
      <c r="C1488">
        <v>60.360908999999999</v>
      </c>
      <c r="D1488">
        <v>1767.511702</v>
      </c>
      <c r="E1488">
        <v>1827.872611</v>
      </c>
    </row>
    <row r="1489" spans="1:5" x14ac:dyDescent="0.25">
      <c r="A1489">
        <v>2020</v>
      </c>
      <c r="B1489" t="s">
        <v>50</v>
      </c>
      <c r="C1489">
        <v>22.992726999999999</v>
      </c>
      <c r="D1489">
        <v>361.81314100000009</v>
      </c>
      <c r="E1489">
        <v>384.80586800000015</v>
      </c>
    </row>
    <row r="1490" spans="1:5" x14ac:dyDescent="0.25">
      <c r="A1490">
        <v>2021</v>
      </c>
      <c r="B1490" t="s">
        <v>50</v>
      </c>
      <c r="C1490">
        <v>99.687273000000005</v>
      </c>
      <c r="D1490">
        <v>1767.511702</v>
      </c>
      <c r="E1490">
        <v>1867.1989739999999</v>
      </c>
    </row>
    <row r="1491" spans="1:5" x14ac:dyDescent="0.25">
      <c r="A1491">
        <v>2022</v>
      </c>
      <c r="B1491" t="s">
        <v>50</v>
      </c>
      <c r="C1491">
        <v>39.326364000000012</v>
      </c>
      <c r="D1491">
        <v>0</v>
      </c>
      <c r="E1491">
        <v>39.326362999999809</v>
      </c>
    </row>
    <row r="1492" spans="1:5" x14ac:dyDescent="0.25">
      <c r="A1492">
        <v>2023</v>
      </c>
      <c r="B1492" t="s">
        <v>50</v>
      </c>
      <c r="C1492">
        <v>159.34</v>
      </c>
      <c r="D1492">
        <v>1767.511702</v>
      </c>
      <c r="E1492">
        <v>1926.8517019999999</v>
      </c>
    </row>
    <row r="1493" spans="1:5" x14ac:dyDescent="0.25">
      <c r="A1493">
        <v>2024</v>
      </c>
      <c r="B1493" t="s">
        <v>50</v>
      </c>
      <c r="C1493">
        <v>59.652727000000006</v>
      </c>
      <c r="D1493">
        <v>0</v>
      </c>
      <c r="E1493">
        <v>59.652728000000096</v>
      </c>
    </row>
    <row r="1494" spans="1:5" x14ac:dyDescent="0.25">
      <c r="A1494">
        <v>2025</v>
      </c>
      <c r="B1494" t="s">
        <v>50</v>
      </c>
      <c r="C1494">
        <v>266.64090899999997</v>
      </c>
      <c r="D1494">
        <v>1767.511702</v>
      </c>
      <c r="E1494">
        <v>2034.1526110000002</v>
      </c>
    </row>
    <row r="1495" spans="1:5" x14ac:dyDescent="0.25">
      <c r="A1495">
        <v>2026</v>
      </c>
      <c r="B1495" t="s">
        <v>50</v>
      </c>
      <c r="C1495">
        <v>107.30090899999998</v>
      </c>
      <c r="D1495">
        <v>0</v>
      </c>
      <c r="E1495">
        <v>107.3009090000001</v>
      </c>
    </row>
    <row r="1496" spans="1:5" x14ac:dyDescent="0.25">
      <c r="A1496">
        <v>2027</v>
      </c>
      <c r="B1496" t="s">
        <v>50</v>
      </c>
      <c r="C1496">
        <v>436.63636400000001</v>
      </c>
      <c r="D1496">
        <v>1767.511702</v>
      </c>
      <c r="E1496">
        <v>2204.1480649999999</v>
      </c>
    </row>
    <row r="1497" spans="1:5" x14ac:dyDescent="0.25">
      <c r="A1497">
        <v>2028</v>
      </c>
      <c r="B1497" t="s">
        <v>50</v>
      </c>
      <c r="C1497">
        <v>169.99545500000002</v>
      </c>
      <c r="D1497">
        <v>0</v>
      </c>
      <c r="E1497">
        <v>169.99545399999994</v>
      </c>
    </row>
    <row r="1498" spans="1:5" x14ac:dyDescent="0.25">
      <c r="A1498">
        <v>2029</v>
      </c>
      <c r="B1498" t="s">
        <v>50</v>
      </c>
      <c r="C1498">
        <v>675.25909100000001</v>
      </c>
      <c r="D1498">
        <v>2353.1043170000003</v>
      </c>
      <c r="E1498">
        <v>3028.3634080000002</v>
      </c>
    </row>
    <row r="1499" spans="1:5" x14ac:dyDescent="0.25">
      <c r="A1499">
        <v>2030</v>
      </c>
      <c r="B1499" t="s">
        <v>50</v>
      </c>
      <c r="C1499">
        <v>238.62272700000003</v>
      </c>
      <c r="D1499">
        <v>585.59261500000014</v>
      </c>
      <c r="E1499">
        <v>824.21534300000008</v>
      </c>
    </row>
    <row r="1500" spans="1:5" x14ac:dyDescent="0.25">
      <c r="A1500">
        <v>2031</v>
      </c>
      <c r="B1500" t="s">
        <v>50</v>
      </c>
      <c r="C1500">
        <v>965.79090899999994</v>
      </c>
      <c r="D1500">
        <v>3103.9866219999999</v>
      </c>
      <c r="E1500">
        <v>4069.7775309999997</v>
      </c>
    </row>
    <row r="1501" spans="1:5" x14ac:dyDescent="0.25">
      <c r="A1501">
        <v>2032</v>
      </c>
      <c r="B1501" t="s">
        <v>50</v>
      </c>
      <c r="C1501">
        <v>290.53181799999993</v>
      </c>
      <c r="D1501">
        <v>750.88230499999975</v>
      </c>
      <c r="E1501">
        <v>1041.4141229999996</v>
      </c>
    </row>
    <row r="1502" spans="1:5" x14ac:dyDescent="0.25">
      <c r="A1502">
        <v>2033</v>
      </c>
      <c r="B1502" t="s">
        <v>50</v>
      </c>
      <c r="C1502">
        <v>1263.4881819999998</v>
      </c>
      <c r="D1502">
        <v>3103.9866219999999</v>
      </c>
      <c r="E1502">
        <v>4367.4748040000004</v>
      </c>
    </row>
    <row r="1503" spans="1:5" x14ac:dyDescent="0.25">
      <c r="A1503">
        <v>2034</v>
      </c>
      <c r="B1503" t="s">
        <v>50</v>
      </c>
      <c r="C1503">
        <v>297.69727299999994</v>
      </c>
      <c r="D1503">
        <v>0</v>
      </c>
      <c r="E1503">
        <v>297.69727300000068</v>
      </c>
    </row>
    <row r="1504" spans="1:5" x14ac:dyDescent="0.25">
      <c r="A1504">
        <v>2035</v>
      </c>
      <c r="B1504" t="s">
        <v>50</v>
      </c>
      <c r="C1504">
        <v>1538.5036359999999</v>
      </c>
      <c r="D1504">
        <v>3103.9866219999999</v>
      </c>
      <c r="E1504">
        <v>4642.4902579999998</v>
      </c>
    </row>
    <row r="1505" spans="1:5" x14ac:dyDescent="0.25">
      <c r="A1505">
        <v>2036</v>
      </c>
      <c r="B1505" t="s">
        <v>50</v>
      </c>
      <c r="C1505">
        <v>275.01545400000003</v>
      </c>
      <c r="D1505">
        <v>0</v>
      </c>
      <c r="E1505">
        <v>275.01545399999918</v>
      </c>
    </row>
    <row r="1506" spans="1:5" x14ac:dyDescent="0.25">
      <c r="A1506">
        <v>2037</v>
      </c>
      <c r="B1506" t="s">
        <v>50</v>
      </c>
      <c r="C1506">
        <v>1778.4872730000002</v>
      </c>
      <c r="D1506">
        <v>3979.8157419999998</v>
      </c>
      <c r="E1506">
        <v>5758.3030150000004</v>
      </c>
    </row>
    <row r="1507" spans="1:5" x14ac:dyDescent="0.25">
      <c r="A1507">
        <v>2038</v>
      </c>
      <c r="B1507" t="s">
        <v>50</v>
      </c>
      <c r="C1507">
        <v>239.98363700000013</v>
      </c>
      <c r="D1507">
        <v>875.8291200000001</v>
      </c>
      <c r="E1507">
        <v>1115.8127570000006</v>
      </c>
    </row>
    <row r="1508" spans="1:5" x14ac:dyDescent="0.25">
      <c r="A1508">
        <v>2039</v>
      </c>
      <c r="B1508" t="s">
        <v>50</v>
      </c>
      <c r="C1508">
        <v>1987.3390910000001</v>
      </c>
      <c r="D1508">
        <v>3979.8157419999998</v>
      </c>
      <c r="E1508">
        <v>5967.1548330000005</v>
      </c>
    </row>
    <row r="1509" spans="1:5" x14ac:dyDescent="0.25">
      <c r="A1509">
        <v>2040</v>
      </c>
      <c r="B1509" t="s">
        <v>50</v>
      </c>
      <c r="C1509">
        <v>208.85181799999987</v>
      </c>
      <c r="D1509">
        <v>0</v>
      </c>
      <c r="E1509">
        <v>208.85181800000029</v>
      </c>
    </row>
    <row r="1510" spans="1:5" x14ac:dyDescent="0.25">
      <c r="A1510">
        <v>2041</v>
      </c>
      <c r="B1510" t="s">
        <v>50</v>
      </c>
      <c r="C1510">
        <v>2146.9327269999999</v>
      </c>
      <c r="D1510">
        <v>3979.8157419999998</v>
      </c>
      <c r="E1510">
        <v>6126.7484690000001</v>
      </c>
    </row>
    <row r="1511" spans="1:5" x14ac:dyDescent="0.25">
      <c r="A1511">
        <v>2042</v>
      </c>
      <c r="B1511" t="s">
        <v>50</v>
      </c>
      <c r="C1511">
        <v>159.59363599999986</v>
      </c>
      <c r="D1511">
        <v>0</v>
      </c>
      <c r="E1511">
        <v>159.59363599999944</v>
      </c>
    </row>
    <row r="1512" spans="1:5" x14ac:dyDescent="0.25">
      <c r="A1512">
        <v>2043</v>
      </c>
      <c r="B1512" t="s">
        <v>50</v>
      </c>
      <c r="C1512">
        <v>2298.5290909999999</v>
      </c>
      <c r="D1512">
        <v>3990.5794339999998</v>
      </c>
      <c r="E1512">
        <v>6289.1085249999996</v>
      </c>
    </row>
    <row r="1513" spans="1:5" x14ac:dyDescent="0.25">
      <c r="A1513">
        <v>2044</v>
      </c>
      <c r="B1513" t="s">
        <v>50</v>
      </c>
      <c r="C1513">
        <v>151.59636399999999</v>
      </c>
      <c r="D1513">
        <v>10.763691999999825</v>
      </c>
      <c r="E1513">
        <v>162.36005599999982</v>
      </c>
    </row>
    <row r="1514" spans="1:5" x14ac:dyDescent="0.25">
      <c r="A1514">
        <v>2045</v>
      </c>
      <c r="B1514" t="s">
        <v>50</v>
      </c>
      <c r="C1514">
        <v>2436.3418179999999</v>
      </c>
      <c r="D1514">
        <v>3987.3294339999998</v>
      </c>
      <c r="E1514">
        <v>6423.6712520000001</v>
      </c>
    </row>
    <row r="1515" spans="1:5" x14ac:dyDescent="0.25">
      <c r="A1515">
        <v>2046</v>
      </c>
      <c r="B1515" t="s">
        <v>50</v>
      </c>
      <c r="C1515">
        <v>137.81272700000002</v>
      </c>
      <c r="D1515">
        <v>0</v>
      </c>
      <c r="E1515">
        <v>134.56272700000051</v>
      </c>
    </row>
    <row r="1516" spans="1:5" x14ac:dyDescent="0.25">
      <c r="A1516">
        <v>2047</v>
      </c>
      <c r="B1516" t="s">
        <v>50</v>
      </c>
      <c r="C1516">
        <v>2598.2809090000001</v>
      </c>
      <c r="D1516">
        <v>2585.9747199999997</v>
      </c>
      <c r="E1516">
        <v>5184.2556290000002</v>
      </c>
    </row>
    <row r="1517" spans="1:5" x14ac:dyDescent="0.25">
      <c r="A1517">
        <v>2048</v>
      </c>
      <c r="B1517" t="s">
        <v>50</v>
      </c>
      <c r="C1517">
        <v>161.93909100000025</v>
      </c>
      <c r="D1517">
        <v>0</v>
      </c>
      <c r="E1517">
        <v>0</v>
      </c>
    </row>
    <row r="1518" spans="1:5" x14ac:dyDescent="0.25">
      <c r="A1518">
        <v>2049</v>
      </c>
      <c r="B1518" t="s">
        <v>50</v>
      </c>
      <c r="C1518">
        <v>2752.0890910000003</v>
      </c>
      <c r="D1518">
        <v>5310.7750640000004</v>
      </c>
      <c r="E1518">
        <v>8062.8641549999993</v>
      </c>
    </row>
    <row r="1519" spans="1:5" x14ac:dyDescent="0.25">
      <c r="A1519">
        <v>2050</v>
      </c>
      <c r="B1519" t="s">
        <v>50</v>
      </c>
      <c r="C1519">
        <v>153.80818200000013</v>
      </c>
      <c r="D1519">
        <v>2724.8003440000007</v>
      </c>
      <c r="E1519">
        <v>2878.608526</v>
      </c>
    </row>
    <row r="1520" spans="1:5" x14ac:dyDescent="0.25">
      <c r="A1520">
        <v>2018</v>
      </c>
      <c r="B1520" t="s">
        <v>51</v>
      </c>
      <c r="C1520">
        <v>48.270909000000003</v>
      </c>
      <c r="D1520">
        <v>0</v>
      </c>
      <c r="E1520">
        <v>48.270909000000003</v>
      </c>
    </row>
    <row r="1521" spans="1:5" x14ac:dyDescent="0.25">
      <c r="A1521">
        <v>2019</v>
      </c>
      <c r="B1521" t="s">
        <v>51</v>
      </c>
      <c r="C1521">
        <v>49.118182000000004</v>
      </c>
      <c r="D1521">
        <v>0</v>
      </c>
      <c r="E1521">
        <v>49.118182000000004</v>
      </c>
    </row>
    <row r="1522" spans="1:5" x14ac:dyDescent="0.25">
      <c r="A1522">
        <v>2020</v>
      </c>
      <c r="B1522" t="s">
        <v>51</v>
      </c>
      <c r="C1522">
        <v>0.84727300000000261</v>
      </c>
      <c r="D1522">
        <v>0</v>
      </c>
      <c r="E1522">
        <v>0.84727300000000261</v>
      </c>
    </row>
    <row r="1523" spans="1:5" x14ac:dyDescent="0.25">
      <c r="A1523">
        <v>2021</v>
      </c>
      <c r="B1523" t="s">
        <v>51</v>
      </c>
      <c r="C1523">
        <v>49.210908999999994</v>
      </c>
      <c r="D1523">
        <v>0</v>
      </c>
      <c r="E1523">
        <v>49.210908999999994</v>
      </c>
    </row>
    <row r="1524" spans="1:5" x14ac:dyDescent="0.25">
      <c r="A1524">
        <v>2022</v>
      </c>
      <c r="B1524" t="s">
        <v>51</v>
      </c>
      <c r="C1524">
        <v>9.2726999999993842E-2</v>
      </c>
      <c r="D1524">
        <v>0</v>
      </c>
      <c r="E1524">
        <v>9.2726999999993842E-2</v>
      </c>
    </row>
    <row r="1525" spans="1:5" x14ac:dyDescent="0.25">
      <c r="A1525">
        <v>2023</v>
      </c>
      <c r="B1525" t="s">
        <v>51</v>
      </c>
      <c r="C1525">
        <v>49.245455</v>
      </c>
      <c r="D1525">
        <v>0</v>
      </c>
      <c r="E1525">
        <v>49.245455</v>
      </c>
    </row>
    <row r="1526" spans="1:5" x14ac:dyDescent="0.25">
      <c r="A1526">
        <v>2024</v>
      </c>
      <c r="B1526" t="s">
        <v>51</v>
      </c>
      <c r="C1526">
        <v>3.4546000000003352E-2</v>
      </c>
      <c r="D1526">
        <v>0</v>
      </c>
      <c r="E1526">
        <v>3.4546000000003352E-2</v>
      </c>
    </row>
    <row r="1527" spans="1:5" x14ac:dyDescent="0.25">
      <c r="A1527">
        <v>2025</v>
      </c>
      <c r="B1527" t="s">
        <v>51</v>
      </c>
      <c r="C1527">
        <v>49.484544999999997</v>
      </c>
      <c r="D1527">
        <v>0</v>
      </c>
      <c r="E1527">
        <v>49.484544999999997</v>
      </c>
    </row>
    <row r="1528" spans="1:5" x14ac:dyDescent="0.25">
      <c r="A1528">
        <v>2026</v>
      </c>
      <c r="B1528" t="s">
        <v>51</v>
      </c>
      <c r="C1528">
        <v>0.23908999999999736</v>
      </c>
      <c r="D1528">
        <v>0</v>
      </c>
      <c r="E1528">
        <v>0.23908999999999736</v>
      </c>
    </row>
    <row r="1529" spans="1:5" x14ac:dyDescent="0.25">
      <c r="A1529">
        <v>2027</v>
      </c>
      <c r="B1529" t="s">
        <v>51</v>
      </c>
      <c r="C1529">
        <v>50.645454999999998</v>
      </c>
      <c r="D1529">
        <v>0</v>
      </c>
      <c r="E1529">
        <v>50.645454999999998</v>
      </c>
    </row>
    <row r="1530" spans="1:5" x14ac:dyDescent="0.25">
      <c r="A1530">
        <v>2028</v>
      </c>
      <c r="B1530" t="s">
        <v>51</v>
      </c>
      <c r="C1530">
        <v>1.1609100000000012</v>
      </c>
      <c r="D1530">
        <v>0</v>
      </c>
      <c r="E1530">
        <v>1.1609100000000012</v>
      </c>
    </row>
    <row r="1531" spans="1:5" x14ac:dyDescent="0.25">
      <c r="A1531">
        <v>2029</v>
      </c>
      <c r="B1531" t="s">
        <v>51</v>
      </c>
      <c r="C1531">
        <v>53.656363999999996</v>
      </c>
      <c r="D1531">
        <v>0</v>
      </c>
      <c r="E1531">
        <v>53.656363999999996</v>
      </c>
    </row>
    <row r="1532" spans="1:5" x14ac:dyDescent="0.25">
      <c r="A1532">
        <v>2030</v>
      </c>
      <c r="B1532" t="s">
        <v>51</v>
      </c>
      <c r="C1532">
        <v>3.0109089999999989</v>
      </c>
      <c r="D1532">
        <v>0</v>
      </c>
      <c r="E1532">
        <v>3.0109089999999989</v>
      </c>
    </row>
    <row r="1533" spans="1:5" x14ac:dyDescent="0.25">
      <c r="A1533">
        <v>2031</v>
      </c>
      <c r="B1533" t="s">
        <v>51</v>
      </c>
      <c r="C1533">
        <v>58.018182000000003</v>
      </c>
      <c r="D1533">
        <v>0</v>
      </c>
      <c r="E1533">
        <v>58.018182000000003</v>
      </c>
    </row>
    <row r="1534" spans="1:5" x14ac:dyDescent="0.25">
      <c r="A1534">
        <v>2032</v>
      </c>
      <c r="B1534" t="s">
        <v>51</v>
      </c>
      <c r="C1534">
        <v>4.3618180000000031</v>
      </c>
      <c r="D1534">
        <v>0</v>
      </c>
      <c r="E1534">
        <v>4.3618180000000031</v>
      </c>
    </row>
    <row r="1535" spans="1:5" x14ac:dyDescent="0.25">
      <c r="A1535">
        <v>2033</v>
      </c>
      <c r="B1535" t="s">
        <v>51</v>
      </c>
      <c r="C1535">
        <v>64.170908999999995</v>
      </c>
      <c r="D1535">
        <v>0</v>
      </c>
      <c r="E1535">
        <v>64.170908999999995</v>
      </c>
    </row>
    <row r="1536" spans="1:5" x14ac:dyDescent="0.25">
      <c r="A1536">
        <v>2034</v>
      </c>
      <c r="B1536" t="s">
        <v>51</v>
      </c>
      <c r="C1536">
        <v>6.1527269999999969</v>
      </c>
      <c r="D1536">
        <v>0</v>
      </c>
      <c r="E1536">
        <v>6.1527269999999969</v>
      </c>
    </row>
    <row r="1537" spans="1:5" x14ac:dyDescent="0.25">
      <c r="A1537">
        <v>2035</v>
      </c>
      <c r="B1537" t="s">
        <v>51</v>
      </c>
      <c r="C1537">
        <v>72.760000000000005</v>
      </c>
      <c r="D1537">
        <v>0</v>
      </c>
      <c r="E1537">
        <v>72.760000000000005</v>
      </c>
    </row>
    <row r="1538" spans="1:5" x14ac:dyDescent="0.25">
      <c r="A1538">
        <v>2036</v>
      </c>
      <c r="B1538" t="s">
        <v>51</v>
      </c>
      <c r="C1538">
        <v>8.5890910000000069</v>
      </c>
      <c r="D1538">
        <v>0</v>
      </c>
      <c r="E1538">
        <v>8.5890910000000069</v>
      </c>
    </row>
    <row r="1539" spans="1:5" x14ac:dyDescent="0.25">
      <c r="A1539">
        <v>2037</v>
      </c>
      <c r="B1539" t="s">
        <v>51</v>
      </c>
      <c r="C1539">
        <v>84.08727300000001</v>
      </c>
      <c r="D1539">
        <v>0</v>
      </c>
      <c r="E1539">
        <v>84.08727300000001</v>
      </c>
    </row>
    <row r="1540" spans="1:5" x14ac:dyDescent="0.25">
      <c r="A1540">
        <v>2038</v>
      </c>
      <c r="B1540" t="s">
        <v>51</v>
      </c>
      <c r="C1540">
        <v>11.327272999999998</v>
      </c>
      <c r="D1540">
        <v>0</v>
      </c>
      <c r="E1540">
        <v>11.327272999999998</v>
      </c>
    </row>
    <row r="1541" spans="1:5" x14ac:dyDescent="0.25">
      <c r="A1541">
        <v>2039</v>
      </c>
      <c r="B1541" t="s">
        <v>51</v>
      </c>
      <c r="C1541">
        <v>98.349091000000001</v>
      </c>
      <c r="D1541">
        <v>1703.0769230000001</v>
      </c>
      <c r="E1541">
        <v>1801.4260140000001</v>
      </c>
    </row>
    <row r="1542" spans="1:5" x14ac:dyDescent="0.25">
      <c r="A1542">
        <v>2040</v>
      </c>
      <c r="B1542" t="s">
        <v>51</v>
      </c>
      <c r="C1542">
        <v>14.261817999999996</v>
      </c>
      <c r="D1542">
        <v>1703.0769230000001</v>
      </c>
      <c r="E1542">
        <v>1717.338741</v>
      </c>
    </row>
    <row r="1543" spans="1:5" x14ac:dyDescent="0.25">
      <c r="A1543">
        <v>2041</v>
      </c>
      <c r="B1543" t="s">
        <v>51</v>
      </c>
      <c r="C1543">
        <v>114.68</v>
      </c>
      <c r="D1543">
        <v>1703.0769230000001</v>
      </c>
      <c r="E1543">
        <v>1817.7569229999999</v>
      </c>
    </row>
    <row r="1544" spans="1:5" x14ac:dyDescent="0.25">
      <c r="A1544">
        <v>2042</v>
      </c>
      <c r="B1544" t="s">
        <v>51</v>
      </c>
      <c r="C1544">
        <v>16.330909000000005</v>
      </c>
      <c r="D1544">
        <v>0</v>
      </c>
      <c r="E1544">
        <v>16.330908999999892</v>
      </c>
    </row>
    <row r="1545" spans="1:5" x14ac:dyDescent="0.25">
      <c r="A1545">
        <v>2043</v>
      </c>
      <c r="B1545" t="s">
        <v>51</v>
      </c>
      <c r="C1545">
        <v>132.992727</v>
      </c>
      <c r="D1545">
        <v>1703.0769230000001</v>
      </c>
      <c r="E1545">
        <v>1836.0696499999999</v>
      </c>
    </row>
    <row r="1546" spans="1:5" x14ac:dyDescent="0.25">
      <c r="A1546">
        <v>2044</v>
      </c>
      <c r="B1546" t="s">
        <v>51</v>
      </c>
      <c r="C1546">
        <v>18.312727000000002</v>
      </c>
      <c r="D1546">
        <v>0</v>
      </c>
      <c r="E1546">
        <v>18.312727000000084</v>
      </c>
    </row>
    <row r="1547" spans="1:5" x14ac:dyDescent="0.25">
      <c r="A1547">
        <v>2045</v>
      </c>
      <c r="B1547" t="s">
        <v>51</v>
      </c>
      <c r="C1547">
        <v>152.97454499999998</v>
      </c>
      <c r="D1547">
        <v>1703.0769230000001</v>
      </c>
      <c r="E1547">
        <v>1856.051469</v>
      </c>
    </row>
    <row r="1548" spans="1:5" x14ac:dyDescent="0.25">
      <c r="A1548">
        <v>2046</v>
      </c>
      <c r="B1548" t="s">
        <v>51</v>
      </c>
      <c r="C1548">
        <v>19.981817999999983</v>
      </c>
      <c r="D1548">
        <v>0</v>
      </c>
      <c r="E1548">
        <v>19.981819000000066</v>
      </c>
    </row>
    <row r="1549" spans="1:5" x14ac:dyDescent="0.25">
      <c r="A1549">
        <v>2047</v>
      </c>
      <c r="B1549" t="s">
        <v>51</v>
      </c>
      <c r="C1549">
        <v>174.63636399999999</v>
      </c>
      <c r="D1549">
        <v>2793.2123080000001</v>
      </c>
      <c r="E1549">
        <v>2967.8486710000002</v>
      </c>
    </row>
    <row r="1550" spans="1:5" x14ac:dyDescent="0.25">
      <c r="A1550">
        <v>2048</v>
      </c>
      <c r="B1550" t="s">
        <v>51</v>
      </c>
      <c r="C1550">
        <v>21.661818999999998</v>
      </c>
      <c r="D1550">
        <v>1090.1353850000003</v>
      </c>
      <c r="E1550">
        <v>1111.797202</v>
      </c>
    </row>
    <row r="1551" spans="1:5" x14ac:dyDescent="0.25">
      <c r="A1551">
        <v>2049</v>
      </c>
      <c r="B1551" t="s">
        <v>51</v>
      </c>
      <c r="C1551">
        <v>195.79636400000001</v>
      </c>
      <c r="D1551">
        <v>2793.2123080000001</v>
      </c>
      <c r="E1551">
        <v>2989.008671</v>
      </c>
    </row>
    <row r="1552" spans="1:5" x14ac:dyDescent="0.25">
      <c r="A1552">
        <v>2050</v>
      </c>
      <c r="B1552" t="s">
        <v>51</v>
      </c>
      <c r="C1552">
        <v>21.160000000000011</v>
      </c>
      <c r="D1552">
        <v>0</v>
      </c>
      <c r="E1552">
        <v>21.160000000000068</v>
      </c>
    </row>
    <row r="1553" spans="1:5" x14ac:dyDescent="0.25">
      <c r="A1553">
        <v>2018</v>
      </c>
      <c r="B1553" t="s">
        <v>52</v>
      </c>
      <c r="C1553">
        <v>49.387273</v>
      </c>
      <c r="D1553">
        <v>0</v>
      </c>
      <c r="E1553">
        <v>49.387273</v>
      </c>
    </row>
    <row r="1554" spans="1:5" x14ac:dyDescent="0.25">
      <c r="A1554">
        <v>2019</v>
      </c>
      <c r="B1554" t="s">
        <v>52</v>
      </c>
      <c r="C1554">
        <v>51.088182000000003</v>
      </c>
      <c r="D1554">
        <v>0</v>
      </c>
      <c r="E1554">
        <v>51.088182000000003</v>
      </c>
    </row>
    <row r="1555" spans="1:5" x14ac:dyDescent="0.25">
      <c r="A1555">
        <v>2020</v>
      </c>
      <c r="B1555" t="s">
        <v>52</v>
      </c>
      <c r="C1555">
        <v>1.7009090000000004</v>
      </c>
      <c r="D1555">
        <v>0</v>
      </c>
      <c r="E1555">
        <v>1.7009090000000004</v>
      </c>
    </row>
    <row r="1556" spans="1:5" x14ac:dyDescent="0.25">
      <c r="A1556">
        <v>2021</v>
      </c>
      <c r="B1556" t="s">
        <v>52</v>
      </c>
      <c r="C1556">
        <v>52.379091000000003</v>
      </c>
      <c r="D1556">
        <v>0</v>
      </c>
      <c r="E1556">
        <v>52.379091000000003</v>
      </c>
    </row>
    <row r="1557" spans="1:5" x14ac:dyDescent="0.25">
      <c r="A1557">
        <v>2022</v>
      </c>
      <c r="B1557" t="s">
        <v>52</v>
      </c>
      <c r="C1557">
        <v>1.2909089999999999</v>
      </c>
      <c r="D1557">
        <v>0</v>
      </c>
      <c r="E1557">
        <v>1.2909089999999999</v>
      </c>
    </row>
    <row r="1558" spans="1:5" x14ac:dyDescent="0.25">
      <c r="A1558">
        <v>2023</v>
      </c>
      <c r="B1558" t="s">
        <v>52</v>
      </c>
      <c r="C1558">
        <v>53.476363999999997</v>
      </c>
      <c r="D1558">
        <v>0</v>
      </c>
      <c r="E1558">
        <v>53.476363999999997</v>
      </c>
    </row>
    <row r="1559" spans="1:5" x14ac:dyDescent="0.25">
      <c r="A1559">
        <v>2024</v>
      </c>
      <c r="B1559" t="s">
        <v>52</v>
      </c>
      <c r="C1559">
        <v>1.0972729999999959</v>
      </c>
      <c r="D1559">
        <v>0</v>
      </c>
      <c r="E1559">
        <v>1.0972729999999959</v>
      </c>
    </row>
    <row r="1560" spans="1:5" x14ac:dyDescent="0.25">
      <c r="A1560">
        <v>2025</v>
      </c>
      <c r="B1560" t="s">
        <v>52</v>
      </c>
      <c r="C1560">
        <v>54.840909000000003</v>
      </c>
      <c r="D1560">
        <v>0</v>
      </c>
      <c r="E1560">
        <v>54.840909000000003</v>
      </c>
    </row>
    <row r="1561" spans="1:5" x14ac:dyDescent="0.25">
      <c r="A1561">
        <v>2026</v>
      </c>
      <c r="B1561" t="s">
        <v>52</v>
      </c>
      <c r="C1561">
        <v>1.3645450000000017</v>
      </c>
      <c r="D1561">
        <v>0</v>
      </c>
      <c r="E1561">
        <v>1.3645450000000017</v>
      </c>
    </row>
    <row r="1562" spans="1:5" x14ac:dyDescent="0.25">
      <c r="A1562">
        <v>2027</v>
      </c>
      <c r="B1562" t="s">
        <v>52</v>
      </c>
      <c r="C1562">
        <v>56.607272999999999</v>
      </c>
      <c r="D1562">
        <v>0</v>
      </c>
      <c r="E1562">
        <v>56.607272999999999</v>
      </c>
    </row>
    <row r="1563" spans="1:5" x14ac:dyDescent="0.25">
      <c r="A1563">
        <v>2028</v>
      </c>
      <c r="B1563" t="s">
        <v>52</v>
      </c>
      <c r="C1563">
        <v>1.7663639999999994</v>
      </c>
      <c r="D1563">
        <v>0</v>
      </c>
      <c r="E1563">
        <v>1.7663639999999994</v>
      </c>
    </row>
    <row r="1564" spans="1:5" x14ac:dyDescent="0.25">
      <c r="A1564">
        <v>2029</v>
      </c>
      <c r="B1564" t="s">
        <v>52</v>
      </c>
      <c r="C1564">
        <v>58.962727000000001</v>
      </c>
      <c r="D1564">
        <v>0</v>
      </c>
      <c r="E1564">
        <v>58.962727000000001</v>
      </c>
    </row>
    <row r="1565" spans="1:5" x14ac:dyDescent="0.25">
      <c r="A1565">
        <v>2030</v>
      </c>
      <c r="B1565" t="s">
        <v>52</v>
      </c>
      <c r="C1565">
        <v>2.3554539999999999</v>
      </c>
      <c r="D1565">
        <v>0</v>
      </c>
      <c r="E1565">
        <v>2.3554539999999999</v>
      </c>
    </row>
    <row r="1566" spans="1:5" x14ac:dyDescent="0.25">
      <c r="A1566">
        <v>2031</v>
      </c>
      <c r="B1566" t="s">
        <v>52</v>
      </c>
      <c r="C1566">
        <v>61.48</v>
      </c>
      <c r="D1566">
        <v>0</v>
      </c>
      <c r="E1566">
        <v>61.48</v>
      </c>
    </row>
    <row r="1567" spans="1:5" x14ac:dyDescent="0.25">
      <c r="A1567">
        <v>2032</v>
      </c>
      <c r="B1567" t="s">
        <v>52</v>
      </c>
      <c r="C1567">
        <v>2.5172730000000003</v>
      </c>
      <c r="D1567">
        <v>0</v>
      </c>
      <c r="E1567">
        <v>2.5172730000000003</v>
      </c>
    </row>
    <row r="1568" spans="1:5" x14ac:dyDescent="0.25">
      <c r="A1568">
        <v>2033</v>
      </c>
      <c r="B1568" t="s">
        <v>52</v>
      </c>
      <c r="C1568">
        <v>64.176364000000007</v>
      </c>
      <c r="D1568">
        <v>0</v>
      </c>
      <c r="E1568">
        <v>64.176364000000007</v>
      </c>
    </row>
    <row r="1569" spans="1:5" x14ac:dyDescent="0.25">
      <c r="A1569">
        <v>2034</v>
      </c>
      <c r="B1569" t="s">
        <v>52</v>
      </c>
      <c r="C1569">
        <v>2.6963639999999995</v>
      </c>
      <c r="D1569">
        <v>0</v>
      </c>
      <c r="E1569">
        <v>2.6963639999999995</v>
      </c>
    </row>
    <row r="1570" spans="1:5" x14ac:dyDescent="0.25">
      <c r="A1570">
        <v>2035</v>
      </c>
      <c r="B1570" t="s">
        <v>52</v>
      </c>
      <c r="C1570">
        <v>67.303635999999997</v>
      </c>
      <c r="D1570">
        <v>1703.0769230000001</v>
      </c>
      <c r="E1570">
        <v>1770.3805589999999</v>
      </c>
    </row>
    <row r="1571" spans="1:5" x14ac:dyDescent="0.25">
      <c r="A1571">
        <v>2036</v>
      </c>
      <c r="B1571" t="s">
        <v>52</v>
      </c>
      <c r="C1571">
        <v>3.1272720000000005</v>
      </c>
      <c r="D1571">
        <v>1703.0769230000001</v>
      </c>
      <c r="E1571">
        <v>1706.204195</v>
      </c>
    </row>
    <row r="1572" spans="1:5" x14ac:dyDescent="0.25">
      <c r="A1572">
        <v>2037</v>
      </c>
      <c r="B1572" t="s">
        <v>52</v>
      </c>
      <c r="C1572">
        <v>70.889091000000008</v>
      </c>
      <c r="D1572">
        <v>4236.7447819999998</v>
      </c>
      <c r="E1572">
        <v>4307.6338730000007</v>
      </c>
    </row>
    <row r="1573" spans="1:5" x14ac:dyDescent="0.25">
      <c r="A1573">
        <v>2038</v>
      </c>
      <c r="B1573" t="s">
        <v>52</v>
      </c>
      <c r="C1573">
        <v>3.5854550000000014</v>
      </c>
      <c r="D1573">
        <v>2533.6678589999997</v>
      </c>
      <c r="E1573">
        <v>2537.2533140000005</v>
      </c>
    </row>
    <row r="1574" spans="1:5" x14ac:dyDescent="0.25">
      <c r="A1574">
        <v>2039</v>
      </c>
      <c r="B1574" t="s">
        <v>52</v>
      </c>
      <c r="C1574">
        <v>75.169090999999995</v>
      </c>
      <c r="D1574">
        <v>4236.7447819999998</v>
      </c>
      <c r="E1574">
        <v>4311.9138729999995</v>
      </c>
    </row>
    <row r="1575" spans="1:5" x14ac:dyDescent="0.25">
      <c r="A1575">
        <v>2040</v>
      </c>
      <c r="B1575" t="s">
        <v>52</v>
      </c>
      <c r="C1575">
        <v>4.2799999999999923</v>
      </c>
      <c r="D1575">
        <v>0</v>
      </c>
      <c r="E1575">
        <v>4.2799999999996174</v>
      </c>
    </row>
    <row r="1576" spans="1:5" x14ac:dyDescent="0.25">
      <c r="A1576">
        <v>2041</v>
      </c>
      <c r="B1576" t="s">
        <v>52</v>
      </c>
      <c r="C1576">
        <v>79.566364000000007</v>
      </c>
      <c r="D1576">
        <v>4236.7447819999998</v>
      </c>
      <c r="E1576">
        <v>4316.311146</v>
      </c>
    </row>
    <row r="1577" spans="1:5" x14ac:dyDescent="0.25">
      <c r="A1577">
        <v>2042</v>
      </c>
      <c r="B1577" t="s">
        <v>52</v>
      </c>
      <c r="C1577">
        <v>4.3972730000000073</v>
      </c>
      <c r="D1577">
        <v>0</v>
      </c>
      <c r="E1577">
        <v>4.3972730000003679</v>
      </c>
    </row>
    <row r="1578" spans="1:5" x14ac:dyDescent="0.25">
      <c r="A1578">
        <v>2043</v>
      </c>
      <c r="B1578" t="s">
        <v>52</v>
      </c>
      <c r="C1578">
        <v>84.727273000000011</v>
      </c>
      <c r="D1578">
        <v>4236.7447819999998</v>
      </c>
      <c r="E1578">
        <v>4321.4720550000002</v>
      </c>
    </row>
    <row r="1579" spans="1:5" x14ac:dyDescent="0.25">
      <c r="A1579">
        <v>2044</v>
      </c>
      <c r="B1579" t="s">
        <v>52</v>
      </c>
      <c r="C1579">
        <v>5.1609090000000055</v>
      </c>
      <c r="D1579">
        <v>0</v>
      </c>
      <c r="E1579">
        <v>5.1609089999997693</v>
      </c>
    </row>
    <row r="1580" spans="1:5" x14ac:dyDescent="0.25">
      <c r="A1580">
        <v>2045</v>
      </c>
      <c r="B1580" t="s">
        <v>52</v>
      </c>
      <c r="C1580">
        <v>90.406363999999996</v>
      </c>
      <c r="D1580">
        <v>4310.5170900000003</v>
      </c>
      <c r="E1580">
        <v>4400.9234529999994</v>
      </c>
    </row>
    <row r="1581" spans="1:5" x14ac:dyDescent="0.25">
      <c r="A1581">
        <v>2046</v>
      </c>
      <c r="B1581" t="s">
        <v>52</v>
      </c>
      <c r="C1581">
        <v>5.679090999999997</v>
      </c>
      <c r="D1581">
        <v>73.772308000000564</v>
      </c>
      <c r="E1581">
        <v>79.451397999999784</v>
      </c>
    </row>
    <row r="1582" spans="1:5" x14ac:dyDescent="0.25">
      <c r="A1582">
        <v>2047</v>
      </c>
      <c r="B1582" t="s">
        <v>52</v>
      </c>
      <c r="C1582">
        <v>96.555454999999995</v>
      </c>
      <c r="D1582">
        <v>5375.4967820000002</v>
      </c>
      <c r="E1582">
        <v>5472.0522359999995</v>
      </c>
    </row>
    <row r="1583" spans="1:5" x14ac:dyDescent="0.25">
      <c r="A1583">
        <v>2048</v>
      </c>
      <c r="B1583" t="s">
        <v>52</v>
      </c>
      <c r="C1583">
        <v>6.149090999999995</v>
      </c>
      <c r="D1583">
        <v>1064.9796919999997</v>
      </c>
      <c r="E1583">
        <v>1071.1287829999999</v>
      </c>
    </row>
    <row r="1584" spans="1:5" x14ac:dyDescent="0.25">
      <c r="A1584">
        <v>2049</v>
      </c>
      <c r="B1584" t="s">
        <v>52</v>
      </c>
      <c r="C1584">
        <v>103.31636399999999</v>
      </c>
      <c r="D1584">
        <v>5390.9714190000004</v>
      </c>
      <c r="E1584">
        <v>5494.2877829999998</v>
      </c>
    </row>
    <row r="1585" spans="1:5" x14ac:dyDescent="0.25">
      <c r="A1585">
        <v>2050</v>
      </c>
      <c r="B1585" t="s">
        <v>52</v>
      </c>
      <c r="C1585">
        <v>6.7609089999999954</v>
      </c>
      <c r="D1585">
        <v>15.474637000000513</v>
      </c>
      <c r="E1585">
        <v>22.235547000000189</v>
      </c>
    </row>
  </sheetData>
  <sortState xmlns:xlrd2="http://schemas.microsoft.com/office/spreadsheetml/2017/richdata2" ref="A2:E1633">
    <sortCondition ref="B2:B1633"/>
    <sortCondition ref="A2:A16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5"/>
  <sheetViews>
    <sheetView tabSelected="1" topLeftCell="A1549" workbookViewId="0">
      <selection activeCell="L1570" sqref="L157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58</v>
      </c>
      <c r="D1" t="s">
        <v>59</v>
      </c>
      <c r="E1" t="s">
        <v>60</v>
      </c>
    </row>
    <row r="2" spans="1:13" x14ac:dyDescent="0.25">
      <c r="A2">
        <v>2018</v>
      </c>
      <c r="B2" t="s">
        <v>5</v>
      </c>
      <c r="C2">
        <v>5.4327269999999999</v>
      </c>
      <c r="D2">
        <v>153.66153799999998</v>
      </c>
      <c r="E2">
        <v>159.09426500000001</v>
      </c>
      <c r="M2" t="s">
        <v>57</v>
      </c>
    </row>
    <row r="3" spans="1:13" x14ac:dyDescent="0.25">
      <c r="A3">
        <v>2019</v>
      </c>
      <c r="B3" t="s">
        <v>5</v>
      </c>
      <c r="C3">
        <v>9.000909</v>
      </c>
      <c r="D3">
        <v>510.17046200000004</v>
      </c>
      <c r="E3">
        <v>519.17137100000002</v>
      </c>
    </row>
    <row r="4" spans="1:13" x14ac:dyDescent="0.25">
      <c r="A4">
        <v>2020</v>
      </c>
      <c r="B4" t="s">
        <v>5</v>
      </c>
      <c r="C4">
        <v>3.5681819999999997</v>
      </c>
      <c r="D4">
        <v>356.50892400000004</v>
      </c>
      <c r="E4">
        <v>360.07710599999996</v>
      </c>
    </row>
    <row r="5" spans="1:13" x14ac:dyDescent="0.25">
      <c r="A5">
        <v>2021</v>
      </c>
      <c r="B5" t="s">
        <v>5</v>
      </c>
      <c r="C5">
        <v>12.89</v>
      </c>
      <c r="D5">
        <v>1403.48</v>
      </c>
      <c r="E5">
        <v>1416.37</v>
      </c>
    </row>
    <row r="6" spans="1:13" x14ac:dyDescent="0.25">
      <c r="A6">
        <v>2022</v>
      </c>
      <c r="B6" t="s">
        <v>5</v>
      </c>
      <c r="C6">
        <v>3.889091000000001</v>
      </c>
      <c r="D6">
        <v>893.30953799999997</v>
      </c>
      <c r="E6">
        <v>897.19862899999987</v>
      </c>
    </row>
    <row r="7" spans="1:13" x14ac:dyDescent="0.25">
      <c r="A7">
        <v>2023</v>
      </c>
      <c r="B7" t="s">
        <v>5</v>
      </c>
      <c r="C7">
        <v>17.006363999999998</v>
      </c>
      <c r="D7">
        <v>1403.48</v>
      </c>
      <c r="E7">
        <v>1420.4863640000001</v>
      </c>
    </row>
    <row r="8" spans="1:13" x14ac:dyDescent="0.25">
      <c r="A8">
        <v>2024</v>
      </c>
      <c r="B8" t="s">
        <v>5</v>
      </c>
      <c r="C8">
        <v>4.116363999999999</v>
      </c>
      <c r="D8">
        <v>0</v>
      </c>
      <c r="E8">
        <v>4.11636400000015</v>
      </c>
    </row>
    <row r="9" spans="1:13" x14ac:dyDescent="0.25">
      <c r="A9">
        <v>2025</v>
      </c>
      <c r="B9" t="s">
        <v>5</v>
      </c>
      <c r="C9">
        <v>23.795455</v>
      </c>
      <c r="D9">
        <v>1403.48</v>
      </c>
      <c r="E9">
        <v>1427.275455</v>
      </c>
    </row>
    <row r="10" spans="1:13" x14ac:dyDescent="0.25">
      <c r="A10">
        <v>2026</v>
      </c>
      <c r="B10" t="s">
        <v>5</v>
      </c>
      <c r="C10">
        <v>6.7890910000000009</v>
      </c>
      <c r="D10">
        <v>0</v>
      </c>
      <c r="E10">
        <v>6.7890909999999138</v>
      </c>
    </row>
    <row r="11" spans="1:13" x14ac:dyDescent="0.25">
      <c r="A11">
        <v>2027</v>
      </c>
      <c r="B11" t="s">
        <v>5</v>
      </c>
      <c r="C11">
        <v>37.078181999999998</v>
      </c>
      <c r="D11">
        <v>2747.5053720000001</v>
      </c>
      <c r="E11">
        <v>2784.5835540000003</v>
      </c>
    </row>
    <row r="12" spans="1:13" x14ac:dyDescent="0.25">
      <c r="A12">
        <v>2028</v>
      </c>
      <c r="B12" t="s">
        <v>5</v>
      </c>
      <c r="C12">
        <v>13.282727000000001</v>
      </c>
      <c r="D12">
        <v>1344.0253719999998</v>
      </c>
      <c r="E12">
        <v>1357.3080990000001</v>
      </c>
    </row>
    <row r="13" spans="1:13" x14ac:dyDescent="0.25">
      <c r="A13">
        <v>2029</v>
      </c>
      <c r="B13" t="s">
        <v>5</v>
      </c>
      <c r="C13">
        <v>69.053635999999997</v>
      </c>
      <c r="D13">
        <v>4242.8899869999996</v>
      </c>
      <c r="E13">
        <v>4311.9436230000001</v>
      </c>
    </row>
    <row r="14" spans="1:13" x14ac:dyDescent="0.25">
      <c r="A14">
        <v>2030</v>
      </c>
      <c r="B14" t="s">
        <v>5</v>
      </c>
      <c r="C14">
        <v>31.975453999999999</v>
      </c>
      <c r="D14">
        <v>1495.3846149999999</v>
      </c>
      <c r="E14">
        <v>1527.3600690000003</v>
      </c>
    </row>
    <row r="15" spans="1:13" x14ac:dyDescent="0.25">
      <c r="A15">
        <v>2031</v>
      </c>
      <c r="B15" t="s">
        <v>5</v>
      </c>
      <c r="C15">
        <v>149.67272700000001</v>
      </c>
      <c r="D15">
        <v>4242.8899869999996</v>
      </c>
      <c r="E15">
        <v>4392.5627140000006</v>
      </c>
    </row>
    <row r="16" spans="1:13" x14ac:dyDescent="0.25">
      <c r="A16">
        <v>2032</v>
      </c>
      <c r="B16" t="s">
        <v>5</v>
      </c>
      <c r="C16">
        <v>80.619090999999997</v>
      </c>
      <c r="D16">
        <v>0</v>
      </c>
      <c r="E16">
        <v>80.619090999999969</v>
      </c>
    </row>
    <row r="17" spans="1:5" x14ac:dyDescent="0.25">
      <c r="A17">
        <v>2033</v>
      </c>
      <c r="B17" t="s">
        <v>5</v>
      </c>
      <c r="C17">
        <v>312.37181800000002</v>
      </c>
      <c r="D17">
        <v>7271.0438330000006</v>
      </c>
      <c r="E17">
        <v>7583.4156510000003</v>
      </c>
    </row>
    <row r="18" spans="1:5" x14ac:dyDescent="0.25">
      <c r="A18">
        <v>2034</v>
      </c>
      <c r="B18" t="s">
        <v>5</v>
      </c>
      <c r="C18">
        <v>162.69909100000001</v>
      </c>
      <c r="D18">
        <v>3028.1538460000002</v>
      </c>
      <c r="E18">
        <v>3190.8529369999997</v>
      </c>
    </row>
    <row r="19" spans="1:5" x14ac:dyDescent="0.25">
      <c r="A19">
        <v>2035</v>
      </c>
      <c r="B19" t="s">
        <v>5</v>
      </c>
      <c r="C19">
        <v>537.54545499999995</v>
      </c>
      <c r="D19">
        <v>7302.3472180000008</v>
      </c>
      <c r="E19">
        <v>7839.8926729999994</v>
      </c>
    </row>
    <row r="20" spans="1:5" x14ac:dyDescent="0.25">
      <c r="A20">
        <v>2036</v>
      </c>
      <c r="B20" t="s">
        <v>5</v>
      </c>
      <c r="C20">
        <v>225.17363699999993</v>
      </c>
      <c r="D20">
        <v>31.303385000000183</v>
      </c>
      <c r="E20">
        <v>256.47702199999947</v>
      </c>
    </row>
    <row r="21" spans="1:5" x14ac:dyDescent="0.25">
      <c r="A21">
        <v>2037</v>
      </c>
      <c r="B21" t="s">
        <v>5</v>
      </c>
      <c r="C21">
        <v>755.09545500000002</v>
      </c>
      <c r="D21">
        <v>7302.3472180000008</v>
      </c>
      <c r="E21">
        <v>8057.4426730000005</v>
      </c>
    </row>
    <row r="22" spans="1:5" x14ac:dyDescent="0.25">
      <c r="A22">
        <v>2038</v>
      </c>
      <c r="B22" t="s">
        <v>5</v>
      </c>
      <c r="C22">
        <v>217.55</v>
      </c>
      <c r="D22">
        <v>0</v>
      </c>
      <c r="E22">
        <v>217.55000000000103</v>
      </c>
    </row>
    <row r="23" spans="1:5" x14ac:dyDescent="0.25">
      <c r="A23">
        <v>2039</v>
      </c>
      <c r="B23" t="s">
        <v>5</v>
      </c>
      <c r="C23">
        <v>936.09181799999999</v>
      </c>
      <c r="D23">
        <v>8340.8087560000004</v>
      </c>
      <c r="E23">
        <v>9276.9005740000011</v>
      </c>
    </row>
    <row r="24" spans="1:5" x14ac:dyDescent="0.25">
      <c r="A24">
        <v>2040</v>
      </c>
      <c r="B24" t="s">
        <v>5</v>
      </c>
      <c r="C24">
        <v>180.996363</v>
      </c>
      <c r="D24">
        <v>1038.4615379999991</v>
      </c>
      <c r="E24">
        <v>1219.4579010000002</v>
      </c>
    </row>
    <row r="25" spans="1:5" x14ac:dyDescent="0.25">
      <c r="A25">
        <v>2041</v>
      </c>
      <c r="B25" t="s">
        <v>5</v>
      </c>
      <c r="C25">
        <v>1033.9363640000001</v>
      </c>
      <c r="D25">
        <v>9624.7196769999991</v>
      </c>
      <c r="E25">
        <v>10658.65604</v>
      </c>
    </row>
    <row r="26" spans="1:5" x14ac:dyDescent="0.25">
      <c r="A26">
        <v>2042</v>
      </c>
      <c r="B26" t="s">
        <v>5</v>
      </c>
      <c r="C26">
        <v>97.84454600000015</v>
      </c>
      <c r="D26">
        <v>1283.9109210000004</v>
      </c>
      <c r="E26">
        <v>1381.7554659999996</v>
      </c>
    </row>
    <row r="27" spans="1:5" x14ac:dyDescent="0.25">
      <c r="A27">
        <v>2043</v>
      </c>
      <c r="B27" t="s">
        <v>5</v>
      </c>
      <c r="C27">
        <v>1099.93</v>
      </c>
      <c r="D27">
        <v>10440.23504</v>
      </c>
      <c r="E27">
        <v>11540.16504</v>
      </c>
    </row>
    <row r="28" spans="1:5" x14ac:dyDescent="0.25">
      <c r="A28">
        <v>2044</v>
      </c>
      <c r="B28" t="s">
        <v>5</v>
      </c>
      <c r="C28">
        <v>65.993635999999967</v>
      </c>
      <c r="D28">
        <v>815.51536299999941</v>
      </c>
      <c r="E28">
        <v>881.50899999999945</v>
      </c>
    </row>
    <row r="29" spans="1:5" x14ac:dyDescent="0.25">
      <c r="A29">
        <v>2045</v>
      </c>
      <c r="B29" t="s">
        <v>5</v>
      </c>
      <c r="C29">
        <v>1168.300909</v>
      </c>
      <c r="D29">
        <v>11249.59051</v>
      </c>
      <c r="E29">
        <v>12417.89142</v>
      </c>
    </row>
    <row r="30" spans="1:5" x14ac:dyDescent="0.25">
      <c r="A30">
        <v>2046</v>
      </c>
      <c r="B30" t="s">
        <v>5</v>
      </c>
      <c r="C30">
        <v>68.370908999999983</v>
      </c>
      <c r="D30">
        <v>809.35547000000167</v>
      </c>
      <c r="E30">
        <v>877.7263800000004</v>
      </c>
    </row>
    <row r="31" spans="1:5" x14ac:dyDescent="0.25">
      <c r="A31">
        <v>2047</v>
      </c>
      <c r="B31" t="s">
        <v>5</v>
      </c>
      <c r="C31">
        <v>1269.2036360000002</v>
      </c>
      <c r="D31">
        <v>13938.17431</v>
      </c>
      <c r="E31">
        <v>15207.37795</v>
      </c>
    </row>
    <row r="32" spans="1:5" x14ac:dyDescent="0.25">
      <c r="A32">
        <v>2048</v>
      </c>
      <c r="B32" t="s">
        <v>5</v>
      </c>
      <c r="C32">
        <v>100.90272700000003</v>
      </c>
      <c r="D32">
        <v>2688.5837999999999</v>
      </c>
      <c r="E32">
        <v>2789.4865299999997</v>
      </c>
    </row>
    <row r="33" spans="1:5" x14ac:dyDescent="0.25">
      <c r="A33">
        <v>2049</v>
      </c>
      <c r="B33" t="s">
        <v>5</v>
      </c>
      <c r="C33">
        <v>1421.397273</v>
      </c>
      <c r="D33">
        <v>13938.17431</v>
      </c>
      <c r="E33">
        <v>15359.571580000002</v>
      </c>
    </row>
    <row r="34" spans="1:5" x14ac:dyDescent="0.25">
      <c r="A34">
        <v>2050</v>
      </c>
      <c r="B34" t="s">
        <v>5</v>
      </c>
      <c r="C34">
        <v>152.19363699999988</v>
      </c>
      <c r="D34">
        <v>0</v>
      </c>
      <c r="E34">
        <v>152.19363000000106</v>
      </c>
    </row>
    <row r="35" spans="1:5" x14ac:dyDescent="0.25">
      <c r="A35">
        <v>2018</v>
      </c>
      <c r="B35" t="s">
        <v>6</v>
      </c>
      <c r="C35">
        <v>7.8445449999999992</v>
      </c>
      <c r="D35">
        <v>77.55</v>
      </c>
      <c r="E35">
        <v>85.394545000000008</v>
      </c>
    </row>
    <row r="36" spans="1:5" x14ac:dyDescent="0.25">
      <c r="A36">
        <v>2019</v>
      </c>
      <c r="B36" t="s">
        <v>6</v>
      </c>
      <c r="C36">
        <v>11.985455</v>
      </c>
      <c r="D36">
        <v>77.55</v>
      </c>
      <c r="E36">
        <v>89.535454999999999</v>
      </c>
    </row>
    <row r="37" spans="1:5" x14ac:dyDescent="0.25">
      <c r="A37">
        <v>2020</v>
      </c>
      <c r="B37" t="s">
        <v>6</v>
      </c>
      <c r="C37">
        <v>4.1409100000000008</v>
      </c>
      <c r="D37">
        <v>0</v>
      </c>
      <c r="E37">
        <v>4.1409099999999981</v>
      </c>
    </row>
    <row r="38" spans="1:5" x14ac:dyDescent="0.25">
      <c r="A38">
        <v>2021</v>
      </c>
      <c r="B38" t="s">
        <v>6</v>
      </c>
      <c r="C38">
        <v>22.884544999999999</v>
      </c>
      <c r="D38">
        <v>243.63738500000002</v>
      </c>
      <c r="E38">
        <v>266.52193</v>
      </c>
    </row>
    <row r="39" spans="1:5" x14ac:dyDescent="0.25">
      <c r="A39">
        <v>2022</v>
      </c>
      <c r="B39" t="s">
        <v>6</v>
      </c>
      <c r="C39">
        <v>10.899089999999999</v>
      </c>
      <c r="D39">
        <v>166.08738500000004</v>
      </c>
      <c r="E39">
        <v>176.98647500000004</v>
      </c>
    </row>
    <row r="40" spans="1:5" x14ac:dyDescent="0.25">
      <c r="A40">
        <v>2023</v>
      </c>
      <c r="B40" t="s">
        <v>6</v>
      </c>
      <c r="C40">
        <v>53.808182000000002</v>
      </c>
      <c r="D40">
        <v>243.63738500000002</v>
      </c>
      <c r="E40">
        <v>297.44556700000004</v>
      </c>
    </row>
    <row r="41" spans="1:5" x14ac:dyDescent="0.25">
      <c r="A41">
        <v>2024</v>
      </c>
      <c r="B41" t="s">
        <v>6</v>
      </c>
      <c r="C41">
        <v>30.923637000000003</v>
      </c>
      <c r="D41">
        <v>0</v>
      </c>
      <c r="E41">
        <v>30.923637000000003</v>
      </c>
    </row>
    <row r="42" spans="1:5" x14ac:dyDescent="0.25">
      <c r="A42">
        <v>2025</v>
      </c>
      <c r="B42" t="s">
        <v>6</v>
      </c>
      <c r="C42">
        <v>123.11</v>
      </c>
      <c r="D42">
        <v>257.59430800000001</v>
      </c>
      <c r="E42">
        <v>380.70430799999997</v>
      </c>
    </row>
    <row r="43" spans="1:5" x14ac:dyDescent="0.25">
      <c r="A43">
        <v>2026</v>
      </c>
      <c r="B43" t="s">
        <v>6</v>
      </c>
      <c r="C43">
        <v>69.301817999999983</v>
      </c>
      <c r="D43">
        <v>13.956922999999982</v>
      </c>
      <c r="E43">
        <v>83.258740999999972</v>
      </c>
    </row>
    <row r="44" spans="1:5" x14ac:dyDescent="0.25">
      <c r="A44">
        <v>2027</v>
      </c>
      <c r="B44" t="s">
        <v>6</v>
      </c>
      <c r="C44">
        <v>243.06090899999998</v>
      </c>
      <c r="D44">
        <v>922.20969200000002</v>
      </c>
      <c r="E44">
        <v>1165.2706009999999</v>
      </c>
    </row>
    <row r="45" spans="1:5" x14ac:dyDescent="0.25">
      <c r="A45">
        <v>2028</v>
      </c>
      <c r="B45" t="s">
        <v>6</v>
      </c>
      <c r="C45">
        <v>119.950909</v>
      </c>
      <c r="D45">
        <v>664.61538399999995</v>
      </c>
      <c r="E45">
        <v>784.56629299999997</v>
      </c>
    </row>
    <row r="46" spans="1:5" x14ac:dyDescent="0.25">
      <c r="A46">
        <v>2029</v>
      </c>
      <c r="B46" t="s">
        <v>6</v>
      </c>
      <c r="C46">
        <v>448.37181799999996</v>
      </c>
      <c r="D46">
        <v>922.20969200000002</v>
      </c>
      <c r="E46">
        <v>1370.58151</v>
      </c>
    </row>
    <row r="47" spans="1:5" x14ac:dyDescent="0.25">
      <c r="A47">
        <v>2030</v>
      </c>
      <c r="B47" t="s">
        <v>6</v>
      </c>
      <c r="C47">
        <v>205.31090899999998</v>
      </c>
      <c r="D47">
        <v>0</v>
      </c>
      <c r="E47">
        <v>205.31090900000004</v>
      </c>
    </row>
    <row r="48" spans="1:5" x14ac:dyDescent="0.25">
      <c r="A48">
        <v>2031</v>
      </c>
      <c r="B48" t="s">
        <v>6</v>
      </c>
      <c r="C48">
        <v>769.05454500000008</v>
      </c>
      <c r="D48">
        <v>922.20969200000002</v>
      </c>
      <c r="E48">
        <v>1691.2642369999999</v>
      </c>
    </row>
    <row r="49" spans="1:5" x14ac:dyDescent="0.25">
      <c r="A49">
        <v>2032</v>
      </c>
      <c r="B49" t="s">
        <v>6</v>
      </c>
      <c r="C49">
        <v>320.68272700000006</v>
      </c>
      <c r="D49">
        <v>0</v>
      </c>
      <c r="E49">
        <v>320.68272699999989</v>
      </c>
    </row>
    <row r="50" spans="1:5" x14ac:dyDescent="0.25">
      <c r="A50">
        <v>2033</v>
      </c>
      <c r="B50" t="s">
        <v>6</v>
      </c>
      <c r="C50">
        <v>1207.788182</v>
      </c>
      <c r="D50">
        <v>922.20969200000002</v>
      </c>
      <c r="E50">
        <v>2129.9978739999997</v>
      </c>
    </row>
    <row r="51" spans="1:5" x14ac:dyDescent="0.25">
      <c r="A51">
        <v>2034</v>
      </c>
      <c r="B51" t="s">
        <v>6</v>
      </c>
      <c r="C51">
        <v>438.73363699999999</v>
      </c>
      <c r="D51">
        <v>0</v>
      </c>
      <c r="E51">
        <v>438.73363699999987</v>
      </c>
    </row>
    <row r="52" spans="1:5" x14ac:dyDescent="0.25">
      <c r="A52">
        <v>2035</v>
      </c>
      <c r="B52" t="s">
        <v>6</v>
      </c>
      <c r="C52">
        <v>1721.7636359999999</v>
      </c>
      <c r="D52">
        <v>922.20969200000002</v>
      </c>
      <c r="E52">
        <v>2643.973328</v>
      </c>
    </row>
    <row r="53" spans="1:5" x14ac:dyDescent="0.25">
      <c r="A53">
        <v>2036</v>
      </c>
      <c r="B53" t="s">
        <v>6</v>
      </c>
      <c r="C53">
        <v>513.9754539999999</v>
      </c>
      <c r="D53">
        <v>0</v>
      </c>
      <c r="E53">
        <v>513.97545400000013</v>
      </c>
    </row>
    <row r="54" spans="1:5" x14ac:dyDescent="0.25">
      <c r="A54">
        <v>2037</v>
      </c>
      <c r="B54" t="s">
        <v>6</v>
      </c>
      <c r="C54">
        <v>2265.3509089999998</v>
      </c>
      <c r="D54">
        <v>1017.116769</v>
      </c>
      <c r="E54">
        <v>3282.467678</v>
      </c>
    </row>
    <row r="55" spans="1:5" x14ac:dyDescent="0.25">
      <c r="A55">
        <v>2038</v>
      </c>
      <c r="B55" t="s">
        <v>6</v>
      </c>
      <c r="C55">
        <v>543.58727299999998</v>
      </c>
      <c r="D55">
        <v>94.907077000000001</v>
      </c>
      <c r="E55">
        <v>638.49435000000017</v>
      </c>
    </row>
    <row r="56" spans="1:5" x14ac:dyDescent="0.25">
      <c r="A56">
        <v>2039</v>
      </c>
      <c r="B56" t="s">
        <v>6</v>
      </c>
      <c r="C56">
        <v>2828.2945449999997</v>
      </c>
      <c r="D56">
        <v>1017.116769</v>
      </c>
      <c r="E56">
        <v>3845.4113139999999</v>
      </c>
    </row>
    <row r="57" spans="1:5" x14ac:dyDescent="0.25">
      <c r="A57">
        <v>2040</v>
      </c>
      <c r="B57" t="s">
        <v>6</v>
      </c>
      <c r="C57">
        <v>562.94363599999997</v>
      </c>
      <c r="D57">
        <v>0</v>
      </c>
      <c r="E57">
        <v>562.94363599999997</v>
      </c>
    </row>
    <row r="58" spans="1:5" x14ac:dyDescent="0.25">
      <c r="A58">
        <v>2041</v>
      </c>
      <c r="B58" t="s">
        <v>6</v>
      </c>
      <c r="C58">
        <v>3034.4045450000003</v>
      </c>
      <c r="D58">
        <v>1017.116769</v>
      </c>
      <c r="E58">
        <v>4051.5213140000005</v>
      </c>
    </row>
    <row r="59" spans="1:5" x14ac:dyDescent="0.25">
      <c r="A59">
        <v>2042</v>
      </c>
      <c r="B59" t="s">
        <v>6</v>
      </c>
      <c r="C59">
        <v>206.11000000000024</v>
      </c>
      <c r="D59">
        <v>0</v>
      </c>
      <c r="E59">
        <v>206.11000000000024</v>
      </c>
    </row>
    <row r="60" spans="1:5" x14ac:dyDescent="0.25">
      <c r="A60">
        <v>2043</v>
      </c>
      <c r="B60" t="s">
        <v>6</v>
      </c>
      <c r="C60">
        <v>3098.9027270000001</v>
      </c>
      <c r="D60">
        <v>2038.7392860000002</v>
      </c>
      <c r="E60">
        <v>5137.6420129999997</v>
      </c>
    </row>
    <row r="61" spans="1:5" x14ac:dyDescent="0.25">
      <c r="A61">
        <v>2044</v>
      </c>
      <c r="B61" t="s">
        <v>6</v>
      </c>
      <c r="C61">
        <v>64.4981819999999</v>
      </c>
      <c r="D61">
        <v>1021.6225170000001</v>
      </c>
      <c r="E61">
        <v>1086.1206989999994</v>
      </c>
    </row>
    <row r="62" spans="1:5" x14ac:dyDescent="0.25">
      <c r="A62">
        <v>2045</v>
      </c>
      <c r="B62" t="s">
        <v>6</v>
      </c>
      <c r="C62">
        <v>3131.5663640000002</v>
      </c>
      <c r="D62">
        <v>4213.3850769999999</v>
      </c>
      <c r="E62">
        <v>7344.9514410000002</v>
      </c>
    </row>
    <row r="63" spans="1:5" x14ac:dyDescent="0.25">
      <c r="A63">
        <v>2046</v>
      </c>
      <c r="B63" t="s">
        <v>6</v>
      </c>
      <c r="C63">
        <v>32.663637000000193</v>
      </c>
      <c r="D63">
        <v>2174.6457909999995</v>
      </c>
      <c r="E63">
        <v>2207.3094280000005</v>
      </c>
    </row>
    <row r="64" spans="1:5" x14ac:dyDescent="0.25">
      <c r="A64">
        <v>2047</v>
      </c>
      <c r="B64" t="s">
        <v>6</v>
      </c>
      <c r="C64">
        <v>3146.9363640000001</v>
      </c>
      <c r="D64">
        <v>5378.5212729999994</v>
      </c>
      <c r="E64">
        <v>8525.4576370000013</v>
      </c>
    </row>
    <row r="65" spans="1:5" x14ac:dyDescent="0.25">
      <c r="A65">
        <v>2048</v>
      </c>
      <c r="B65" t="s">
        <v>6</v>
      </c>
      <c r="C65">
        <v>15.369999999999884</v>
      </c>
      <c r="D65">
        <v>1165.1361959999997</v>
      </c>
      <c r="E65">
        <v>1180.5061960000005</v>
      </c>
    </row>
    <row r="66" spans="1:5" x14ac:dyDescent="0.25">
      <c r="A66">
        <v>2049</v>
      </c>
      <c r="B66" t="s">
        <v>6</v>
      </c>
      <c r="C66">
        <v>3162.4727269999998</v>
      </c>
      <c r="D66">
        <v>5403.2449649999999</v>
      </c>
      <c r="E66">
        <v>8565.7176920000002</v>
      </c>
    </row>
    <row r="67" spans="1:5" x14ac:dyDescent="0.25">
      <c r="A67">
        <v>2050</v>
      </c>
      <c r="B67" t="s">
        <v>6</v>
      </c>
      <c r="C67">
        <v>15.536362999999831</v>
      </c>
      <c r="D67">
        <v>24.723692000000241</v>
      </c>
      <c r="E67">
        <v>40.260054999999184</v>
      </c>
    </row>
    <row r="68" spans="1:5" x14ac:dyDescent="0.25">
      <c r="A68">
        <v>2018</v>
      </c>
      <c r="B68" t="s">
        <v>7</v>
      </c>
      <c r="C68">
        <v>984.73272700000007</v>
      </c>
      <c r="D68">
        <v>1629.927846</v>
      </c>
      <c r="E68">
        <v>2614.6605730000001</v>
      </c>
    </row>
    <row r="69" spans="1:5" x14ac:dyDescent="0.25">
      <c r="A69">
        <v>2019</v>
      </c>
      <c r="B69" t="s">
        <v>7</v>
      </c>
      <c r="C69">
        <v>1119.8600000000001</v>
      </c>
      <c r="D69">
        <v>2895.7969330000001</v>
      </c>
      <c r="E69">
        <v>4015.6569329999998</v>
      </c>
    </row>
    <row r="70" spans="1:5" x14ac:dyDescent="0.25">
      <c r="A70">
        <v>2020</v>
      </c>
      <c r="B70" t="s">
        <v>7</v>
      </c>
      <c r="C70">
        <v>135.12727300000006</v>
      </c>
      <c r="D70">
        <v>1265.8690870000003</v>
      </c>
      <c r="E70">
        <v>1400.9963599999996</v>
      </c>
    </row>
    <row r="71" spans="1:5" x14ac:dyDescent="0.25">
      <c r="A71">
        <v>2021</v>
      </c>
      <c r="B71" t="s">
        <v>7</v>
      </c>
      <c r="C71">
        <v>1251.455455</v>
      </c>
      <c r="D71">
        <v>3409.2843350000003</v>
      </c>
      <c r="E71">
        <v>4660.7397899999996</v>
      </c>
    </row>
    <row r="72" spans="1:5" x14ac:dyDescent="0.25">
      <c r="A72">
        <v>2022</v>
      </c>
      <c r="B72" t="s">
        <v>7</v>
      </c>
      <c r="C72">
        <v>131.59545500000002</v>
      </c>
      <c r="D72">
        <v>513.48740199999997</v>
      </c>
      <c r="E72">
        <v>645.08285700000022</v>
      </c>
    </row>
    <row r="73" spans="1:5" x14ac:dyDescent="0.25">
      <c r="A73">
        <v>2023</v>
      </c>
      <c r="B73" t="s">
        <v>7</v>
      </c>
      <c r="C73">
        <v>1357.6527270000001</v>
      </c>
      <c r="D73">
        <v>4148.706193</v>
      </c>
      <c r="E73">
        <v>5506.3589200000006</v>
      </c>
    </row>
    <row r="74" spans="1:5" x14ac:dyDescent="0.25">
      <c r="A74">
        <v>2024</v>
      </c>
      <c r="B74" t="s">
        <v>7</v>
      </c>
      <c r="C74">
        <v>106.19727199999996</v>
      </c>
      <c r="D74">
        <v>739.42185799999959</v>
      </c>
      <c r="E74">
        <v>845.61913000000027</v>
      </c>
    </row>
    <row r="75" spans="1:5" x14ac:dyDescent="0.25">
      <c r="A75">
        <v>2025</v>
      </c>
      <c r="B75" t="s">
        <v>7</v>
      </c>
      <c r="C75">
        <v>1476.005455</v>
      </c>
      <c r="D75">
        <v>4953.804674</v>
      </c>
      <c r="E75">
        <v>6429.8101289999995</v>
      </c>
    </row>
    <row r="76" spans="1:5" x14ac:dyDescent="0.25">
      <c r="A76">
        <v>2026</v>
      </c>
      <c r="B76" t="s">
        <v>7</v>
      </c>
      <c r="C76">
        <v>118.35272799999986</v>
      </c>
      <c r="D76">
        <v>805.09848099999988</v>
      </c>
      <c r="E76">
        <v>923.45120899999961</v>
      </c>
    </row>
    <row r="77" spans="1:5" x14ac:dyDescent="0.25">
      <c r="A77">
        <v>2027</v>
      </c>
      <c r="B77" t="s">
        <v>7</v>
      </c>
      <c r="C77">
        <v>1613.393636</v>
      </c>
      <c r="D77">
        <v>4953.804674</v>
      </c>
      <c r="E77">
        <v>6567.1983099999998</v>
      </c>
    </row>
    <row r="78" spans="1:5" x14ac:dyDescent="0.25">
      <c r="A78">
        <v>2028</v>
      </c>
      <c r="B78" t="s">
        <v>7</v>
      </c>
      <c r="C78">
        <v>137.38818100000017</v>
      </c>
      <c r="D78">
        <v>0</v>
      </c>
      <c r="E78">
        <v>137.38818100000037</v>
      </c>
    </row>
    <row r="79" spans="1:5" x14ac:dyDescent="0.25">
      <c r="A79">
        <v>2029</v>
      </c>
      <c r="B79" t="s">
        <v>7</v>
      </c>
      <c r="C79">
        <v>1779.1372729999998</v>
      </c>
      <c r="D79">
        <v>4953.804674</v>
      </c>
      <c r="E79">
        <v>6732.9419469999993</v>
      </c>
    </row>
    <row r="80" spans="1:5" x14ac:dyDescent="0.25">
      <c r="A80">
        <v>2030</v>
      </c>
      <c r="B80" t="s">
        <v>7</v>
      </c>
      <c r="C80">
        <v>165.74363699999984</v>
      </c>
      <c r="D80">
        <v>0</v>
      </c>
      <c r="E80">
        <v>165.74363699999938</v>
      </c>
    </row>
    <row r="81" spans="1:5" x14ac:dyDescent="0.25">
      <c r="A81">
        <v>2031</v>
      </c>
      <c r="B81" t="s">
        <v>7</v>
      </c>
      <c r="C81">
        <v>1949.913636</v>
      </c>
      <c r="D81">
        <v>4953.804674</v>
      </c>
      <c r="E81">
        <v>6903.7183100000002</v>
      </c>
    </row>
    <row r="82" spans="1:5" x14ac:dyDescent="0.25">
      <c r="A82">
        <v>2032</v>
      </c>
      <c r="B82" t="s">
        <v>7</v>
      </c>
      <c r="C82">
        <v>170.77636300000009</v>
      </c>
      <c r="D82">
        <v>0</v>
      </c>
      <c r="E82">
        <v>170.77636300000077</v>
      </c>
    </row>
    <row r="83" spans="1:5" x14ac:dyDescent="0.25">
      <c r="A83">
        <v>2033</v>
      </c>
      <c r="B83" t="s">
        <v>7</v>
      </c>
      <c r="C83">
        <v>2131.5672730000001</v>
      </c>
      <c r="D83">
        <v>16206.061760000001</v>
      </c>
      <c r="E83">
        <v>18337.62903</v>
      </c>
    </row>
    <row r="84" spans="1:5" x14ac:dyDescent="0.25">
      <c r="A84">
        <v>2034</v>
      </c>
      <c r="B84" t="s">
        <v>7</v>
      </c>
      <c r="C84">
        <v>181.65363699999992</v>
      </c>
      <c r="D84">
        <v>11252.257086</v>
      </c>
      <c r="E84">
        <v>11433.910719999998</v>
      </c>
    </row>
    <row r="85" spans="1:5" x14ac:dyDescent="0.25">
      <c r="A85">
        <v>2035</v>
      </c>
      <c r="B85" t="s">
        <v>7</v>
      </c>
      <c r="C85">
        <v>2305.9672729999998</v>
      </c>
      <c r="D85">
        <v>16206.061760000001</v>
      </c>
      <c r="E85">
        <v>18512.029030000002</v>
      </c>
    </row>
    <row r="86" spans="1:5" x14ac:dyDescent="0.25">
      <c r="A86">
        <v>2036</v>
      </c>
      <c r="B86" t="s">
        <v>7</v>
      </c>
      <c r="C86">
        <v>174.39999999999989</v>
      </c>
      <c r="D86">
        <v>0</v>
      </c>
      <c r="E86">
        <v>174.40000000000211</v>
      </c>
    </row>
    <row r="87" spans="1:5" x14ac:dyDescent="0.25">
      <c r="A87">
        <v>2037</v>
      </c>
      <c r="B87" t="s">
        <v>7</v>
      </c>
      <c r="C87">
        <v>2492.3236360000001</v>
      </c>
      <c r="D87">
        <v>16206.061760000001</v>
      </c>
      <c r="E87">
        <v>18698.385399999999</v>
      </c>
    </row>
    <row r="88" spans="1:5" x14ac:dyDescent="0.25">
      <c r="A88">
        <v>2038</v>
      </c>
      <c r="B88" t="s">
        <v>7</v>
      </c>
      <c r="C88">
        <v>186.35636300000024</v>
      </c>
      <c r="D88">
        <v>0</v>
      </c>
      <c r="E88">
        <v>186.35636999999861</v>
      </c>
    </row>
    <row r="89" spans="1:5" x14ac:dyDescent="0.25">
      <c r="A89">
        <v>2039</v>
      </c>
      <c r="B89" t="s">
        <v>7</v>
      </c>
      <c r="C89">
        <v>2687.9663640000003</v>
      </c>
      <c r="D89">
        <v>18622.436730000001</v>
      </c>
      <c r="E89">
        <v>21310.40309</v>
      </c>
    </row>
    <row r="90" spans="1:5" x14ac:dyDescent="0.25">
      <c r="A90">
        <v>2040</v>
      </c>
      <c r="B90" t="s">
        <v>7</v>
      </c>
      <c r="C90">
        <v>195.64272800000015</v>
      </c>
      <c r="D90">
        <v>2416.3749699999998</v>
      </c>
      <c r="E90">
        <v>2612.0176900000019</v>
      </c>
    </row>
    <row r="91" spans="1:5" x14ac:dyDescent="0.25">
      <c r="A91">
        <v>2041</v>
      </c>
      <c r="B91" t="s">
        <v>7</v>
      </c>
      <c r="C91">
        <v>2823.4754550000002</v>
      </c>
      <c r="D91">
        <v>20132.27002</v>
      </c>
      <c r="E91">
        <v>22955.745480000001</v>
      </c>
    </row>
    <row r="92" spans="1:5" x14ac:dyDescent="0.25">
      <c r="A92">
        <v>2042</v>
      </c>
      <c r="B92" t="s">
        <v>7</v>
      </c>
      <c r="C92">
        <v>135.50909099999987</v>
      </c>
      <c r="D92">
        <v>1509.8332899999996</v>
      </c>
      <c r="E92">
        <v>1645.3423899999998</v>
      </c>
    </row>
    <row r="93" spans="1:5" x14ac:dyDescent="0.25">
      <c r="A93">
        <v>2043</v>
      </c>
      <c r="B93" t="s">
        <v>7</v>
      </c>
      <c r="C93">
        <v>2925.3172730000001</v>
      </c>
      <c r="D93">
        <v>27444.312089999999</v>
      </c>
      <c r="E93">
        <v>30369.629360000003</v>
      </c>
    </row>
    <row r="94" spans="1:5" x14ac:dyDescent="0.25">
      <c r="A94">
        <v>2044</v>
      </c>
      <c r="B94" t="s">
        <v>7</v>
      </c>
      <c r="C94">
        <v>101.84181800000003</v>
      </c>
      <c r="D94">
        <v>7312.0420700000004</v>
      </c>
      <c r="E94">
        <v>7413.8838800000003</v>
      </c>
    </row>
    <row r="95" spans="1:5" x14ac:dyDescent="0.25">
      <c r="A95">
        <v>2045</v>
      </c>
      <c r="B95" t="s">
        <v>7</v>
      </c>
      <c r="C95">
        <v>2999.8018179999999</v>
      </c>
      <c r="D95">
        <v>28984.52061</v>
      </c>
      <c r="E95">
        <v>31984.32243</v>
      </c>
    </row>
    <row r="96" spans="1:5" x14ac:dyDescent="0.25">
      <c r="A96">
        <v>2046</v>
      </c>
      <c r="B96" t="s">
        <v>7</v>
      </c>
      <c r="C96">
        <v>74.484544999999798</v>
      </c>
      <c r="D96">
        <v>1540.2085200000001</v>
      </c>
      <c r="E96">
        <v>1614.6930699999978</v>
      </c>
    </row>
    <row r="97" spans="1:5" x14ac:dyDescent="0.25">
      <c r="A97">
        <v>2047</v>
      </c>
      <c r="B97" t="s">
        <v>7</v>
      </c>
      <c r="C97">
        <v>3059.3345450000002</v>
      </c>
      <c r="D97">
        <v>30184.452530000002</v>
      </c>
      <c r="E97">
        <v>33243.787079999995</v>
      </c>
    </row>
    <row r="98" spans="1:5" x14ac:dyDescent="0.25">
      <c r="A98">
        <v>2048</v>
      </c>
      <c r="B98" t="s">
        <v>7</v>
      </c>
      <c r="C98">
        <v>59.532727000000122</v>
      </c>
      <c r="D98">
        <v>1199.9319200000009</v>
      </c>
      <c r="E98">
        <v>1259.4646499999981</v>
      </c>
    </row>
    <row r="99" spans="1:5" x14ac:dyDescent="0.25">
      <c r="A99">
        <v>2049</v>
      </c>
      <c r="B99" t="s">
        <v>7</v>
      </c>
      <c r="C99">
        <v>3107.8236360000001</v>
      </c>
      <c r="D99">
        <v>33033.597439999998</v>
      </c>
      <c r="E99">
        <v>36141.42108</v>
      </c>
    </row>
    <row r="100" spans="1:5" x14ac:dyDescent="0.25">
      <c r="A100">
        <v>2050</v>
      </c>
      <c r="B100" t="s">
        <v>7</v>
      </c>
      <c r="C100">
        <v>48.489090999999988</v>
      </c>
      <c r="D100">
        <v>2849.1449099999995</v>
      </c>
      <c r="E100">
        <v>2897.6340000000037</v>
      </c>
    </row>
    <row r="101" spans="1:5" x14ac:dyDescent="0.25">
      <c r="A101">
        <v>2018</v>
      </c>
      <c r="B101" t="s">
        <v>8</v>
      </c>
      <c r="C101">
        <v>6557.9936360000002</v>
      </c>
      <c r="D101">
        <v>9620.1176920000016</v>
      </c>
      <c r="E101">
        <v>16178.11133</v>
      </c>
    </row>
    <row r="102" spans="1:5" x14ac:dyDescent="0.25">
      <c r="A102">
        <v>2019</v>
      </c>
      <c r="B102" t="s">
        <v>8</v>
      </c>
      <c r="C102">
        <v>7375.8263639999996</v>
      </c>
      <c r="D102">
        <v>13959.148649999999</v>
      </c>
      <c r="E102">
        <v>21334.975010000002</v>
      </c>
    </row>
    <row r="103" spans="1:5" x14ac:dyDescent="0.25">
      <c r="A103">
        <v>2020</v>
      </c>
      <c r="B103" t="s">
        <v>8</v>
      </c>
      <c r="C103">
        <v>817.83272799999997</v>
      </c>
      <c r="D103">
        <v>4339.0309579999985</v>
      </c>
      <c r="E103">
        <v>5156.8636800000004</v>
      </c>
    </row>
    <row r="104" spans="1:5" x14ac:dyDescent="0.25">
      <c r="A104">
        <v>2021</v>
      </c>
      <c r="B104" t="s">
        <v>8</v>
      </c>
      <c r="C104">
        <v>8136.0209090000008</v>
      </c>
      <c r="D104">
        <v>17886.197560000001</v>
      </c>
      <c r="E104">
        <v>26022.21847</v>
      </c>
    </row>
    <row r="105" spans="1:5" x14ac:dyDescent="0.25">
      <c r="A105">
        <v>2022</v>
      </c>
      <c r="B105" t="s">
        <v>8</v>
      </c>
      <c r="C105">
        <v>760.19454500000097</v>
      </c>
      <c r="D105">
        <v>3927.04891</v>
      </c>
      <c r="E105">
        <v>4687.2434599999979</v>
      </c>
    </row>
    <row r="106" spans="1:5" x14ac:dyDescent="0.25">
      <c r="A106">
        <v>2023</v>
      </c>
      <c r="B106" t="s">
        <v>8</v>
      </c>
      <c r="C106">
        <v>8778.2963639999998</v>
      </c>
      <c r="D106">
        <v>18862.42614</v>
      </c>
      <c r="E106">
        <v>27640.7225</v>
      </c>
    </row>
    <row r="107" spans="1:5" x14ac:dyDescent="0.25">
      <c r="A107">
        <v>2024</v>
      </c>
      <c r="B107" t="s">
        <v>8</v>
      </c>
      <c r="C107">
        <v>642.27545499999826</v>
      </c>
      <c r="D107">
        <v>976.22858000000076</v>
      </c>
      <c r="E107">
        <v>1618.5040300000005</v>
      </c>
    </row>
    <row r="108" spans="1:5" x14ac:dyDescent="0.25">
      <c r="A108">
        <v>2025</v>
      </c>
      <c r="B108" t="s">
        <v>8</v>
      </c>
      <c r="C108">
        <v>9515.5027269999991</v>
      </c>
      <c r="D108">
        <v>23873.960859999999</v>
      </c>
      <c r="E108">
        <v>33389.463589999999</v>
      </c>
    </row>
    <row r="109" spans="1:5" x14ac:dyDescent="0.25">
      <c r="A109">
        <v>2026</v>
      </c>
      <c r="B109" t="s">
        <v>8</v>
      </c>
      <c r="C109">
        <v>737.20636300000035</v>
      </c>
      <c r="D109">
        <v>5011.5347200000006</v>
      </c>
      <c r="E109">
        <v>5748.7410899999995</v>
      </c>
    </row>
    <row r="110" spans="1:5" x14ac:dyDescent="0.25">
      <c r="A110">
        <v>2027</v>
      </c>
      <c r="B110" t="s">
        <v>8</v>
      </c>
      <c r="C110">
        <v>10317.85</v>
      </c>
      <c r="D110">
        <v>27905.8698</v>
      </c>
      <c r="E110">
        <v>38223.719799999999</v>
      </c>
    </row>
    <row r="111" spans="1:5" x14ac:dyDescent="0.25">
      <c r="A111">
        <v>2028</v>
      </c>
      <c r="B111" t="s">
        <v>8</v>
      </c>
      <c r="C111">
        <v>802.34727300000054</v>
      </c>
      <c r="D111">
        <v>4031.9089400000012</v>
      </c>
      <c r="E111">
        <v>4834.2562099999996</v>
      </c>
    </row>
    <row r="112" spans="1:5" x14ac:dyDescent="0.25">
      <c r="A112">
        <v>2029</v>
      </c>
      <c r="B112" t="s">
        <v>8</v>
      </c>
      <c r="C112">
        <v>11175.04091</v>
      </c>
      <c r="D112">
        <v>28988.969990000001</v>
      </c>
      <c r="E112">
        <v>40164.010900000001</v>
      </c>
    </row>
    <row r="113" spans="1:5" x14ac:dyDescent="0.25">
      <c r="A113">
        <v>2030</v>
      </c>
      <c r="B113" t="s">
        <v>8</v>
      </c>
      <c r="C113">
        <v>857.19090999999992</v>
      </c>
      <c r="D113">
        <v>1083.1001899999997</v>
      </c>
      <c r="E113">
        <v>1940.2911000000031</v>
      </c>
    </row>
    <row r="114" spans="1:5" x14ac:dyDescent="0.25">
      <c r="A114">
        <v>2031</v>
      </c>
      <c r="B114" t="s">
        <v>8</v>
      </c>
      <c r="C114">
        <v>11953.750910000001</v>
      </c>
      <c r="D114">
        <v>33545.058290000001</v>
      </c>
      <c r="E114">
        <v>45498.809199999996</v>
      </c>
    </row>
    <row r="115" spans="1:5" x14ac:dyDescent="0.25">
      <c r="A115">
        <v>2032</v>
      </c>
      <c r="B115" t="s">
        <v>8</v>
      </c>
      <c r="C115">
        <v>778.71000000000026</v>
      </c>
      <c r="D115">
        <v>4556.0882999999994</v>
      </c>
      <c r="E115">
        <v>5334.7982999999958</v>
      </c>
    </row>
    <row r="116" spans="1:5" x14ac:dyDescent="0.25">
      <c r="A116">
        <v>2033</v>
      </c>
      <c r="B116" t="s">
        <v>8</v>
      </c>
      <c r="C116">
        <v>12673.868179999999</v>
      </c>
      <c r="D116">
        <v>38042.45822</v>
      </c>
      <c r="E116">
        <v>50716.326399999998</v>
      </c>
    </row>
    <row r="117" spans="1:5" x14ac:dyDescent="0.25">
      <c r="A117">
        <v>2034</v>
      </c>
      <c r="B117" t="s">
        <v>8</v>
      </c>
      <c r="C117">
        <v>720.11726999999939</v>
      </c>
      <c r="D117">
        <v>4497.3999300000005</v>
      </c>
      <c r="E117">
        <v>5217.517200000003</v>
      </c>
    </row>
    <row r="118" spans="1:5" x14ac:dyDescent="0.25">
      <c r="A118">
        <v>2035</v>
      </c>
      <c r="B118" t="s">
        <v>8</v>
      </c>
      <c r="C118">
        <v>13343.38636</v>
      </c>
      <c r="D118">
        <v>40920.984980000001</v>
      </c>
      <c r="E118">
        <v>54264.371339999998</v>
      </c>
    </row>
    <row r="119" spans="1:5" x14ac:dyDescent="0.25">
      <c r="A119">
        <v>2036</v>
      </c>
      <c r="B119" t="s">
        <v>8</v>
      </c>
      <c r="C119">
        <v>669.51818000000071</v>
      </c>
      <c r="D119">
        <v>2878.5267599999997</v>
      </c>
      <c r="E119">
        <v>3548.044939999997</v>
      </c>
    </row>
    <row r="120" spans="1:5" x14ac:dyDescent="0.25">
      <c r="A120">
        <v>2037</v>
      </c>
      <c r="B120" t="s">
        <v>8</v>
      </c>
      <c r="C120">
        <v>13972.252729999998</v>
      </c>
      <c r="D120">
        <v>51952.098900000005</v>
      </c>
      <c r="E120">
        <v>65924.351630000005</v>
      </c>
    </row>
    <row r="121" spans="1:5" x14ac:dyDescent="0.25">
      <c r="A121">
        <v>2038</v>
      </c>
      <c r="B121" t="s">
        <v>8</v>
      </c>
      <c r="C121">
        <v>628.86636999999905</v>
      </c>
      <c r="D121">
        <v>11031.113920000003</v>
      </c>
      <c r="E121">
        <v>11659.980290000007</v>
      </c>
    </row>
    <row r="122" spans="1:5" x14ac:dyDescent="0.25">
      <c r="A122">
        <v>2039</v>
      </c>
      <c r="B122" t="s">
        <v>8</v>
      </c>
      <c r="C122">
        <v>14588.85636</v>
      </c>
      <c r="D122">
        <v>57375.421139999999</v>
      </c>
      <c r="E122">
        <v>71964.277499999997</v>
      </c>
    </row>
    <row r="123" spans="1:5" x14ac:dyDescent="0.25">
      <c r="A123">
        <v>2040</v>
      </c>
      <c r="B123" t="s">
        <v>8</v>
      </c>
      <c r="C123">
        <v>616.60363000000018</v>
      </c>
      <c r="D123">
        <v>5423.3222399999977</v>
      </c>
      <c r="E123">
        <v>6039.92586999999</v>
      </c>
    </row>
    <row r="124" spans="1:5" x14ac:dyDescent="0.25">
      <c r="A124">
        <v>2041</v>
      </c>
      <c r="B124" t="s">
        <v>8</v>
      </c>
      <c r="C124">
        <v>14981.14091</v>
      </c>
      <c r="D124">
        <v>70472.075919999988</v>
      </c>
      <c r="E124">
        <v>85453.216830000005</v>
      </c>
    </row>
    <row r="125" spans="1:5" x14ac:dyDescent="0.25">
      <c r="A125">
        <v>2042</v>
      </c>
      <c r="B125" t="s">
        <v>8</v>
      </c>
      <c r="C125">
        <v>392.28455000000116</v>
      </c>
      <c r="D125">
        <v>13096.654779999993</v>
      </c>
      <c r="E125">
        <v>13488.939330000008</v>
      </c>
    </row>
    <row r="126" spans="1:5" x14ac:dyDescent="0.25">
      <c r="A126">
        <v>2043</v>
      </c>
      <c r="B126" t="s">
        <v>8</v>
      </c>
      <c r="C126">
        <v>15252.06727</v>
      </c>
      <c r="D126">
        <v>81244.627630000003</v>
      </c>
      <c r="E126">
        <v>96496.694899999988</v>
      </c>
    </row>
    <row r="127" spans="1:5" x14ac:dyDescent="0.25">
      <c r="A127">
        <v>2044</v>
      </c>
      <c r="B127" t="s">
        <v>8</v>
      </c>
      <c r="C127">
        <v>270.92635999999891</v>
      </c>
      <c r="D127">
        <v>10772.551710000002</v>
      </c>
      <c r="E127">
        <v>11043.478069999992</v>
      </c>
    </row>
    <row r="128" spans="1:5" x14ac:dyDescent="0.25">
      <c r="A128">
        <v>2045</v>
      </c>
      <c r="B128" t="s">
        <v>8</v>
      </c>
      <c r="C128">
        <v>15445.05545</v>
      </c>
      <c r="D128">
        <v>83764.70584000001</v>
      </c>
      <c r="E128">
        <v>99209.761290000009</v>
      </c>
    </row>
    <row r="129" spans="1:5" x14ac:dyDescent="0.25">
      <c r="A129">
        <v>2046</v>
      </c>
      <c r="B129" t="s">
        <v>8</v>
      </c>
      <c r="C129">
        <v>192.9881800000004</v>
      </c>
      <c r="D129">
        <v>2520.0782100000083</v>
      </c>
      <c r="E129">
        <v>2713.0663900000086</v>
      </c>
    </row>
    <row r="130" spans="1:5" x14ac:dyDescent="0.25">
      <c r="A130">
        <v>2047</v>
      </c>
      <c r="B130" t="s">
        <v>8</v>
      </c>
      <c r="C130">
        <v>15602.079089999999</v>
      </c>
      <c r="D130">
        <v>86799.426600000006</v>
      </c>
      <c r="E130">
        <v>102401.50569999999</v>
      </c>
    </row>
    <row r="131" spans="1:5" x14ac:dyDescent="0.25">
      <c r="A131">
        <v>2048</v>
      </c>
      <c r="B131" t="s">
        <v>8</v>
      </c>
      <c r="C131">
        <v>157.02364000000023</v>
      </c>
      <c r="D131">
        <v>3034.7207599999992</v>
      </c>
      <c r="E131">
        <v>3191.7444099999984</v>
      </c>
    </row>
    <row r="132" spans="1:5" x14ac:dyDescent="0.25">
      <c r="A132">
        <v>2049</v>
      </c>
      <c r="B132" t="s">
        <v>8</v>
      </c>
      <c r="C132">
        <v>15717.60182</v>
      </c>
      <c r="D132">
        <v>89404.361840000012</v>
      </c>
      <c r="E132">
        <v>105121.96369999999</v>
      </c>
    </row>
    <row r="133" spans="1:5" x14ac:dyDescent="0.25">
      <c r="A133">
        <v>2050</v>
      </c>
      <c r="B133" t="s">
        <v>8</v>
      </c>
      <c r="C133">
        <v>115.52273000000035</v>
      </c>
      <c r="D133">
        <v>2604.9352400000034</v>
      </c>
      <c r="E133">
        <v>2720.4579999999937</v>
      </c>
    </row>
    <row r="134" spans="1:5" x14ac:dyDescent="0.25">
      <c r="A134">
        <v>2018</v>
      </c>
      <c r="B134" t="s">
        <v>9</v>
      </c>
      <c r="C134">
        <v>427.61181799999997</v>
      </c>
      <c r="D134">
        <v>453.58423099999999</v>
      </c>
      <c r="E134">
        <v>881.19604900000002</v>
      </c>
    </row>
    <row r="135" spans="1:5" x14ac:dyDescent="0.25">
      <c r="A135">
        <v>2019</v>
      </c>
      <c r="B135" t="s">
        <v>9</v>
      </c>
      <c r="C135">
        <v>511.77272699999997</v>
      </c>
      <c r="D135">
        <v>453.58423099999999</v>
      </c>
      <c r="E135">
        <v>965.35695799999996</v>
      </c>
    </row>
    <row r="136" spans="1:5" x14ac:dyDescent="0.25">
      <c r="A136">
        <v>2020</v>
      </c>
      <c r="B136" t="s">
        <v>9</v>
      </c>
      <c r="C136">
        <v>84.160909000000004</v>
      </c>
      <c r="D136">
        <v>0</v>
      </c>
      <c r="E136">
        <v>84.160908999999947</v>
      </c>
    </row>
    <row r="137" spans="1:5" x14ac:dyDescent="0.25">
      <c r="A137">
        <v>2021</v>
      </c>
      <c r="B137" t="s">
        <v>9</v>
      </c>
      <c r="C137">
        <v>588.49454500000002</v>
      </c>
      <c r="D137">
        <v>453.58423099999999</v>
      </c>
      <c r="E137">
        <v>1042.0787760000001</v>
      </c>
    </row>
    <row r="138" spans="1:5" x14ac:dyDescent="0.25">
      <c r="A138">
        <v>2022</v>
      </c>
      <c r="B138" t="s">
        <v>9</v>
      </c>
      <c r="C138">
        <v>76.721817999999999</v>
      </c>
      <c r="D138">
        <v>0</v>
      </c>
      <c r="E138">
        <v>76.721818000000113</v>
      </c>
    </row>
    <row r="139" spans="1:5" x14ac:dyDescent="0.25">
      <c r="A139">
        <v>2023</v>
      </c>
      <c r="B139" t="s">
        <v>9</v>
      </c>
      <c r="C139">
        <v>659.04909099999998</v>
      </c>
      <c r="D139">
        <v>453.58423099999999</v>
      </c>
      <c r="E139">
        <v>1112.6333219999999</v>
      </c>
    </row>
    <row r="140" spans="1:5" x14ac:dyDescent="0.25">
      <c r="A140">
        <v>2024</v>
      </c>
      <c r="B140" t="s">
        <v>9</v>
      </c>
      <c r="C140">
        <v>70.554546000000002</v>
      </c>
      <c r="D140">
        <v>0</v>
      </c>
      <c r="E140">
        <v>70.554545999999888</v>
      </c>
    </row>
    <row r="141" spans="1:5" x14ac:dyDescent="0.25">
      <c r="A141">
        <v>2025</v>
      </c>
      <c r="B141" t="s">
        <v>9</v>
      </c>
      <c r="C141">
        <v>741.68999999999994</v>
      </c>
      <c r="D141">
        <v>2156.6611539999999</v>
      </c>
      <c r="E141">
        <v>2898.3511540000004</v>
      </c>
    </row>
    <row r="142" spans="1:5" x14ac:dyDescent="0.25">
      <c r="A142">
        <v>2026</v>
      </c>
      <c r="B142" t="s">
        <v>9</v>
      </c>
      <c r="C142">
        <v>82.640908999999979</v>
      </c>
      <c r="D142">
        <v>1703.0769230000001</v>
      </c>
      <c r="E142">
        <v>1785.7178320000003</v>
      </c>
    </row>
    <row r="143" spans="1:5" x14ac:dyDescent="0.25">
      <c r="A143">
        <v>2027</v>
      </c>
      <c r="B143" t="s">
        <v>9</v>
      </c>
      <c r="C143">
        <v>845.27909099999999</v>
      </c>
      <c r="D143">
        <v>2946.0390769999999</v>
      </c>
      <c r="E143">
        <v>3791.3181680000002</v>
      </c>
    </row>
    <row r="144" spans="1:5" x14ac:dyDescent="0.25">
      <c r="A144">
        <v>2028</v>
      </c>
      <c r="B144" t="s">
        <v>9</v>
      </c>
      <c r="C144">
        <v>103.58909100000002</v>
      </c>
      <c r="D144">
        <v>789.37792300000001</v>
      </c>
      <c r="E144">
        <v>892.96701399999984</v>
      </c>
    </row>
    <row r="145" spans="1:5" x14ac:dyDescent="0.25">
      <c r="A145">
        <v>2029</v>
      </c>
      <c r="B145" t="s">
        <v>9</v>
      </c>
      <c r="C145">
        <v>977.69818199999997</v>
      </c>
      <c r="D145">
        <v>5153.2267689999999</v>
      </c>
      <c r="E145">
        <v>6130.924951</v>
      </c>
    </row>
    <row r="146" spans="1:5" x14ac:dyDescent="0.25">
      <c r="A146">
        <v>2030</v>
      </c>
      <c r="B146" t="s">
        <v>9</v>
      </c>
      <c r="C146">
        <v>132.41909100000004</v>
      </c>
      <c r="D146">
        <v>2207.187692</v>
      </c>
      <c r="E146">
        <v>2339.6067829999997</v>
      </c>
    </row>
    <row r="147" spans="1:5" x14ac:dyDescent="0.25">
      <c r="A147">
        <v>2031</v>
      </c>
      <c r="B147" t="s">
        <v>9</v>
      </c>
      <c r="C147">
        <v>1127.9509089999999</v>
      </c>
      <c r="D147">
        <v>5153.2267689999999</v>
      </c>
      <c r="E147">
        <v>6281.177678</v>
      </c>
    </row>
    <row r="148" spans="1:5" x14ac:dyDescent="0.25">
      <c r="A148">
        <v>2032</v>
      </c>
      <c r="B148" t="s">
        <v>9</v>
      </c>
      <c r="C148">
        <v>150.25272699999991</v>
      </c>
      <c r="D148">
        <v>0</v>
      </c>
      <c r="E148">
        <v>150.25272699999982</v>
      </c>
    </row>
    <row r="149" spans="1:5" x14ac:dyDescent="0.25">
      <c r="A149">
        <v>2033</v>
      </c>
      <c r="B149" t="s">
        <v>9</v>
      </c>
      <c r="C149">
        <v>1301.6890910000002</v>
      </c>
      <c r="D149">
        <v>5949.223105</v>
      </c>
      <c r="E149">
        <v>7250.9121960000002</v>
      </c>
    </row>
    <row r="150" spans="1:5" x14ac:dyDescent="0.25">
      <c r="A150">
        <v>2034</v>
      </c>
      <c r="B150" t="s">
        <v>9</v>
      </c>
      <c r="C150">
        <v>173.73818200000014</v>
      </c>
      <c r="D150">
        <v>795.99633599999993</v>
      </c>
      <c r="E150">
        <v>969.73451800000009</v>
      </c>
    </row>
    <row r="151" spans="1:5" x14ac:dyDescent="0.25">
      <c r="A151">
        <v>2035</v>
      </c>
      <c r="B151" t="s">
        <v>9</v>
      </c>
      <c r="C151">
        <v>1507.064545</v>
      </c>
      <c r="D151">
        <v>5949.223105</v>
      </c>
      <c r="E151">
        <v>7456.2876500000002</v>
      </c>
    </row>
    <row r="152" spans="1:5" x14ac:dyDescent="0.25">
      <c r="A152">
        <v>2036</v>
      </c>
      <c r="B152" t="s">
        <v>9</v>
      </c>
      <c r="C152">
        <v>205.37545399999991</v>
      </c>
      <c r="D152">
        <v>0</v>
      </c>
      <c r="E152">
        <v>205.37545400000033</v>
      </c>
    </row>
    <row r="153" spans="1:5" x14ac:dyDescent="0.25">
      <c r="A153">
        <v>2037</v>
      </c>
      <c r="B153" t="s">
        <v>9</v>
      </c>
      <c r="C153">
        <v>1734.2763640000001</v>
      </c>
      <c r="D153">
        <v>7362.0385639999995</v>
      </c>
      <c r="E153">
        <v>9096.3149279999998</v>
      </c>
    </row>
    <row r="154" spans="1:5" x14ac:dyDescent="0.25">
      <c r="A154">
        <v>2038</v>
      </c>
      <c r="B154" t="s">
        <v>9</v>
      </c>
      <c r="C154">
        <v>227.21181900000011</v>
      </c>
      <c r="D154">
        <v>1412.8154589999999</v>
      </c>
      <c r="E154">
        <v>1640.0272779999998</v>
      </c>
    </row>
    <row r="155" spans="1:5" x14ac:dyDescent="0.25">
      <c r="A155">
        <v>2039</v>
      </c>
      <c r="B155" t="s">
        <v>9</v>
      </c>
      <c r="C155">
        <v>1983.484545</v>
      </c>
      <c r="D155">
        <v>7362.0385639999995</v>
      </c>
      <c r="E155">
        <v>9345.5231089999997</v>
      </c>
    </row>
    <row r="156" spans="1:5" x14ac:dyDescent="0.25">
      <c r="A156">
        <v>2040</v>
      </c>
      <c r="B156" t="s">
        <v>9</v>
      </c>
      <c r="C156">
        <v>249.20818099999997</v>
      </c>
      <c r="D156">
        <v>0</v>
      </c>
      <c r="E156">
        <v>249.2081810000002</v>
      </c>
    </row>
    <row r="157" spans="1:5" x14ac:dyDescent="0.25">
      <c r="A157">
        <v>2041</v>
      </c>
      <c r="B157" t="s">
        <v>9</v>
      </c>
      <c r="C157">
        <v>2190.5072730000002</v>
      </c>
      <c r="D157">
        <v>7351.2120249999998</v>
      </c>
      <c r="E157">
        <v>9541.719298</v>
      </c>
    </row>
    <row r="158" spans="1:5" x14ac:dyDescent="0.25">
      <c r="A158">
        <v>2042</v>
      </c>
      <c r="B158" t="s">
        <v>9</v>
      </c>
      <c r="C158">
        <v>207.02272800000009</v>
      </c>
      <c r="D158">
        <v>0</v>
      </c>
      <c r="E158">
        <v>196.19618900000012</v>
      </c>
    </row>
    <row r="159" spans="1:5" x14ac:dyDescent="0.25">
      <c r="A159">
        <v>2043</v>
      </c>
      <c r="B159" t="s">
        <v>9</v>
      </c>
      <c r="C159">
        <v>2363.5790910000001</v>
      </c>
      <c r="D159">
        <v>7339.2702559999998</v>
      </c>
      <c r="E159">
        <v>9702.8493470000012</v>
      </c>
    </row>
    <row r="160" spans="1:5" x14ac:dyDescent="0.25">
      <c r="A160">
        <v>2044</v>
      </c>
      <c r="B160" t="s">
        <v>9</v>
      </c>
      <c r="C160">
        <v>173.07181799999992</v>
      </c>
      <c r="D160">
        <v>0</v>
      </c>
      <c r="E160">
        <v>161.1300490000005</v>
      </c>
    </row>
    <row r="161" spans="1:5" x14ac:dyDescent="0.25">
      <c r="A161">
        <v>2045</v>
      </c>
      <c r="B161" t="s">
        <v>9</v>
      </c>
      <c r="C161">
        <v>2502.755455</v>
      </c>
      <c r="D161">
        <v>7755.3826900000004</v>
      </c>
      <c r="E161">
        <v>10258.138150000001</v>
      </c>
    </row>
    <row r="162" spans="1:5" x14ac:dyDescent="0.25">
      <c r="A162">
        <v>2046</v>
      </c>
      <c r="B162" t="s">
        <v>9</v>
      </c>
      <c r="C162">
        <v>139.17636399999989</v>
      </c>
      <c r="D162">
        <v>416.11243400000041</v>
      </c>
      <c r="E162">
        <v>555.2888029999998</v>
      </c>
    </row>
    <row r="163" spans="1:5" x14ac:dyDescent="0.25">
      <c r="A163">
        <v>2047</v>
      </c>
      <c r="B163" t="s">
        <v>9</v>
      </c>
      <c r="C163">
        <v>2610.09</v>
      </c>
      <c r="D163">
        <v>7747.081921</v>
      </c>
      <c r="E163">
        <v>10357.171920000001</v>
      </c>
    </row>
    <row r="164" spans="1:5" x14ac:dyDescent="0.25">
      <c r="A164">
        <v>2048</v>
      </c>
      <c r="B164" t="s">
        <v>9</v>
      </c>
      <c r="C164">
        <v>107.33454500000006</v>
      </c>
      <c r="D164">
        <v>0</v>
      </c>
      <c r="E164">
        <v>99.033770000000132</v>
      </c>
    </row>
    <row r="165" spans="1:5" x14ac:dyDescent="0.25">
      <c r="A165">
        <v>2049</v>
      </c>
      <c r="B165" t="s">
        <v>9</v>
      </c>
      <c r="C165">
        <v>2693.6527269999997</v>
      </c>
      <c r="D165">
        <v>9268.7143949999991</v>
      </c>
      <c r="E165">
        <v>11962.367119999999</v>
      </c>
    </row>
    <row r="166" spans="1:5" x14ac:dyDescent="0.25">
      <c r="A166">
        <v>2050</v>
      </c>
      <c r="B166" t="s">
        <v>9</v>
      </c>
      <c r="C166">
        <v>83.562726999999896</v>
      </c>
      <c r="D166">
        <v>1521.6324739999995</v>
      </c>
      <c r="E166">
        <v>1605.195199999999</v>
      </c>
    </row>
    <row r="167" spans="1:5" x14ac:dyDescent="0.25">
      <c r="A167">
        <v>2018</v>
      </c>
      <c r="B167" t="s">
        <v>10</v>
      </c>
      <c r="C167">
        <v>396.365455</v>
      </c>
      <c r="D167">
        <v>681.80252399999995</v>
      </c>
      <c r="E167">
        <v>1078.1679790000001</v>
      </c>
    </row>
    <row r="168" spans="1:5" x14ac:dyDescent="0.25">
      <c r="A168">
        <v>2019</v>
      </c>
      <c r="B168" t="s">
        <v>10</v>
      </c>
      <c r="C168">
        <v>560.28272700000002</v>
      </c>
      <c r="D168">
        <v>874.46556799999996</v>
      </c>
      <c r="E168">
        <v>1434.7482949999999</v>
      </c>
    </row>
    <row r="169" spans="1:5" x14ac:dyDescent="0.25">
      <c r="A169">
        <v>2020</v>
      </c>
      <c r="B169" t="s">
        <v>10</v>
      </c>
      <c r="C169">
        <v>163.91727200000005</v>
      </c>
      <c r="D169">
        <v>192.66304400000001</v>
      </c>
      <c r="E169">
        <v>356.58031599999987</v>
      </c>
    </row>
    <row r="170" spans="1:5" x14ac:dyDescent="0.25">
      <c r="A170">
        <v>2021</v>
      </c>
      <c r="B170" t="s">
        <v>10</v>
      </c>
      <c r="C170">
        <v>724.97</v>
      </c>
      <c r="D170">
        <v>874.46556799999996</v>
      </c>
      <c r="E170">
        <v>1599.4355680000001</v>
      </c>
    </row>
    <row r="171" spans="1:5" x14ac:dyDescent="0.25">
      <c r="A171">
        <v>2022</v>
      </c>
      <c r="B171" t="s">
        <v>10</v>
      </c>
      <c r="C171">
        <v>164.68727299999998</v>
      </c>
      <c r="D171">
        <v>0</v>
      </c>
      <c r="E171">
        <v>164.68727300000018</v>
      </c>
    </row>
    <row r="172" spans="1:5" x14ac:dyDescent="0.25">
      <c r="A172">
        <v>2023</v>
      </c>
      <c r="B172" t="s">
        <v>10</v>
      </c>
      <c r="C172">
        <v>857.187273</v>
      </c>
      <c r="D172">
        <v>874.46556799999996</v>
      </c>
      <c r="E172">
        <v>1731.6528410000001</v>
      </c>
    </row>
    <row r="173" spans="1:5" x14ac:dyDescent="0.25">
      <c r="A173">
        <v>2024</v>
      </c>
      <c r="B173" t="s">
        <v>10</v>
      </c>
      <c r="C173">
        <v>132.21727299999998</v>
      </c>
      <c r="D173">
        <v>0</v>
      </c>
      <c r="E173">
        <v>132.21727299999998</v>
      </c>
    </row>
    <row r="174" spans="1:5" x14ac:dyDescent="0.25">
      <c r="A174">
        <v>2025</v>
      </c>
      <c r="B174" t="s">
        <v>10</v>
      </c>
      <c r="C174">
        <v>1000.74</v>
      </c>
      <c r="D174">
        <v>874.46556799999996</v>
      </c>
      <c r="E174">
        <v>1875.2055679999999</v>
      </c>
    </row>
    <row r="175" spans="1:5" x14ac:dyDescent="0.25">
      <c r="A175">
        <v>2026</v>
      </c>
      <c r="B175" t="s">
        <v>10</v>
      </c>
      <c r="C175">
        <v>143.552727</v>
      </c>
      <c r="D175">
        <v>0</v>
      </c>
      <c r="E175">
        <v>143.55272699999989</v>
      </c>
    </row>
    <row r="176" spans="1:5" x14ac:dyDescent="0.25">
      <c r="A176">
        <v>2027</v>
      </c>
      <c r="B176" t="s">
        <v>10</v>
      </c>
      <c r="C176">
        <v>1248.6963639999999</v>
      </c>
      <c r="D176">
        <v>874.46556799999996</v>
      </c>
      <c r="E176">
        <v>2123.161932</v>
      </c>
    </row>
    <row r="177" spans="1:5" x14ac:dyDescent="0.25">
      <c r="A177">
        <v>2028</v>
      </c>
      <c r="B177" t="s">
        <v>10</v>
      </c>
      <c r="C177">
        <v>247.95636399999998</v>
      </c>
      <c r="D177">
        <v>0</v>
      </c>
      <c r="E177">
        <v>247.95636399999998</v>
      </c>
    </row>
    <row r="178" spans="1:5" x14ac:dyDescent="0.25">
      <c r="A178">
        <v>2029</v>
      </c>
      <c r="B178" t="s">
        <v>10</v>
      </c>
      <c r="C178">
        <v>1509.9690910000002</v>
      </c>
      <c r="D178">
        <v>874.46556799999996</v>
      </c>
      <c r="E178">
        <v>2384.434659</v>
      </c>
    </row>
    <row r="179" spans="1:5" x14ac:dyDescent="0.25">
      <c r="A179">
        <v>2030</v>
      </c>
      <c r="B179" t="s">
        <v>10</v>
      </c>
      <c r="C179">
        <v>261.27272700000015</v>
      </c>
      <c r="D179">
        <v>0</v>
      </c>
      <c r="E179">
        <v>261.27272700000015</v>
      </c>
    </row>
    <row r="180" spans="1:5" x14ac:dyDescent="0.25">
      <c r="A180">
        <v>2031</v>
      </c>
      <c r="B180" t="s">
        <v>10</v>
      </c>
      <c r="C180">
        <v>1748.8981820000001</v>
      </c>
      <c r="D180">
        <v>874.46556799999996</v>
      </c>
      <c r="E180">
        <v>2623.3637500000004</v>
      </c>
    </row>
    <row r="181" spans="1:5" x14ac:dyDescent="0.25">
      <c r="A181">
        <v>2032</v>
      </c>
      <c r="B181" t="s">
        <v>10</v>
      </c>
      <c r="C181">
        <v>238.92909099999991</v>
      </c>
      <c r="D181">
        <v>0</v>
      </c>
      <c r="E181">
        <v>238.92909100000014</v>
      </c>
    </row>
    <row r="182" spans="1:5" x14ac:dyDescent="0.25">
      <c r="A182">
        <v>2033</v>
      </c>
      <c r="B182" t="s">
        <v>10</v>
      </c>
      <c r="C182">
        <v>1944.997273</v>
      </c>
      <c r="D182">
        <v>1539.080952</v>
      </c>
      <c r="E182">
        <v>3484.0782250000002</v>
      </c>
    </row>
    <row r="183" spans="1:5" x14ac:dyDescent="0.25">
      <c r="A183">
        <v>2034</v>
      </c>
      <c r="B183" t="s">
        <v>10</v>
      </c>
      <c r="C183">
        <v>196.09909100000002</v>
      </c>
      <c r="D183">
        <v>664.61538399999995</v>
      </c>
      <c r="E183">
        <v>860.71447499999999</v>
      </c>
    </row>
    <row r="184" spans="1:5" x14ac:dyDescent="0.25">
      <c r="A184">
        <v>2035</v>
      </c>
      <c r="B184" t="s">
        <v>10</v>
      </c>
      <c r="C184">
        <v>2083.244545</v>
      </c>
      <c r="D184">
        <v>1545.0624909999999</v>
      </c>
      <c r="E184">
        <v>3628.3070359999997</v>
      </c>
    </row>
    <row r="185" spans="1:5" x14ac:dyDescent="0.25">
      <c r="A185">
        <v>2036</v>
      </c>
      <c r="B185" t="s">
        <v>10</v>
      </c>
      <c r="C185">
        <v>138.24727199999987</v>
      </c>
      <c r="D185">
        <v>5.9815389999999802</v>
      </c>
      <c r="E185">
        <v>144.22881099999961</v>
      </c>
    </row>
    <row r="186" spans="1:5" x14ac:dyDescent="0.25">
      <c r="A186">
        <v>2037</v>
      </c>
      <c r="B186" t="s">
        <v>10</v>
      </c>
      <c r="C186">
        <v>2208.4281820000001</v>
      </c>
      <c r="D186">
        <v>3937.6778749999999</v>
      </c>
      <c r="E186">
        <v>6146.106057</v>
      </c>
    </row>
    <row r="187" spans="1:5" x14ac:dyDescent="0.25">
      <c r="A187">
        <v>2038</v>
      </c>
      <c r="B187" t="s">
        <v>10</v>
      </c>
      <c r="C187">
        <v>125.18363700000012</v>
      </c>
      <c r="D187">
        <v>2392.6153840000002</v>
      </c>
      <c r="E187">
        <v>2517.7990210000003</v>
      </c>
    </row>
    <row r="188" spans="1:5" x14ac:dyDescent="0.25">
      <c r="A188">
        <v>2039</v>
      </c>
      <c r="B188" t="s">
        <v>10</v>
      </c>
      <c r="C188">
        <v>2342.8945450000001</v>
      </c>
      <c r="D188">
        <v>3937.6778749999999</v>
      </c>
      <c r="E188">
        <v>6280.5724200000004</v>
      </c>
    </row>
    <row r="189" spans="1:5" x14ac:dyDescent="0.25">
      <c r="A189">
        <v>2040</v>
      </c>
      <c r="B189" t="s">
        <v>10</v>
      </c>
      <c r="C189">
        <v>134.46636300000003</v>
      </c>
      <c r="D189">
        <v>0</v>
      </c>
      <c r="E189">
        <v>134.46636300000048</v>
      </c>
    </row>
    <row r="190" spans="1:5" x14ac:dyDescent="0.25">
      <c r="A190">
        <v>2041</v>
      </c>
      <c r="B190" t="s">
        <v>10</v>
      </c>
      <c r="C190">
        <v>2415.7990909999999</v>
      </c>
      <c r="D190">
        <v>3937.6778749999999</v>
      </c>
      <c r="E190">
        <v>6353.4769659999993</v>
      </c>
    </row>
    <row r="191" spans="1:5" x14ac:dyDescent="0.25">
      <c r="A191">
        <v>2042</v>
      </c>
      <c r="B191" t="s">
        <v>10</v>
      </c>
      <c r="C191">
        <v>72.904545999999741</v>
      </c>
      <c r="D191">
        <v>0</v>
      </c>
      <c r="E191">
        <v>72.9045459999993</v>
      </c>
    </row>
    <row r="192" spans="1:5" x14ac:dyDescent="0.25">
      <c r="A192">
        <v>2043</v>
      </c>
      <c r="B192" t="s">
        <v>10</v>
      </c>
      <c r="C192">
        <v>2450.110909</v>
      </c>
      <c r="D192">
        <v>3926.655029</v>
      </c>
      <c r="E192">
        <v>6376.7659380000005</v>
      </c>
    </row>
    <row r="193" spans="1:5" x14ac:dyDescent="0.25">
      <c r="A193">
        <v>2044</v>
      </c>
      <c r="B193" t="s">
        <v>10</v>
      </c>
      <c r="C193">
        <v>34.311818000000386</v>
      </c>
      <c r="D193">
        <v>0</v>
      </c>
      <c r="E193">
        <v>23.288972000000463</v>
      </c>
    </row>
    <row r="194" spans="1:5" x14ac:dyDescent="0.25">
      <c r="A194">
        <v>2045</v>
      </c>
      <c r="B194" t="s">
        <v>10</v>
      </c>
      <c r="C194">
        <v>2475.0554550000002</v>
      </c>
      <c r="D194">
        <v>3937.6778749999999</v>
      </c>
      <c r="E194">
        <v>6412.73333</v>
      </c>
    </row>
    <row r="195" spans="1:5" x14ac:dyDescent="0.25">
      <c r="A195">
        <v>2046</v>
      </c>
      <c r="B195" t="s">
        <v>10</v>
      </c>
      <c r="C195">
        <v>24.944545999999956</v>
      </c>
      <c r="D195">
        <v>11.02284599999992</v>
      </c>
      <c r="E195">
        <v>35.967391999999876</v>
      </c>
    </row>
    <row r="196" spans="1:5" x14ac:dyDescent="0.25">
      <c r="A196">
        <v>2047</v>
      </c>
      <c r="B196" t="s">
        <v>10</v>
      </c>
      <c r="C196">
        <v>2484.8763639999997</v>
      </c>
      <c r="D196">
        <v>4117.2449340000003</v>
      </c>
      <c r="E196">
        <v>6602.121298</v>
      </c>
    </row>
    <row r="197" spans="1:5" x14ac:dyDescent="0.25">
      <c r="A197">
        <v>2048</v>
      </c>
      <c r="B197" t="s">
        <v>10</v>
      </c>
      <c r="C197">
        <v>9.8209089999996557</v>
      </c>
      <c r="D197">
        <v>179.56705900000048</v>
      </c>
      <c r="E197">
        <v>189.38796800000011</v>
      </c>
    </row>
    <row r="198" spans="1:5" x14ac:dyDescent="0.25">
      <c r="A198">
        <v>2049</v>
      </c>
      <c r="B198" t="s">
        <v>10</v>
      </c>
      <c r="C198">
        <v>2488.8154549999999</v>
      </c>
      <c r="D198">
        <v>4117.2449340000003</v>
      </c>
      <c r="E198">
        <v>6606.0603889999993</v>
      </c>
    </row>
    <row r="199" spans="1:5" x14ac:dyDescent="0.25">
      <c r="A199">
        <v>2050</v>
      </c>
      <c r="B199" t="s">
        <v>10</v>
      </c>
      <c r="C199">
        <v>3.9390910000003387</v>
      </c>
      <c r="D199">
        <v>0</v>
      </c>
      <c r="E199">
        <v>3.9390909999994506</v>
      </c>
    </row>
    <row r="200" spans="1:5" x14ac:dyDescent="0.25">
      <c r="A200">
        <v>2018</v>
      </c>
      <c r="B200" t="s">
        <v>11</v>
      </c>
      <c r="C200">
        <v>76.636364</v>
      </c>
      <c r="D200">
        <v>591.1965580000001</v>
      </c>
      <c r="E200">
        <v>667.83292199999994</v>
      </c>
    </row>
    <row r="201" spans="1:5" x14ac:dyDescent="0.25">
      <c r="A201">
        <v>2019</v>
      </c>
      <c r="B201" t="s">
        <v>11</v>
      </c>
      <c r="C201">
        <v>115.072727</v>
      </c>
      <c r="D201">
        <v>717.58193800000004</v>
      </c>
      <c r="E201">
        <v>832.65466499999991</v>
      </c>
    </row>
    <row r="202" spans="1:5" x14ac:dyDescent="0.25">
      <c r="A202">
        <v>2020</v>
      </c>
      <c r="B202" t="s">
        <v>11</v>
      </c>
      <c r="C202">
        <v>38.436363</v>
      </c>
      <c r="D202">
        <v>126.38538</v>
      </c>
      <c r="E202">
        <v>164.82174299999997</v>
      </c>
    </row>
    <row r="203" spans="1:5" x14ac:dyDescent="0.25">
      <c r="A203">
        <v>2021</v>
      </c>
      <c r="B203" t="s">
        <v>11</v>
      </c>
      <c r="C203">
        <v>158.29363599999999</v>
      </c>
      <c r="D203">
        <v>717.58193800000004</v>
      </c>
      <c r="E203">
        <v>875.87557400000003</v>
      </c>
    </row>
    <row r="204" spans="1:5" x14ac:dyDescent="0.25">
      <c r="A204">
        <v>2022</v>
      </c>
      <c r="B204" t="s">
        <v>11</v>
      </c>
      <c r="C204">
        <v>43.220908999999985</v>
      </c>
      <c r="D204">
        <v>0</v>
      </c>
      <c r="E204">
        <v>43.220909000000084</v>
      </c>
    </row>
    <row r="205" spans="1:5" x14ac:dyDescent="0.25">
      <c r="A205">
        <v>2023</v>
      </c>
      <c r="B205" t="s">
        <v>11</v>
      </c>
      <c r="C205">
        <v>199.96727300000001</v>
      </c>
      <c r="D205">
        <v>717.58193800000004</v>
      </c>
      <c r="E205">
        <v>917.54921100000001</v>
      </c>
    </row>
    <row r="206" spans="1:5" x14ac:dyDescent="0.25">
      <c r="A206">
        <v>2024</v>
      </c>
      <c r="B206" t="s">
        <v>11</v>
      </c>
      <c r="C206">
        <v>41.673637000000014</v>
      </c>
      <c r="D206">
        <v>0</v>
      </c>
      <c r="E206">
        <v>41.673636999999928</v>
      </c>
    </row>
    <row r="207" spans="1:5" x14ac:dyDescent="0.25">
      <c r="A207">
        <v>2025</v>
      </c>
      <c r="B207" t="s">
        <v>11</v>
      </c>
      <c r="C207">
        <v>249.47454499999998</v>
      </c>
      <c r="D207">
        <v>717.58193800000004</v>
      </c>
      <c r="E207">
        <v>967.05648300000007</v>
      </c>
    </row>
    <row r="208" spans="1:5" x14ac:dyDescent="0.25">
      <c r="A208">
        <v>2026</v>
      </c>
      <c r="B208" t="s">
        <v>11</v>
      </c>
      <c r="C208">
        <v>49.507271999999993</v>
      </c>
      <c r="D208">
        <v>0</v>
      </c>
      <c r="E208">
        <v>49.507272000000043</v>
      </c>
    </row>
    <row r="209" spans="1:5" x14ac:dyDescent="0.25">
      <c r="A209">
        <v>2027</v>
      </c>
      <c r="B209" t="s">
        <v>11</v>
      </c>
      <c r="C209">
        <v>307.16181799999998</v>
      </c>
      <c r="D209">
        <v>717.58193800000004</v>
      </c>
      <c r="E209">
        <v>1024.7437559999998</v>
      </c>
    </row>
    <row r="210" spans="1:5" x14ac:dyDescent="0.25">
      <c r="A210">
        <v>2028</v>
      </c>
      <c r="B210" t="s">
        <v>11</v>
      </c>
      <c r="C210">
        <v>57.687272999999983</v>
      </c>
      <c r="D210">
        <v>0</v>
      </c>
      <c r="E210">
        <v>57.68727299999987</v>
      </c>
    </row>
    <row r="211" spans="1:5" x14ac:dyDescent="0.25">
      <c r="A211">
        <v>2029</v>
      </c>
      <c r="B211" t="s">
        <v>11</v>
      </c>
      <c r="C211">
        <v>324.473636</v>
      </c>
      <c r="D211">
        <v>717.58193800000004</v>
      </c>
      <c r="E211">
        <v>1042.055574</v>
      </c>
    </row>
    <row r="212" spans="1:5" x14ac:dyDescent="0.25">
      <c r="A212">
        <v>2030</v>
      </c>
      <c r="B212" t="s">
        <v>11</v>
      </c>
      <c r="C212">
        <v>17.311818000000034</v>
      </c>
      <c r="D212">
        <v>0</v>
      </c>
      <c r="E212">
        <v>17.311818000000034</v>
      </c>
    </row>
    <row r="213" spans="1:5" x14ac:dyDescent="0.25">
      <c r="A213">
        <v>2031</v>
      </c>
      <c r="B213" t="s">
        <v>11</v>
      </c>
      <c r="C213">
        <v>341.81818200000004</v>
      </c>
      <c r="D213">
        <v>1756.0434760000001</v>
      </c>
      <c r="E213">
        <v>2097.8616579999998</v>
      </c>
    </row>
    <row r="214" spans="1:5" x14ac:dyDescent="0.25">
      <c r="A214">
        <v>2032</v>
      </c>
      <c r="B214" t="s">
        <v>11</v>
      </c>
      <c r="C214">
        <v>17.344546000000015</v>
      </c>
      <c r="D214">
        <v>1038.461538</v>
      </c>
      <c r="E214">
        <v>1055.8060839999998</v>
      </c>
    </row>
    <row r="215" spans="1:5" x14ac:dyDescent="0.25">
      <c r="A215">
        <v>2033</v>
      </c>
      <c r="B215" t="s">
        <v>11</v>
      </c>
      <c r="C215">
        <v>361.38181800000001</v>
      </c>
      <c r="D215">
        <v>3251.4280919999997</v>
      </c>
      <c r="E215">
        <v>3612.8099100000004</v>
      </c>
    </row>
    <row r="216" spans="1:5" x14ac:dyDescent="0.25">
      <c r="A216">
        <v>2034</v>
      </c>
      <c r="B216" t="s">
        <v>11</v>
      </c>
      <c r="C216">
        <v>19.563635999999995</v>
      </c>
      <c r="D216">
        <v>1495.3846159999998</v>
      </c>
      <c r="E216">
        <v>1514.9482520000004</v>
      </c>
    </row>
    <row r="217" spans="1:5" x14ac:dyDescent="0.25">
      <c r="A217">
        <v>2035</v>
      </c>
      <c r="B217" t="s">
        <v>11</v>
      </c>
      <c r="C217">
        <v>386.94090899999998</v>
      </c>
      <c r="D217">
        <v>3251.4280919999997</v>
      </c>
      <c r="E217">
        <v>3638.369001</v>
      </c>
    </row>
    <row r="218" spans="1:5" x14ac:dyDescent="0.25">
      <c r="A218">
        <v>2036</v>
      </c>
      <c r="B218" t="s">
        <v>11</v>
      </c>
      <c r="C218">
        <v>25.559090999999977</v>
      </c>
      <c r="D218">
        <v>0</v>
      </c>
      <c r="E218">
        <v>25.559090999999867</v>
      </c>
    </row>
    <row r="219" spans="1:5" x14ac:dyDescent="0.25">
      <c r="A219">
        <v>2037</v>
      </c>
      <c r="B219" t="s">
        <v>11</v>
      </c>
      <c r="C219">
        <v>418.23727300000002</v>
      </c>
      <c r="D219">
        <v>3251.4280919999997</v>
      </c>
      <c r="E219">
        <v>3669.6653650000003</v>
      </c>
    </row>
    <row r="220" spans="1:5" x14ac:dyDescent="0.25">
      <c r="A220">
        <v>2038</v>
      </c>
      <c r="B220" t="s">
        <v>11</v>
      </c>
      <c r="C220">
        <v>31.296364000000022</v>
      </c>
      <c r="D220">
        <v>0</v>
      </c>
      <c r="E220">
        <v>31.296364000000132</v>
      </c>
    </row>
    <row r="221" spans="1:5" x14ac:dyDescent="0.25">
      <c r="A221">
        <v>2039</v>
      </c>
      <c r="B221" t="s">
        <v>11</v>
      </c>
      <c r="C221">
        <v>452.40999999999997</v>
      </c>
      <c r="D221">
        <v>3251.4280919999997</v>
      </c>
      <c r="E221">
        <v>3703.838092</v>
      </c>
    </row>
    <row r="222" spans="1:5" x14ac:dyDescent="0.25">
      <c r="A222">
        <v>2040</v>
      </c>
      <c r="B222" t="s">
        <v>11</v>
      </c>
      <c r="C222">
        <v>34.172726999999959</v>
      </c>
      <c r="D222">
        <v>0</v>
      </c>
      <c r="E222">
        <v>34.172726999999625</v>
      </c>
    </row>
    <row r="223" spans="1:5" x14ac:dyDescent="0.25">
      <c r="A223">
        <v>2041</v>
      </c>
      <c r="B223" t="s">
        <v>11</v>
      </c>
      <c r="C223">
        <v>471.86090899999999</v>
      </c>
      <c r="D223">
        <v>3250.3280920000002</v>
      </c>
      <c r="E223">
        <v>3722.1890009999997</v>
      </c>
    </row>
    <row r="224" spans="1:5" x14ac:dyDescent="0.25">
      <c r="A224">
        <v>2042</v>
      </c>
      <c r="B224" t="s">
        <v>11</v>
      </c>
      <c r="C224">
        <v>19.450909000000017</v>
      </c>
      <c r="D224">
        <v>0</v>
      </c>
      <c r="E224">
        <v>18.350909000000026</v>
      </c>
    </row>
    <row r="225" spans="1:5" x14ac:dyDescent="0.25">
      <c r="A225">
        <v>2043</v>
      </c>
      <c r="B225" t="s">
        <v>11</v>
      </c>
      <c r="C225">
        <v>482.72181800000004</v>
      </c>
      <c r="D225">
        <v>3250.3280920000002</v>
      </c>
      <c r="E225">
        <v>3733.0499100000002</v>
      </c>
    </row>
    <row r="226" spans="1:5" x14ac:dyDescent="0.25">
      <c r="A226">
        <v>2044</v>
      </c>
      <c r="B226" t="s">
        <v>11</v>
      </c>
      <c r="C226">
        <v>10.86090900000003</v>
      </c>
      <c r="D226">
        <v>0</v>
      </c>
      <c r="E226">
        <v>10.860909000000252</v>
      </c>
    </row>
    <row r="227" spans="1:5" x14ac:dyDescent="0.25">
      <c r="A227">
        <v>2045</v>
      </c>
      <c r="B227" t="s">
        <v>11</v>
      </c>
      <c r="C227">
        <v>490.45636399999995</v>
      </c>
      <c r="D227">
        <v>4056.2471760000003</v>
      </c>
      <c r="E227">
        <v>4546.7035400000004</v>
      </c>
    </row>
    <row r="228" spans="1:5" x14ac:dyDescent="0.25">
      <c r="A228">
        <v>2046</v>
      </c>
      <c r="B228" t="s">
        <v>11</v>
      </c>
      <c r="C228">
        <v>7.7345459999999537</v>
      </c>
      <c r="D228">
        <v>805.91908400000011</v>
      </c>
      <c r="E228">
        <v>813.65363000000013</v>
      </c>
    </row>
    <row r="229" spans="1:5" x14ac:dyDescent="0.25">
      <c r="A229">
        <v>2047</v>
      </c>
      <c r="B229" t="s">
        <v>11</v>
      </c>
      <c r="C229">
        <v>496.71545499999996</v>
      </c>
      <c r="D229">
        <v>4556.4356390000003</v>
      </c>
      <c r="E229">
        <v>5053.1510940000007</v>
      </c>
    </row>
    <row r="230" spans="1:5" x14ac:dyDescent="0.25">
      <c r="A230">
        <v>2048</v>
      </c>
      <c r="B230" t="s">
        <v>11</v>
      </c>
      <c r="C230">
        <v>6.2590909999999944</v>
      </c>
      <c r="D230">
        <v>500.18846299999973</v>
      </c>
      <c r="E230">
        <v>506.4475540000002</v>
      </c>
    </row>
    <row r="231" spans="1:5" x14ac:dyDescent="0.25">
      <c r="A231">
        <v>2049</v>
      </c>
      <c r="B231" t="s">
        <v>11</v>
      </c>
      <c r="C231">
        <v>500.02454500000005</v>
      </c>
      <c r="D231">
        <v>8109.7698460000011</v>
      </c>
      <c r="E231">
        <v>8609.7943909999995</v>
      </c>
    </row>
    <row r="232" spans="1:5" x14ac:dyDescent="0.25">
      <c r="A232">
        <v>2050</v>
      </c>
      <c r="B232" t="s">
        <v>11</v>
      </c>
      <c r="C232">
        <v>3.30909000000007</v>
      </c>
      <c r="D232">
        <v>3553.3342070000008</v>
      </c>
      <c r="E232">
        <v>3556.6432969999992</v>
      </c>
    </row>
    <row r="233" spans="1:5" x14ac:dyDescent="0.25">
      <c r="A233">
        <v>2018</v>
      </c>
      <c r="B233" t="s">
        <v>12</v>
      </c>
      <c r="C233">
        <v>228.80363600000001</v>
      </c>
      <c r="D233">
        <v>1310.1557690000002</v>
      </c>
      <c r="E233">
        <v>1538.9594050000001</v>
      </c>
    </row>
    <row r="234" spans="1:5" x14ac:dyDescent="0.25">
      <c r="A234">
        <v>2019</v>
      </c>
      <c r="B234" t="s">
        <v>12</v>
      </c>
      <c r="C234">
        <v>447.04</v>
      </c>
      <c r="D234">
        <v>4577.9531919999999</v>
      </c>
      <c r="E234">
        <v>5024.9931919999999</v>
      </c>
    </row>
    <row r="235" spans="1:5" x14ac:dyDescent="0.25">
      <c r="A235">
        <v>2020</v>
      </c>
      <c r="B235" t="s">
        <v>12</v>
      </c>
      <c r="C235">
        <v>218.23636399999998</v>
      </c>
      <c r="D235">
        <v>3267.797423</v>
      </c>
      <c r="E235">
        <v>3486.0337870000003</v>
      </c>
    </row>
    <row r="236" spans="1:5" x14ac:dyDescent="0.25">
      <c r="A236">
        <v>2021</v>
      </c>
      <c r="B236" t="s">
        <v>12</v>
      </c>
      <c r="C236">
        <v>814.44</v>
      </c>
      <c r="D236">
        <v>15025.764580000001</v>
      </c>
      <c r="E236">
        <v>15840.20458</v>
      </c>
    </row>
    <row r="237" spans="1:5" x14ac:dyDescent="0.25">
      <c r="A237">
        <v>2022</v>
      </c>
      <c r="B237" t="s">
        <v>12</v>
      </c>
      <c r="C237">
        <v>367.40000000000003</v>
      </c>
      <c r="D237">
        <v>10447.811388000002</v>
      </c>
      <c r="E237">
        <v>10815.211388</v>
      </c>
    </row>
    <row r="238" spans="1:5" x14ac:dyDescent="0.25">
      <c r="A238">
        <v>2023</v>
      </c>
      <c r="B238" t="s">
        <v>12</v>
      </c>
      <c r="C238">
        <v>1405.689091</v>
      </c>
      <c r="D238">
        <v>27559.547770000001</v>
      </c>
      <c r="E238">
        <v>28965.236860000001</v>
      </c>
    </row>
    <row r="239" spans="1:5" x14ac:dyDescent="0.25">
      <c r="A239">
        <v>2024</v>
      </c>
      <c r="B239" t="s">
        <v>12</v>
      </c>
      <c r="C239">
        <v>591.24909099999991</v>
      </c>
      <c r="D239">
        <v>12533.783190000002</v>
      </c>
      <c r="E239">
        <v>13125.032280000001</v>
      </c>
    </row>
    <row r="240" spans="1:5" x14ac:dyDescent="0.25">
      <c r="A240">
        <v>2025</v>
      </c>
      <c r="B240" t="s">
        <v>12</v>
      </c>
      <c r="C240">
        <v>2349.0618180000001</v>
      </c>
      <c r="D240">
        <v>27559.547770000001</v>
      </c>
      <c r="E240">
        <v>29908.60959</v>
      </c>
    </row>
    <row r="241" spans="1:5" x14ac:dyDescent="0.25">
      <c r="A241">
        <v>2026</v>
      </c>
      <c r="B241" t="s">
        <v>12</v>
      </c>
      <c r="C241">
        <v>943.37272700000005</v>
      </c>
      <c r="D241">
        <v>0</v>
      </c>
      <c r="E241">
        <v>943.37273000000005</v>
      </c>
    </row>
    <row r="242" spans="1:5" x14ac:dyDescent="0.25">
      <c r="A242">
        <v>2027</v>
      </c>
      <c r="B242" t="s">
        <v>12</v>
      </c>
      <c r="C242">
        <v>3683.8309090000002</v>
      </c>
      <c r="D242">
        <v>27559.547770000001</v>
      </c>
      <c r="E242">
        <v>31243.378679999998</v>
      </c>
    </row>
    <row r="243" spans="1:5" x14ac:dyDescent="0.25">
      <c r="A243">
        <v>2028</v>
      </c>
      <c r="B243" t="s">
        <v>12</v>
      </c>
      <c r="C243">
        <v>1334.7690910000001</v>
      </c>
      <c r="D243">
        <v>0</v>
      </c>
      <c r="E243">
        <v>1334.7690899999982</v>
      </c>
    </row>
    <row r="244" spans="1:5" x14ac:dyDescent="0.25">
      <c r="A244">
        <v>2029</v>
      </c>
      <c r="B244" t="s">
        <v>12</v>
      </c>
      <c r="C244">
        <v>5379.1327270000002</v>
      </c>
      <c r="D244">
        <v>28224.16315</v>
      </c>
      <c r="E244">
        <v>33603.295879999998</v>
      </c>
    </row>
    <row r="245" spans="1:5" x14ac:dyDescent="0.25">
      <c r="A245">
        <v>2030</v>
      </c>
      <c r="B245" t="s">
        <v>12</v>
      </c>
      <c r="C245">
        <v>1695.3018179999999</v>
      </c>
      <c r="D245">
        <v>664.61537999999723</v>
      </c>
      <c r="E245">
        <v>2359.917199999998</v>
      </c>
    </row>
    <row r="246" spans="1:5" x14ac:dyDescent="0.25">
      <c r="A246">
        <v>2031</v>
      </c>
      <c r="B246" t="s">
        <v>12</v>
      </c>
      <c r="C246">
        <v>7282.400909</v>
      </c>
      <c r="D246">
        <v>37436.262050000005</v>
      </c>
      <c r="E246">
        <v>44718.662960000001</v>
      </c>
    </row>
    <row r="247" spans="1:5" x14ac:dyDescent="0.25">
      <c r="A247">
        <v>2032</v>
      </c>
      <c r="B247" t="s">
        <v>12</v>
      </c>
      <c r="C247">
        <v>1903.2681819999998</v>
      </c>
      <c r="D247">
        <v>9212.0989000000045</v>
      </c>
      <c r="E247">
        <v>11115.367080000005</v>
      </c>
    </row>
    <row r="248" spans="1:5" x14ac:dyDescent="0.25">
      <c r="A248">
        <v>2033</v>
      </c>
      <c r="B248" t="s">
        <v>12</v>
      </c>
      <c r="C248">
        <v>9334.6281819999986</v>
      </c>
      <c r="D248">
        <v>38782.108209999999</v>
      </c>
      <c r="E248">
        <v>48116.736389999998</v>
      </c>
    </row>
    <row r="249" spans="1:5" x14ac:dyDescent="0.25">
      <c r="A249">
        <v>2034</v>
      </c>
      <c r="B249" t="s">
        <v>12</v>
      </c>
      <c r="C249">
        <v>2052.2272729999995</v>
      </c>
      <c r="D249">
        <v>1345.8461599999937</v>
      </c>
      <c r="E249">
        <v>3398.0734299999967</v>
      </c>
    </row>
    <row r="250" spans="1:5" x14ac:dyDescent="0.25">
      <c r="A250">
        <v>2035</v>
      </c>
      <c r="B250" t="s">
        <v>12</v>
      </c>
      <c r="C250">
        <v>11658.48727</v>
      </c>
      <c r="D250">
        <v>38782.108209999999</v>
      </c>
      <c r="E250">
        <v>50440.595479999996</v>
      </c>
    </row>
    <row r="251" spans="1:5" x14ac:dyDescent="0.25">
      <c r="A251">
        <v>2036</v>
      </c>
      <c r="B251" t="s">
        <v>12</v>
      </c>
      <c r="C251">
        <v>2323.8590880000006</v>
      </c>
      <c r="D251">
        <v>0</v>
      </c>
      <c r="E251">
        <v>2323.859089999999</v>
      </c>
    </row>
    <row r="252" spans="1:5" x14ac:dyDescent="0.25">
      <c r="A252">
        <v>2037</v>
      </c>
      <c r="B252" t="s">
        <v>12</v>
      </c>
      <c r="C252">
        <v>14072.89091</v>
      </c>
      <c r="D252">
        <v>52459.972399999999</v>
      </c>
      <c r="E252">
        <v>66532.863310000001</v>
      </c>
    </row>
    <row r="253" spans="1:5" x14ac:dyDescent="0.25">
      <c r="A253">
        <v>2038</v>
      </c>
      <c r="B253" t="s">
        <v>12</v>
      </c>
      <c r="C253">
        <v>2414.4036399999995</v>
      </c>
      <c r="D253">
        <v>13677.86419</v>
      </c>
      <c r="E253">
        <v>16092.267829999997</v>
      </c>
    </row>
    <row r="254" spans="1:5" x14ac:dyDescent="0.25">
      <c r="A254">
        <v>2039</v>
      </c>
      <c r="B254" t="s">
        <v>12</v>
      </c>
      <c r="C254">
        <v>16455.659090000001</v>
      </c>
      <c r="D254">
        <v>52459.972399999999</v>
      </c>
      <c r="E254">
        <v>68915.63149</v>
      </c>
    </row>
    <row r="255" spans="1:5" x14ac:dyDescent="0.25">
      <c r="A255">
        <v>2040</v>
      </c>
      <c r="B255" t="s">
        <v>12</v>
      </c>
      <c r="C255">
        <v>2382.7681800000009</v>
      </c>
      <c r="D255">
        <v>0</v>
      </c>
      <c r="E255">
        <v>2382.7681799999991</v>
      </c>
    </row>
    <row r="256" spans="1:5" x14ac:dyDescent="0.25">
      <c r="A256">
        <v>2041</v>
      </c>
      <c r="B256" t="s">
        <v>12</v>
      </c>
      <c r="C256">
        <v>17955.620910000001</v>
      </c>
      <c r="D256">
        <v>55618.192579999995</v>
      </c>
      <c r="E256">
        <v>73573.81349</v>
      </c>
    </row>
    <row r="257" spans="1:5" x14ac:dyDescent="0.25">
      <c r="A257">
        <v>2042</v>
      </c>
      <c r="B257" t="s">
        <v>12</v>
      </c>
      <c r="C257">
        <v>1499.9618199999993</v>
      </c>
      <c r="D257">
        <v>3158.2201800000007</v>
      </c>
      <c r="E257">
        <v>4658.1820000000107</v>
      </c>
    </row>
    <row r="258" spans="1:5" x14ac:dyDescent="0.25">
      <c r="A258">
        <v>2043</v>
      </c>
      <c r="B258" t="s">
        <v>12</v>
      </c>
      <c r="C258">
        <v>18958.556359999999</v>
      </c>
      <c r="D258">
        <v>61665.158730000003</v>
      </c>
      <c r="E258">
        <v>80623.715089999998</v>
      </c>
    </row>
    <row r="259" spans="1:5" x14ac:dyDescent="0.25">
      <c r="A259">
        <v>2044</v>
      </c>
      <c r="B259" t="s">
        <v>12</v>
      </c>
      <c r="C259">
        <v>1002.9354499999989</v>
      </c>
      <c r="D259">
        <v>6046.9661500000029</v>
      </c>
      <c r="E259">
        <v>7049.9015999999983</v>
      </c>
    </row>
    <row r="260" spans="1:5" x14ac:dyDescent="0.25">
      <c r="A260">
        <v>2045</v>
      </c>
      <c r="B260" t="s">
        <v>12</v>
      </c>
      <c r="C260">
        <v>19733.590909999999</v>
      </c>
      <c r="D260">
        <v>68413.115399999995</v>
      </c>
      <c r="E260">
        <v>88146.706309999994</v>
      </c>
    </row>
    <row r="261" spans="1:5" x14ac:dyDescent="0.25">
      <c r="A261">
        <v>2046</v>
      </c>
      <c r="B261" t="s">
        <v>12</v>
      </c>
      <c r="C261">
        <v>775.03455000000088</v>
      </c>
      <c r="D261">
        <v>6747.9566699999932</v>
      </c>
      <c r="E261">
        <v>7522.9912199999944</v>
      </c>
    </row>
    <row r="262" spans="1:5" x14ac:dyDescent="0.25">
      <c r="A262">
        <v>2047</v>
      </c>
      <c r="B262" t="s">
        <v>12</v>
      </c>
      <c r="C262">
        <v>20422.656360000001</v>
      </c>
      <c r="D262">
        <v>84299.577009999994</v>
      </c>
      <c r="E262">
        <v>104722.2334</v>
      </c>
    </row>
    <row r="263" spans="1:5" x14ac:dyDescent="0.25">
      <c r="A263">
        <v>2048</v>
      </c>
      <c r="B263" t="s">
        <v>12</v>
      </c>
      <c r="C263">
        <v>689.06545000000108</v>
      </c>
      <c r="D263">
        <v>15886.461609999998</v>
      </c>
      <c r="E263">
        <v>16575.527089999996</v>
      </c>
    </row>
    <row r="264" spans="1:5" x14ac:dyDescent="0.25">
      <c r="A264">
        <v>2049</v>
      </c>
      <c r="B264" t="s">
        <v>12</v>
      </c>
      <c r="C264">
        <v>20932.760909999997</v>
      </c>
      <c r="D264">
        <v>85848.164810000002</v>
      </c>
      <c r="E264">
        <v>106780.92569999999</v>
      </c>
    </row>
    <row r="265" spans="1:5" x14ac:dyDescent="0.25">
      <c r="A265">
        <v>2050</v>
      </c>
      <c r="B265" t="s">
        <v>12</v>
      </c>
      <c r="C265">
        <v>510.10454999999763</v>
      </c>
      <c r="D265">
        <v>1548.5878000000071</v>
      </c>
      <c r="E265">
        <v>2058.6923000000043</v>
      </c>
    </row>
    <row r="266" spans="1:5" x14ac:dyDescent="0.25">
      <c r="A266">
        <v>2018</v>
      </c>
      <c r="B266" t="s">
        <v>13</v>
      </c>
      <c r="C266">
        <v>45.283636000000001</v>
      </c>
      <c r="D266">
        <v>914.49684600000001</v>
      </c>
      <c r="E266">
        <v>959.78048200000001</v>
      </c>
    </row>
    <row r="267" spans="1:5" x14ac:dyDescent="0.25">
      <c r="A267">
        <v>2019</v>
      </c>
      <c r="B267" t="s">
        <v>13</v>
      </c>
      <c r="C267">
        <v>66.709091000000001</v>
      </c>
      <c r="D267">
        <v>1444.895538</v>
      </c>
      <c r="E267">
        <v>1511.6046289999999</v>
      </c>
    </row>
    <row r="268" spans="1:5" x14ac:dyDescent="0.25">
      <c r="A268">
        <v>2020</v>
      </c>
      <c r="B268" t="s">
        <v>13</v>
      </c>
      <c r="C268">
        <v>21.425454999999996</v>
      </c>
      <c r="D268">
        <v>530.39869199999987</v>
      </c>
      <c r="E268">
        <v>551.82414700000004</v>
      </c>
    </row>
    <row r="269" spans="1:5" x14ac:dyDescent="0.25">
      <c r="A269">
        <v>2021</v>
      </c>
      <c r="B269" t="s">
        <v>13</v>
      </c>
      <c r="C269">
        <v>88.368182000000004</v>
      </c>
      <c r="D269">
        <v>2340.9015879999997</v>
      </c>
      <c r="E269">
        <v>2429.2697699999999</v>
      </c>
    </row>
    <row r="270" spans="1:5" x14ac:dyDescent="0.25">
      <c r="A270">
        <v>2022</v>
      </c>
      <c r="B270" t="s">
        <v>13</v>
      </c>
      <c r="C270">
        <v>21.659091000000004</v>
      </c>
      <c r="D270">
        <v>896.00604999999996</v>
      </c>
      <c r="E270">
        <v>917.66514099999984</v>
      </c>
    </row>
    <row r="271" spans="1:5" x14ac:dyDescent="0.25">
      <c r="A271">
        <v>2023</v>
      </c>
      <c r="B271" t="s">
        <v>13</v>
      </c>
      <c r="C271">
        <v>113.86454499999999</v>
      </c>
      <c r="D271">
        <v>2340.9015879999997</v>
      </c>
      <c r="E271">
        <v>2454.7661330000001</v>
      </c>
    </row>
    <row r="272" spans="1:5" x14ac:dyDescent="0.25">
      <c r="A272">
        <v>2024</v>
      </c>
      <c r="B272" t="s">
        <v>13</v>
      </c>
      <c r="C272">
        <v>25.496362999999995</v>
      </c>
      <c r="D272">
        <v>0</v>
      </c>
      <c r="E272">
        <v>25.496363000000244</v>
      </c>
    </row>
    <row r="273" spans="1:5" x14ac:dyDescent="0.25">
      <c r="A273">
        <v>2025</v>
      </c>
      <c r="B273" t="s">
        <v>13</v>
      </c>
      <c r="C273">
        <v>148.80818200000002</v>
      </c>
      <c r="D273">
        <v>2340.9015879999997</v>
      </c>
      <c r="E273">
        <v>2489.7097699999999</v>
      </c>
    </row>
    <row r="274" spans="1:5" x14ac:dyDescent="0.25">
      <c r="A274">
        <v>2026</v>
      </c>
      <c r="B274" t="s">
        <v>13</v>
      </c>
      <c r="C274">
        <v>34.943637000000017</v>
      </c>
      <c r="D274">
        <v>0</v>
      </c>
      <c r="E274">
        <v>34.943637000000024</v>
      </c>
    </row>
    <row r="275" spans="1:5" x14ac:dyDescent="0.25">
      <c r="A275">
        <v>2027</v>
      </c>
      <c r="B275" t="s">
        <v>13</v>
      </c>
      <c r="C275">
        <v>180.328182</v>
      </c>
      <c r="D275">
        <v>3770.718965</v>
      </c>
      <c r="E275">
        <v>3951.0471470000002</v>
      </c>
    </row>
    <row r="276" spans="1:5" x14ac:dyDescent="0.25">
      <c r="A276">
        <v>2028</v>
      </c>
      <c r="B276" t="s">
        <v>13</v>
      </c>
      <c r="C276">
        <v>31.519999999999992</v>
      </c>
      <c r="D276">
        <v>1429.8173770000001</v>
      </c>
      <c r="E276">
        <v>1461.3373770000001</v>
      </c>
    </row>
    <row r="277" spans="1:5" x14ac:dyDescent="0.25">
      <c r="A277">
        <v>2029</v>
      </c>
      <c r="B277" t="s">
        <v>13</v>
      </c>
      <c r="C277">
        <v>222.51272699999998</v>
      </c>
      <c r="D277">
        <v>9489.9884760000004</v>
      </c>
      <c r="E277">
        <v>9712.5012029999998</v>
      </c>
    </row>
    <row r="278" spans="1:5" x14ac:dyDescent="0.25">
      <c r="A278">
        <v>2030</v>
      </c>
      <c r="B278" t="s">
        <v>13</v>
      </c>
      <c r="C278">
        <v>42.184544999999993</v>
      </c>
      <c r="D278">
        <v>5719.2695110000004</v>
      </c>
      <c r="E278">
        <v>5761.4540559999996</v>
      </c>
    </row>
    <row r="279" spans="1:5" x14ac:dyDescent="0.25">
      <c r="A279">
        <v>2031</v>
      </c>
      <c r="B279" t="s">
        <v>13</v>
      </c>
      <c r="C279">
        <v>274.16545500000001</v>
      </c>
      <c r="D279">
        <v>17182.296170000001</v>
      </c>
      <c r="E279">
        <v>17456.461629999998</v>
      </c>
    </row>
    <row r="280" spans="1:5" x14ac:dyDescent="0.25">
      <c r="A280">
        <v>2032</v>
      </c>
      <c r="B280" t="s">
        <v>13</v>
      </c>
      <c r="C280">
        <v>51.65272800000001</v>
      </c>
      <c r="D280">
        <v>7692.3076940000001</v>
      </c>
      <c r="E280">
        <v>7743.9604269999991</v>
      </c>
    </row>
    <row r="281" spans="1:5" x14ac:dyDescent="0.25">
      <c r="A281">
        <v>2033</v>
      </c>
      <c r="B281" t="s">
        <v>13</v>
      </c>
      <c r="C281">
        <v>336.54272700000001</v>
      </c>
      <c r="D281">
        <v>24877.66646</v>
      </c>
      <c r="E281">
        <v>25214.209189999998</v>
      </c>
    </row>
    <row r="282" spans="1:5" x14ac:dyDescent="0.25">
      <c r="A282">
        <v>2034</v>
      </c>
      <c r="B282" t="s">
        <v>13</v>
      </c>
      <c r="C282">
        <v>62.377271999999984</v>
      </c>
      <c r="D282">
        <v>7695.3702899999998</v>
      </c>
      <c r="E282">
        <v>7757.7475599999989</v>
      </c>
    </row>
    <row r="283" spans="1:5" x14ac:dyDescent="0.25">
      <c r="A283">
        <v>2035</v>
      </c>
      <c r="B283" t="s">
        <v>13</v>
      </c>
      <c r="C283">
        <v>412.77727299999998</v>
      </c>
      <c r="D283">
        <v>24877.66646</v>
      </c>
      <c r="E283">
        <v>25290.443729999999</v>
      </c>
    </row>
    <row r="284" spans="1:5" x14ac:dyDescent="0.25">
      <c r="A284">
        <v>2036</v>
      </c>
      <c r="B284" t="s">
        <v>13</v>
      </c>
      <c r="C284">
        <v>76.234546000000009</v>
      </c>
      <c r="D284">
        <v>0</v>
      </c>
      <c r="E284">
        <v>76.234540000001516</v>
      </c>
    </row>
    <row r="285" spans="1:5" x14ac:dyDescent="0.25">
      <c r="A285">
        <v>2037</v>
      </c>
      <c r="B285" t="s">
        <v>13</v>
      </c>
      <c r="C285">
        <v>504.22545500000007</v>
      </c>
      <c r="D285">
        <v>24877.66646</v>
      </c>
      <c r="E285">
        <v>25381.891920000002</v>
      </c>
    </row>
    <row r="286" spans="1:5" x14ac:dyDescent="0.25">
      <c r="A286">
        <v>2038</v>
      </c>
      <c r="B286" t="s">
        <v>13</v>
      </c>
      <c r="C286">
        <v>91.448182000000045</v>
      </c>
      <c r="D286">
        <v>0</v>
      </c>
      <c r="E286">
        <v>91.448190000001262</v>
      </c>
    </row>
    <row r="287" spans="1:5" x14ac:dyDescent="0.25">
      <c r="A287">
        <v>2039</v>
      </c>
      <c r="B287" t="s">
        <v>13</v>
      </c>
      <c r="C287">
        <v>615.16090899999995</v>
      </c>
      <c r="D287">
        <v>24877.66646</v>
      </c>
      <c r="E287">
        <v>25492.827369999999</v>
      </c>
    </row>
    <row r="288" spans="1:5" x14ac:dyDescent="0.25">
      <c r="A288">
        <v>2040</v>
      </c>
      <c r="B288" t="s">
        <v>13</v>
      </c>
      <c r="C288">
        <v>110.93545399999994</v>
      </c>
      <c r="D288">
        <v>0</v>
      </c>
      <c r="E288">
        <v>110.93544999999949</v>
      </c>
    </row>
    <row r="289" spans="1:5" x14ac:dyDescent="0.25">
      <c r="A289">
        <v>2041</v>
      </c>
      <c r="B289" t="s">
        <v>13</v>
      </c>
      <c r="C289">
        <v>738.0472729999999</v>
      </c>
      <c r="D289">
        <v>29640.203840000002</v>
      </c>
      <c r="E289">
        <v>30378.251110000001</v>
      </c>
    </row>
    <row r="290" spans="1:5" x14ac:dyDescent="0.25">
      <c r="A290">
        <v>2042</v>
      </c>
      <c r="B290" t="s">
        <v>13</v>
      </c>
      <c r="C290">
        <v>122.88636399999997</v>
      </c>
      <c r="D290">
        <v>4762.5373800000016</v>
      </c>
      <c r="E290">
        <v>4885.4237400000002</v>
      </c>
    </row>
    <row r="291" spans="1:5" x14ac:dyDescent="0.25">
      <c r="A291">
        <v>2043</v>
      </c>
      <c r="B291" t="s">
        <v>13</v>
      </c>
      <c r="C291">
        <v>875.27727300000004</v>
      </c>
      <c r="D291">
        <v>29679.451779999999</v>
      </c>
      <c r="E291">
        <v>30554.729049999998</v>
      </c>
    </row>
    <row r="292" spans="1:5" x14ac:dyDescent="0.25">
      <c r="A292">
        <v>2044</v>
      </c>
      <c r="B292" t="s">
        <v>13</v>
      </c>
      <c r="C292">
        <v>137.23000000000008</v>
      </c>
      <c r="D292">
        <v>39.247939999999204</v>
      </c>
      <c r="E292">
        <v>176.47793999999806</v>
      </c>
    </row>
    <row r="293" spans="1:5" x14ac:dyDescent="0.25">
      <c r="A293">
        <v>2045</v>
      </c>
      <c r="B293" t="s">
        <v>13</v>
      </c>
      <c r="C293">
        <v>1028.3281820000002</v>
      </c>
      <c r="D293">
        <v>34610.474920000001</v>
      </c>
      <c r="E293">
        <v>35638.803099999997</v>
      </c>
    </row>
    <row r="294" spans="1:5" x14ac:dyDescent="0.25">
      <c r="A294">
        <v>2046</v>
      </c>
      <c r="B294" t="s">
        <v>13</v>
      </c>
      <c r="C294">
        <v>153.05090900000008</v>
      </c>
      <c r="D294">
        <v>4931.0231400000002</v>
      </c>
      <c r="E294">
        <v>5084.0740499999984</v>
      </c>
    </row>
    <row r="295" spans="1:5" x14ac:dyDescent="0.25">
      <c r="A295">
        <v>2047</v>
      </c>
      <c r="B295" t="s">
        <v>13</v>
      </c>
      <c r="C295">
        <v>1200.937273</v>
      </c>
      <c r="D295">
        <v>42738.516939999994</v>
      </c>
      <c r="E295">
        <v>43939.454210000004</v>
      </c>
    </row>
    <row r="296" spans="1:5" x14ac:dyDescent="0.25">
      <c r="A296">
        <v>2048</v>
      </c>
      <c r="B296" t="s">
        <v>13</v>
      </c>
      <c r="C296">
        <v>172.60909099999998</v>
      </c>
      <c r="D296">
        <v>8128.0420199999953</v>
      </c>
      <c r="E296">
        <v>8300.6511100000043</v>
      </c>
    </row>
    <row r="297" spans="1:5" x14ac:dyDescent="0.25">
      <c r="A297">
        <v>2049</v>
      </c>
      <c r="B297" t="s">
        <v>13</v>
      </c>
      <c r="C297">
        <v>1390.4327270000001</v>
      </c>
      <c r="D297">
        <v>50430.824629999996</v>
      </c>
      <c r="E297">
        <v>51821.257359999996</v>
      </c>
    </row>
    <row r="298" spans="1:5" x14ac:dyDescent="0.25">
      <c r="A298">
        <v>2050</v>
      </c>
      <c r="B298" t="s">
        <v>13</v>
      </c>
      <c r="C298">
        <v>189.495454</v>
      </c>
      <c r="D298">
        <v>7692.3076899999996</v>
      </c>
      <c r="E298">
        <v>7881.8031499999961</v>
      </c>
    </row>
    <row r="299" spans="1:5" x14ac:dyDescent="0.25">
      <c r="A299">
        <v>2018</v>
      </c>
      <c r="B299" t="s">
        <v>14</v>
      </c>
      <c r="C299">
        <v>61.451817999999996</v>
      </c>
      <c r="D299">
        <v>11.069692000000002</v>
      </c>
      <c r="E299">
        <v>72.521509999999992</v>
      </c>
    </row>
    <row r="300" spans="1:5" x14ac:dyDescent="0.25">
      <c r="A300">
        <v>2019</v>
      </c>
      <c r="B300" t="s">
        <v>14</v>
      </c>
      <c r="C300">
        <v>101.63</v>
      </c>
      <c r="D300">
        <v>11.069692000000002</v>
      </c>
      <c r="E300">
        <v>112.699692</v>
      </c>
    </row>
    <row r="301" spans="1:5" x14ac:dyDescent="0.25">
      <c r="A301">
        <v>2020</v>
      </c>
      <c r="B301" t="s">
        <v>14</v>
      </c>
      <c r="C301">
        <v>40.178182</v>
      </c>
      <c r="D301">
        <v>0</v>
      </c>
      <c r="E301">
        <v>40.178182000000007</v>
      </c>
    </row>
    <row r="302" spans="1:5" x14ac:dyDescent="0.25">
      <c r="A302">
        <v>2021</v>
      </c>
      <c r="B302" t="s">
        <v>14</v>
      </c>
      <c r="C302">
        <v>157.87454500000001</v>
      </c>
      <c r="D302">
        <v>11.069692000000002</v>
      </c>
      <c r="E302">
        <v>168.94423699999999</v>
      </c>
    </row>
    <row r="303" spans="1:5" x14ac:dyDescent="0.25">
      <c r="A303">
        <v>2022</v>
      </c>
      <c r="B303" t="s">
        <v>14</v>
      </c>
      <c r="C303">
        <v>56.244545000000009</v>
      </c>
      <c r="D303">
        <v>0</v>
      </c>
      <c r="E303">
        <v>56.244544999999995</v>
      </c>
    </row>
    <row r="304" spans="1:5" x14ac:dyDescent="0.25">
      <c r="A304">
        <v>2023</v>
      </c>
      <c r="B304" t="s">
        <v>14</v>
      </c>
      <c r="C304">
        <v>237.56090899999998</v>
      </c>
      <c r="D304">
        <v>11.069692000000002</v>
      </c>
      <c r="E304">
        <v>248.63060100000001</v>
      </c>
    </row>
    <row r="305" spans="1:5" x14ac:dyDescent="0.25">
      <c r="A305">
        <v>2024</v>
      </c>
      <c r="B305" t="s">
        <v>14</v>
      </c>
      <c r="C305">
        <v>79.686363999999983</v>
      </c>
      <c r="D305">
        <v>0</v>
      </c>
      <c r="E305">
        <v>79.686364000000012</v>
      </c>
    </row>
    <row r="306" spans="1:5" x14ac:dyDescent="0.25">
      <c r="A306">
        <v>2025</v>
      </c>
      <c r="B306" t="s">
        <v>14</v>
      </c>
      <c r="C306">
        <v>368.84727299999997</v>
      </c>
      <c r="D306">
        <v>1116.325077</v>
      </c>
      <c r="E306">
        <v>1485.1723500000001</v>
      </c>
    </row>
    <row r="307" spans="1:5" x14ac:dyDescent="0.25">
      <c r="A307">
        <v>2026</v>
      </c>
      <c r="B307" t="s">
        <v>14</v>
      </c>
      <c r="C307">
        <v>131.28636399999999</v>
      </c>
      <c r="D307">
        <v>1105.2553849999999</v>
      </c>
      <c r="E307">
        <v>1236.5417490000002</v>
      </c>
    </row>
    <row r="308" spans="1:5" x14ac:dyDescent="0.25">
      <c r="A308">
        <v>2027</v>
      </c>
      <c r="B308" t="s">
        <v>14</v>
      </c>
      <c r="C308">
        <v>526.81636400000002</v>
      </c>
      <c r="D308">
        <v>3282.107231</v>
      </c>
      <c r="E308">
        <v>3808.9235950000002</v>
      </c>
    </row>
    <row r="309" spans="1:5" x14ac:dyDescent="0.25">
      <c r="A309">
        <v>2028</v>
      </c>
      <c r="B309" t="s">
        <v>14</v>
      </c>
      <c r="C309">
        <v>157.96909099999999</v>
      </c>
      <c r="D309">
        <v>2165.782154</v>
      </c>
      <c r="E309">
        <v>2323.7512449999999</v>
      </c>
    </row>
    <row r="310" spans="1:5" x14ac:dyDescent="0.25">
      <c r="A310">
        <v>2029</v>
      </c>
      <c r="B310" t="s">
        <v>14</v>
      </c>
      <c r="C310">
        <v>691.97</v>
      </c>
      <c r="D310">
        <v>3282.107231</v>
      </c>
      <c r="E310">
        <v>3974.0772309999998</v>
      </c>
    </row>
    <row r="311" spans="1:5" x14ac:dyDescent="0.25">
      <c r="A311">
        <v>2030</v>
      </c>
      <c r="B311" t="s">
        <v>14</v>
      </c>
      <c r="C311">
        <v>165.15363600000001</v>
      </c>
      <c r="D311">
        <v>0</v>
      </c>
      <c r="E311">
        <v>165.15363599999989</v>
      </c>
    </row>
    <row r="312" spans="1:5" x14ac:dyDescent="0.25">
      <c r="A312">
        <v>2031</v>
      </c>
      <c r="B312" t="s">
        <v>14</v>
      </c>
      <c r="C312">
        <v>861.17363599999999</v>
      </c>
      <c r="D312">
        <v>7604.4333850000003</v>
      </c>
      <c r="E312">
        <v>8465.6070209999998</v>
      </c>
    </row>
    <row r="313" spans="1:5" x14ac:dyDescent="0.25">
      <c r="A313">
        <v>2032</v>
      </c>
      <c r="B313" t="s">
        <v>14</v>
      </c>
      <c r="C313">
        <v>169.20363599999999</v>
      </c>
      <c r="D313">
        <v>4322.3261540000003</v>
      </c>
      <c r="E313">
        <v>4491.5297900000005</v>
      </c>
    </row>
    <row r="314" spans="1:5" x14ac:dyDescent="0.25">
      <c r="A314">
        <v>2033</v>
      </c>
      <c r="B314" t="s">
        <v>14</v>
      </c>
      <c r="C314">
        <v>1038.7290909999999</v>
      </c>
      <c r="D314">
        <v>7604.4333850000003</v>
      </c>
      <c r="E314">
        <v>8643.1624760000013</v>
      </c>
    </row>
    <row r="315" spans="1:5" x14ac:dyDescent="0.25">
      <c r="A315">
        <v>2034</v>
      </c>
      <c r="B315" t="s">
        <v>14</v>
      </c>
      <c r="C315">
        <v>177.55545500000002</v>
      </c>
      <c r="D315">
        <v>0</v>
      </c>
      <c r="E315">
        <v>177.55545500000025</v>
      </c>
    </row>
    <row r="316" spans="1:5" x14ac:dyDescent="0.25">
      <c r="A316">
        <v>2035</v>
      </c>
      <c r="B316" t="s">
        <v>14</v>
      </c>
      <c r="C316">
        <v>1214.3818179999998</v>
      </c>
      <c r="D316">
        <v>7604.4333850000003</v>
      </c>
      <c r="E316">
        <v>8818.8152030000001</v>
      </c>
    </row>
    <row r="317" spans="1:5" x14ac:dyDescent="0.25">
      <c r="A317">
        <v>2036</v>
      </c>
      <c r="B317" t="s">
        <v>14</v>
      </c>
      <c r="C317">
        <v>175.65272699999989</v>
      </c>
      <c r="D317">
        <v>0</v>
      </c>
      <c r="E317">
        <v>175.65272699999923</v>
      </c>
    </row>
    <row r="318" spans="1:5" x14ac:dyDescent="0.25">
      <c r="A318">
        <v>2037</v>
      </c>
      <c r="B318" t="s">
        <v>14</v>
      </c>
      <c r="C318">
        <v>1483.308182</v>
      </c>
      <c r="D318">
        <v>7604.4333850000003</v>
      </c>
      <c r="E318">
        <v>9087.7415670000009</v>
      </c>
    </row>
    <row r="319" spans="1:5" x14ac:dyDescent="0.25">
      <c r="A319">
        <v>2038</v>
      </c>
      <c r="B319" t="s">
        <v>14</v>
      </c>
      <c r="C319">
        <v>268.92636400000015</v>
      </c>
      <c r="D319">
        <v>0</v>
      </c>
      <c r="E319">
        <v>268.92636400000038</v>
      </c>
    </row>
    <row r="320" spans="1:5" x14ac:dyDescent="0.25">
      <c r="A320">
        <v>2039</v>
      </c>
      <c r="B320" t="s">
        <v>14</v>
      </c>
      <c r="C320">
        <v>1746.556364</v>
      </c>
      <c r="D320">
        <v>7604.4333850000003</v>
      </c>
      <c r="E320">
        <v>9350.9897490000003</v>
      </c>
    </row>
    <row r="321" spans="1:5" x14ac:dyDescent="0.25">
      <c r="A321">
        <v>2040</v>
      </c>
      <c r="B321" t="s">
        <v>14</v>
      </c>
      <c r="C321">
        <v>263.24818199999987</v>
      </c>
      <c r="D321">
        <v>0</v>
      </c>
      <c r="E321">
        <v>263.24818199999987</v>
      </c>
    </row>
    <row r="322" spans="1:5" x14ac:dyDescent="0.25">
      <c r="A322">
        <v>2041</v>
      </c>
      <c r="B322" t="s">
        <v>14</v>
      </c>
      <c r="C322">
        <v>1982.3354550000001</v>
      </c>
      <c r="D322">
        <v>7604.4333850000003</v>
      </c>
      <c r="E322">
        <v>9586.7688399999988</v>
      </c>
    </row>
    <row r="323" spans="1:5" x14ac:dyDescent="0.25">
      <c r="A323">
        <v>2042</v>
      </c>
      <c r="B323" t="s">
        <v>14</v>
      </c>
      <c r="C323">
        <v>235.77909100000016</v>
      </c>
      <c r="D323">
        <v>0</v>
      </c>
      <c r="E323">
        <v>235.77909099999948</v>
      </c>
    </row>
    <row r="324" spans="1:5" x14ac:dyDescent="0.25">
      <c r="A324">
        <v>2043</v>
      </c>
      <c r="B324" t="s">
        <v>14</v>
      </c>
      <c r="C324">
        <v>2207.4954550000002</v>
      </c>
      <c r="D324">
        <v>7602.402615</v>
      </c>
      <c r="E324">
        <v>9809.8980699999993</v>
      </c>
    </row>
    <row r="325" spans="1:5" x14ac:dyDescent="0.25">
      <c r="A325">
        <v>2044</v>
      </c>
      <c r="B325" t="s">
        <v>14</v>
      </c>
      <c r="C325">
        <v>225.16000000000003</v>
      </c>
      <c r="D325">
        <v>0</v>
      </c>
      <c r="E325">
        <v>223.12922999999961</v>
      </c>
    </row>
    <row r="326" spans="1:5" x14ac:dyDescent="0.25">
      <c r="A326">
        <v>2045</v>
      </c>
      <c r="B326" t="s">
        <v>14</v>
      </c>
      <c r="C326">
        <v>2443.2999999999997</v>
      </c>
      <c r="D326">
        <v>7598.6998459999995</v>
      </c>
      <c r="E326">
        <v>10041.99985</v>
      </c>
    </row>
    <row r="327" spans="1:5" x14ac:dyDescent="0.25">
      <c r="A327">
        <v>2046</v>
      </c>
      <c r="B327" t="s">
        <v>14</v>
      </c>
      <c r="C327">
        <v>235.80454499999971</v>
      </c>
      <c r="D327">
        <v>0</v>
      </c>
      <c r="E327">
        <v>232.1017800000007</v>
      </c>
    </row>
    <row r="328" spans="1:5" x14ac:dyDescent="0.25">
      <c r="A328">
        <v>2047</v>
      </c>
      <c r="B328" t="s">
        <v>14</v>
      </c>
      <c r="C328">
        <v>2681.1690910000002</v>
      </c>
      <c r="D328">
        <v>7593.3690770000003</v>
      </c>
      <c r="E328">
        <v>10274.53817</v>
      </c>
    </row>
    <row r="329" spans="1:5" x14ac:dyDescent="0.25">
      <c r="A329">
        <v>2048</v>
      </c>
      <c r="B329" t="s">
        <v>14</v>
      </c>
      <c r="C329">
        <v>237.86909100000031</v>
      </c>
      <c r="D329">
        <v>0</v>
      </c>
      <c r="E329">
        <v>232.53831999999974</v>
      </c>
    </row>
    <row r="330" spans="1:5" x14ac:dyDescent="0.25">
      <c r="A330">
        <v>2049</v>
      </c>
      <c r="B330" t="s">
        <v>14</v>
      </c>
      <c r="C330">
        <v>2929.9427269999996</v>
      </c>
      <c r="D330">
        <v>7593.3690770000003</v>
      </c>
      <c r="E330">
        <v>10523.311799999999</v>
      </c>
    </row>
    <row r="331" spans="1:5" x14ac:dyDescent="0.25">
      <c r="A331">
        <v>2050</v>
      </c>
      <c r="B331" t="s">
        <v>14</v>
      </c>
      <c r="C331">
        <v>248.7736359999997</v>
      </c>
      <c r="D331">
        <v>0</v>
      </c>
      <c r="E331">
        <v>248.77363000000054</v>
      </c>
    </row>
    <row r="332" spans="1:5" x14ac:dyDescent="0.25">
      <c r="A332">
        <v>2018</v>
      </c>
      <c r="B332" t="s">
        <v>15</v>
      </c>
      <c r="C332">
        <v>19.206364000000001</v>
      </c>
      <c r="D332">
        <v>262.58269200000001</v>
      </c>
      <c r="E332">
        <v>281.78905599999996</v>
      </c>
    </row>
    <row r="333" spans="1:5" x14ac:dyDescent="0.25">
      <c r="A333">
        <v>2019</v>
      </c>
      <c r="B333" t="s">
        <v>15</v>
      </c>
      <c r="C333">
        <v>34.676364</v>
      </c>
      <c r="D333">
        <v>262.58269200000001</v>
      </c>
      <c r="E333">
        <v>297.25905600000004</v>
      </c>
    </row>
    <row r="334" spans="1:5" x14ac:dyDescent="0.25">
      <c r="A334">
        <v>2020</v>
      </c>
      <c r="B334" t="s">
        <v>15</v>
      </c>
      <c r="C334">
        <v>15.47</v>
      </c>
      <c r="D334">
        <v>0</v>
      </c>
      <c r="E334">
        <v>15.47000000000004</v>
      </c>
    </row>
    <row r="335" spans="1:5" x14ac:dyDescent="0.25">
      <c r="A335">
        <v>2021</v>
      </c>
      <c r="B335" t="s">
        <v>15</v>
      </c>
      <c r="C335">
        <v>49.237272999999995</v>
      </c>
      <c r="D335">
        <v>262.58269200000001</v>
      </c>
      <c r="E335">
        <v>311.81996499999997</v>
      </c>
    </row>
    <row r="336" spans="1:5" x14ac:dyDescent="0.25">
      <c r="A336">
        <v>2022</v>
      </c>
      <c r="B336" t="s">
        <v>15</v>
      </c>
      <c r="C336">
        <v>14.560908999999997</v>
      </c>
      <c r="D336">
        <v>0</v>
      </c>
      <c r="E336">
        <v>14.560908999999956</v>
      </c>
    </row>
    <row r="337" spans="1:5" x14ac:dyDescent="0.25">
      <c r="A337">
        <v>2023</v>
      </c>
      <c r="B337" t="s">
        <v>15</v>
      </c>
      <c r="C337">
        <v>60.169091000000002</v>
      </c>
      <c r="D337">
        <v>262.58269200000001</v>
      </c>
      <c r="E337">
        <v>322.75178299999999</v>
      </c>
    </row>
    <row r="338" spans="1:5" x14ac:dyDescent="0.25">
      <c r="A338">
        <v>2024</v>
      </c>
      <c r="B338" t="s">
        <v>15</v>
      </c>
      <c r="C338">
        <v>10.931818000000003</v>
      </c>
      <c r="D338">
        <v>0</v>
      </c>
      <c r="E338">
        <v>10.931818000000037</v>
      </c>
    </row>
    <row r="339" spans="1:5" x14ac:dyDescent="0.25">
      <c r="A339">
        <v>2025</v>
      </c>
      <c r="B339" t="s">
        <v>15</v>
      </c>
      <c r="C339">
        <v>78.496364</v>
      </c>
      <c r="D339">
        <v>481.90576899999996</v>
      </c>
      <c r="E339">
        <v>560.40213299999994</v>
      </c>
    </row>
    <row r="340" spans="1:5" x14ac:dyDescent="0.25">
      <c r="A340">
        <v>2026</v>
      </c>
      <c r="B340" t="s">
        <v>15</v>
      </c>
      <c r="C340">
        <v>18.327272999999998</v>
      </c>
      <c r="D340">
        <v>219.32307699999998</v>
      </c>
      <c r="E340">
        <v>237.65034999999995</v>
      </c>
    </row>
    <row r="341" spans="1:5" x14ac:dyDescent="0.25">
      <c r="A341">
        <v>2027</v>
      </c>
      <c r="B341" t="s">
        <v>15</v>
      </c>
      <c r="C341">
        <v>103.4</v>
      </c>
      <c r="D341">
        <v>2184.982692</v>
      </c>
      <c r="E341">
        <v>2288.3826919999997</v>
      </c>
    </row>
    <row r="342" spans="1:5" x14ac:dyDescent="0.25">
      <c r="A342">
        <v>2028</v>
      </c>
      <c r="B342" t="s">
        <v>15</v>
      </c>
      <c r="C342">
        <v>24.903636000000006</v>
      </c>
      <c r="D342">
        <v>1703.0769230000003</v>
      </c>
      <c r="E342">
        <v>1727.9805589999999</v>
      </c>
    </row>
    <row r="343" spans="1:5" x14ac:dyDescent="0.25">
      <c r="A343">
        <v>2029</v>
      </c>
      <c r="B343" t="s">
        <v>15</v>
      </c>
      <c r="C343">
        <v>134.977273</v>
      </c>
      <c r="D343">
        <v>2184.982692</v>
      </c>
      <c r="E343">
        <v>2319.959965</v>
      </c>
    </row>
    <row r="344" spans="1:5" x14ac:dyDescent="0.25">
      <c r="A344">
        <v>2030</v>
      </c>
      <c r="B344" t="s">
        <v>15</v>
      </c>
      <c r="C344">
        <v>31.577273000000002</v>
      </c>
      <c r="D344">
        <v>0</v>
      </c>
      <c r="E344">
        <v>31.577272999999906</v>
      </c>
    </row>
    <row r="345" spans="1:5" x14ac:dyDescent="0.25">
      <c r="A345">
        <v>2031</v>
      </c>
      <c r="B345" t="s">
        <v>15</v>
      </c>
      <c r="C345">
        <v>163.62090900000001</v>
      </c>
      <c r="D345">
        <v>4896.4140770000004</v>
      </c>
      <c r="E345">
        <v>5060.0349859999997</v>
      </c>
    </row>
    <row r="346" spans="1:5" x14ac:dyDescent="0.25">
      <c r="A346">
        <v>2032</v>
      </c>
      <c r="B346" t="s">
        <v>15</v>
      </c>
      <c r="C346">
        <v>28.643636000000001</v>
      </c>
      <c r="D346">
        <v>2711.4313849999999</v>
      </c>
      <c r="E346">
        <v>2740.0750210000001</v>
      </c>
    </row>
    <row r="347" spans="1:5" x14ac:dyDescent="0.25">
      <c r="A347">
        <v>2033</v>
      </c>
      <c r="B347" t="s">
        <v>15</v>
      </c>
      <c r="C347">
        <v>196.63636400000001</v>
      </c>
      <c r="D347">
        <v>4896.4140770000004</v>
      </c>
      <c r="E347">
        <v>5093.0504410000003</v>
      </c>
    </row>
    <row r="348" spans="1:5" x14ac:dyDescent="0.25">
      <c r="A348">
        <v>2034</v>
      </c>
      <c r="B348" t="s">
        <v>15</v>
      </c>
      <c r="C348">
        <v>33.015454999999996</v>
      </c>
      <c r="D348">
        <v>0</v>
      </c>
      <c r="E348">
        <v>33.015455000000138</v>
      </c>
    </row>
    <row r="349" spans="1:5" x14ac:dyDescent="0.25">
      <c r="A349">
        <v>2035</v>
      </c>
      <c r="B349" t="s">
        <v>15</v>
      </c>
      <c r="C349">
        <v>239.664545</v>
      </c>
      <c r="D349">
        <v>4896.4140770000004</v>
      </c>
      <c r="E349">
        <v>5136.078622</v>
      </c>
    </row>
    <row r="350" spans="1:5" x14ac:dyDescent="0.25">
      <c r="A350">
        <v>2036</v>
      </c>
      <c r="B350" t="s">
        <v>15</v>
      </c>
      <c r="C350">
        <v>43.028180999999996</v>
      </c>
      <c r="D350">
        <v>0</v>
      </c>
      <c r="E350">
        <v>43.028181000000387</v>
      </c>
    </row>
    <row r="351" spans="1:5" x14ac:dyDescent="0.25">
      <c r="A351">
        <v>2037</v>
      </c>
      <c r="B351" t="s">
        <v>15</v>
      </c>
      <c r="C351">
        <v>296.951818</v>
      </c>
      <c r="D351">
        <v>4896.4140770000004</v>
      </c>
      <c r="E351">
        <v>5193.3658949999999</v>
      </c>
    </row>
    <row r="352" spans="1:5" x14ac:dyDescent="0.25">
      <c r="A352">
        <v>2038</v>
      </c>
      <c r="B352" t="s">
        <v>15</v>
      </c>
      <c r="C352">
        <v>57.287272999999971</v>
      </c>
      <c r="D352">
        <v>0</v>
      </c>
      <c r="E352">
        <v>57.287273000000027</v>
      </c>
    </row>
    <row r="353" spans="1:5" x14ac:dyDescent="0.25">
      <c r="A353">
        <v>2039</v>
      </c>
      <c r="B353" t="s">
        <v>15</v>
      </c>
      <c r="C353">
        <v>358.31545499999999</v>
      </c>
      <c r="D353">
        <v>5780.6848460000001</v>
      </c>
      <c r="E353">
        <v>6139.000301</v>
      </c>
    </row>
    <row r="354" spans="1:5" x14ac:dyDescent="0.25">
      <c r="A354">
        <v>2040</v>
      </c>
      <c r="B354" t="s">
        <v>15</v>
      </c>
      <c r="C354">
        <v>61.363637000000026</v>
      </c>
      <c r="D354">
        <v>884.27076899999952</v>
      </c>
      <c r="E354">
        <v>945.6344059999999</v>
      </c>
    </row>
    <row r="355" spans="1:5" x14ac:dyDescent="0.25">
      <c r="A355">
        <v>2041</v>
      </c>
      <c r="B355" t="s">
        <v>15</v>
      </c>
      <c r="C355">
        <v>384.783636</v>
      </c>
      <c r="D355">
        <v>5780.6848460000001</v>
      </c>
      <c r="E355">
        <v>6165.4684819999993</v>
      </c>
    </row>
    <row r="356" spans="1:5" x14ac:dyDescent="0.25">
      <c r="A356">
        <v>2042</v>
      </c>
      <c r="B356" t="s">
        <v>15</v>
      </c>
      <c r="C356">
        <v>26.46818099999998</v>
      </c>
      <c r="D356">
        <v>0</v>
      </c>
      <c r="E356">
        <v>26.468180999999369</v>
      </c>
    </row>
    <row r="357" spans="1:5" x14ac:dyDescent="0.25">
      <c r="A357">
        <v>2043</v>
      </c>
      <c r="B357" t="s">
        <v>15</v>
      </c>
      <c r="C357">
        <v>402.46</v>
      </c>
      <c r="D357">
        <v>5780.6848460000001</v>
      </c>
      <c r="E357">
        <v>6183.1448460000001</v>
      </c>
    </row>
    <row r="358" spans="1:5" x14ac:dyDescent="0.25">
      <c r="A358">
        <v>2044</v>
      </c>
      <c r="B358" t="s">
        <v>15</v>
      </c>
      <c r="C358">
        <v>17.676364</v>
      </c>
      <c r="D358">
        <v>0</v>
      </c>
      <c r="E358">
        <v>17.676364000000611</v>
      </c>
    </row>
    <row r="359" spans="1:5" x14ac:dyDescent="0.25">
      <c r="A359">
        <v>2045</v>
      </c>
      <c r="B359" t="s">
        <v>15</v>
      </c>
      <c r="C359">
        <v>414.100909</v>
      </c>
      <c r="D359">
        <v>8037.7892570000004</v>
      </c>
      <c r="E359">
        <v>8451.8901659999992</v>
      </c>
    </row>
    <row r="360" spans="1:5" x14ac:dyDescent="0.25">
      <c r="A360">
        <v>2046</v>
      </c>
      <c r="B360" t="s">
        <v>15</v>
      </c>
      <c r="C360">
        <v>11.640909000000033</v>
      </c>
      <c r="D360">
        <v>2257.1044110000003</v>
      </c>
      <c r="E360">
        <v>2268.74532</v>
      </c>
    </row>
    <row r="361" spans="1:5" x14ac:dyDescent="0.25">
      <c r="A361">
        <v>2047</v>
      </c>
      <c r="B361" t="s">
        <v>15</v>
      </c>
      <c r="C361">
        <v>421.81818199999998</v>
      </c>
      <c r="D361">
        <v>9638.394037</v>
      </c>
      <c r="E361">
        <v>10060.212220000001</v>
      </c>
    </row>
    <row r="362" spans="1:5" x14ac:dyDescent="0.25">
      <c r="A362">
        <v>2048</v>
      </c>
      <c r="B362" t="s">
        <v>15</v>
      </c>
      <c r="C362">
        <v>7.7172729999999685</v>
      </c>
      <c r="D362">
        <v>1600.6047799999994</v>
      </c>
      <c r="E362">
        <v>1608.3220540000002</v>
      </c>
    </row>
    <row r="363" spans="1:5" x14ac:dyDescent="0.25">
      <c r="A363">
        <v>2049</v>
      </c>
      <c r="B363" t="s">
        <v>15</v>
      </c>
      <c r="C363">
        <v>429.35181799999998</v>
      </c>
      <c r="D363">
        <v>12140.052150000001</v>
      </c>
      <c r="E363">
        <v>12569.403969999999</v>
      </c>
    </row>
    <row r="364" spans="1:5" x14ac:dyDescent="0.25">
      <c r="A364">
        <v>2050</v>
      </c>
      <c r="B364" t="s">
        <v>15</v>
      </c>
      <c r="C364">
        <v>7.5336360000000102</v>
      </c>
      <c r="D364">
        <v>2501.6581130000013</v>
      </c>
      <c r="E364">
        <v>2509.1917499999995</v>
      </c>
    </row>
    <row r="365" spans="1:5" x14ac:dyDescent="0.25">
      <c r="A365">
        <v>2018</v>
      </c>
      <c r="B365" t="s">
        <v>16</v>
      </c>
      <c r="C365">
        <v>38.157272999999996</v>
      </c>
      <c r="D365">
        <v>54.974384999999998</v>
      </c>
      <c r="E365">
        <v>93.131658000000002</v>
      </c>
    </row>
    <row r="366" spans="1:5" x14ac:dyDescent="0.25">
      <c r="A366">
        <v>2019</v>
      </c>
      <c r="B366" t="s">
        <v>16</v>
      </c>
      <c r="C366">
        <v>77.079091000000005</v>
      </c>
      <c r="D366">
        <v>948.271342</v>
      </c>
      <c r="E366">
        <v>1025.3504330000001</v>
      </c>
    </row>
    <row r="367" spans="1:5" x14ac:dyDescent="0.25">
      <c r="A367">
        <v>2020</v>
      </c>
      <c r="B367" t="s">
        <v>16</v>
      </c>
      <c r="C367">
        <v>38.921818000000002</v>
      </c>
      <c r="D367">
        <v>893.29695700000002</v>
      </c>
      <c r="E367">
        <v>932.21877500000005</v>
      </c>
    </row>
    <row r="368" spans="1:5" x14ac:dyDescent="0.25">
      <c r="A368">
        <v>2021</v>
      </c>
      <c r="B368" t="s">
        <v>16</v>
      </c>
      <c r="C368">
        <v>206.39</v>
      </c>
      <c r="D368">
        <v>948.271342</v>
      </c>
      <c r="E368">
        <v>1154.6613420000001</v>
      </c>
    </row>
    <row r="369" spans="1:5" x14ac:dyDescent="0.25">
      <c r="A369">
        <v>2022</v>
      </c>
      <c r="B369" t="s">
        <v>16</v>
      </c>
      <c r="C369">
        <v>129.31090899999998</v>
      </c>
      <c r="D369">
        <v>0</v>
      </c>
      <c r="E369">
        <v>129.31090899999998</v>
      </c>
    </row>
    <row r="370" spans="1:5" x14ac:dyDescent="0.25">
      <c r="A370">
        <v>2023</v>
      </c>
      <c r="B370" t="s">
        <v>16</v>
      </c>
      <c r="C370">
        <v>500.24818199999999</v>
      </c>
      <c r="D370">
        <v>1228.5148340000001</v>
      </c>
      <c r="E370">
        <v>1728.7630160000001</v>
      </c>
    </row>
    <row r="371" spans="1:5" x14ac:dyDescent="0.25">
      <c r="A371">
        <v>2024</v>
      </c>
      <c r="B371" t="s">
        <v>16</v>
      </c>
      <c r="C371">
        <v>293.858182</v>
      </c>
      <c r="D371">
        <v>280.24349200000012</v>
      </c>
      <c r="E371">
        <v>574.101674</v>
      </c>
    </row>
    <row r="372" spans="1:5" x14ac:dyDescent="0.25">
      <c r="A372">
        <v>2025</v>
      </c>
      <c r="B372" t="s">
        <v>16</v>
      </c>
      <c r="C372">
        <v>886.38818200000003</v>
      </c>
      <c r="D372">
        <v>1228.5148340000001</v>
      </c>
      <c r="E372">
        <v>2114.9030159999998</v>
      </c>
    </row>
    <row r="373" spans="1:5" x14ac:dyDescent="0.25">
      <c r="A373">
        <v>2026</v>
      </c>
      <c r="B373" t="s">
        <v>16</v>
      </c>
      <c r="C373">
        <v>386.14000000000004</v>
      </c>
      <c r="D373">
        <v>0</v>
      </c>
      <c r="E373">
        <v>386.13999999999993</v>
      </c>
    </row>
    <row r="374" spans="1:5" x14ac:dyDescent="0.25">
      <c r="A374">
        <v>2027</v>
      </c>
      <c r="B374" t="s">
        <v>16</v>
      </c>
      <c r="C374">
        <v>1279.7309089999999</v>
      </c>
      <c r="D374">
        <v>1372.3363340000001</v>
      </c>
      <c r="E374">
        <v>2652.067243</v>
      </c>
    </row>
    <row r="375" spans="1:5" x14ac:dyDescent="0.25">
      <c r="A375">
        <v>2028</v>
      </c>
      <c r="B375" t="s">
        <v>16</v>
      </c>
      <c r="C375">
        <v>393.34272699999997</v>
      </c>
      <c r="D375">
        <v>143.82150000000004</v>
      </c>
      <c r="E375">
        <v>537.16422699999987</v>
      </c>
    </row>
    <row r="376" spans="1:5" x14ac:dyDescent="0.25">
      <c r="A376">
        <v>2029</v>
      </c>
      <c r="B376" t="s">
        <v>16</v>
      </c>
      <c r="C376">
        <v>1684.1200000000001</v>
      </c>
      <c r="D376">
        <v>2881.3825660000002</v>
      </c>
      <c r="E376">
        <v>4565.5025660000001</v>
      </c>
    </row>
    <row r="377" spans="1:5" x14ac:dyDescent="0.25">
      <c r="A377">
        <v>2030</v>
      </c>
      <c r="B377" t="s">
        <v>16</v>
      </c>
      <c r="C377">
        <v>404.38909100000006</v>
      </c>
      <c r="D377">
        <v>1509.0462319999999</v>
      </c>
      <c r="E377">
        <v>1913.4353230000004</v>
      </c>
    </row>
    <row r="378" spans="1:5" x14ac:dyDescent="0.25">
      <c r="A378">
        <v>2031</v>
      </c>
      <c r="B378" t="s">
        <v>16</v>
      </c>
      <c r="C378">
        <v>2132.619091</v>
      </c>
      <c r="D378">
        <v>7612.1517970000004</v>
      </c>
      <c r="E378">
        <v>9744.7708879999991</v>
      </c>
    </row>
    <row r="379" spans="1:5" x14ac:dyDescent="0.25">
      <c r="A379">
        <v>2032</v>
      </c>
      <c r="B379" t="s">
        <v>16</v>
      </c>
      <c r="C379">
        <v>448.49909099999996</v>
      </c>
      <c r="D379">
        <v>4730.7692310000002</v>
      </c>
      <c r="E379">
        <v>5179.2683219999999</v>
      </c>
    </row>
    <row r="380" spans="1:5" x14ac:dyDescent="0.25">
      <c r="A380">
        <v>2033</v>
      </c>
      <c r="B380" t="s">
        <v>16</v>
      </c>
      <c r="C380">
        <v>2898.5136360000001</v>
      </c>
      <c r="D380">
        <v>7612.1517970000004</v>
      </c>
      <c r="E380">
        <v>10510.665429999999</v>
      </c>
    </row>
    <row r="381" spans="1:5" x14ac:dyDescent="0.25">
      <c r="A381">
        <v>2034</v>
      </c>
      <c r="B381" t="s">
        <v>16</v>
      </c>
      <c r="C381">
        <v>765.89454500000011</v>
      </c>
      <c r="D381">
        <v>0</v>
      </c>
      <c r="E381">
        <v>765.89454199999989</v>
      </c>
    </row>
    <row r="382" spans="1:5" x14ac:dyDescent="0.25">
      <c r="A382">
        <v>2035</v>
      </c>
      <c r="B382" t="s">
        <v>16</v>
      </c>
      <c r="C382">
        <v>4025.6400000000003</v>
      </c>
      <c r="D382">
        <v>7612.1517970000004</v>
      </c>
      <c r="E382">
        <v>11637.791800000001</v>
      </c>
    </row>
    <row r="383" spans="1:5" x14ac:dyDescent="0.25">
      <c r="A383">
        <v>2036</v>
      </c>
      <c r="B383" t="s">
        <v>16</v>
      </c>
      <c r="C383">
        <v>1127.126364</v>
      </c>
      <c r="D383">
        <v>0</v>
      </c>
      <c r="E383">
        <v>1127.1263700000009</v>
      </c>
    </row>
    <row r="384" spans="1:5" x14ac:dyDescent="0.25">
      <c r="A384">
        <v>2037</v>
      </c>
      <c r="B384" t="s">
        <v>16</v>
      </c>
      <c r="C384">
        <v>4290.0909089999996</v>
      </c>
      <c r="D384">
        <v>7612.1517970000004</v>
      </c>
      <c r="E384">
        <v>11902.242709999999</v>
      </c>
    </row>
    <row r="385" spans="1:5" x14ac:dyDescent="0.25">
      <c r="A385">
        <v>2038</v>
      </c>
      <c r="B385" t="s">
        <v>16</v>
      </c>
      <c r="C385">
        <v>264.4509089999998</v>
      </c>
      <c r="D385">
        <v>0</v>
      </c>
      <c r="E385">
        <v>264.450909999999</v>
      </c>
    </row>
    <row r="386" spans="1:5" x14ac:dyDescent="0.25">
      <c r="A386">
        <v>2039</v>
      </c>
      <c r="B386" t="s">
        <v>16</v>
      </c>
      <c r="C386">
        <v>4599.0490910000008</v>
      </c>
      <c r="D386">
        <v>7612.1517970000004</v>
      </c>
      <c r="E386">
        <v>12211.20089</v>
      </c>
    </row>
    <row r="387" spans="1:5" x14ac:dyDescent="0.25">
      <c r="A387">
        <v>2040</v>
      </c>
      <c r="B387" t="s">
        <v>16</v>
      </c>
      <c r="C387">
        <v>308.95818200000048</v>
      </c>
      <c r="D387">
        <v>0</v>
      </c>
      <c r="E387">
        <v>308.95818000000122</v>
      </c>
    </row>
    <row r="388" spans="1:5" x14ac:dyDescent="0.25">
      <c r="A388">
        <v>2041</v>
      </c>
      <c r="B388" t="s">
        <v>16</v>
      </c>
      <c r="C388">
        <v>4718.886364</v>
      </c>
      <c r="D388">
        <v>7593.0287200000002</v>
      </c>
      <c r="E388">
        <v>12311.915080000001</v>
      </c>
    </row>
    <row r="389" spans="1:5" x14ac:dyDescent="0.25">
      <c r="A389">
        <v>2042</v>
      </c>
      <c r="B389" t="s">
        <v>16</v>
      </c>
      <c r="C389">
        <v>119.83727299999991</v>
      </c>
      <c r="D389">
        <v>0</v>
      </c>
      <c r="E389">
        <v>100.7141899999997</v>
      </c>
    </row>
    <row r="390" spans="1:5" x14ac:dyDescent="0.25">
      <c r="A390">
        <v>2043</v>
      </c>
      <c r="B390" t="s">
        <v>16</v>
      </c>
      <c r="C390">
        <v>4782.1781819999997</v>
      </c>
      <c r="D390">
        <v>7611.8979500000005</v>
      </c>
      <c r="E390">
        <v>12394.076129999999</v>
      </c>
    </row>
    <row r="391" spans="1:5" x14ac:dyDescent="0.25">
      <c r="A391">
        <v>2044</v>
      </c>
      <c r="B391" t="s">
        <v>16</v>
      </c>
      <c r="C391">
        <v>63.291817999999722</v>
      </c>
      <c r="D391">
        <v>18.869229999999959</v>
      </c>
      <c r="E391">
        <v>82.161049999999847</v>
      </c>
    </row>
    <row r="392" spans="1:5" x14ac:dyDescent="0.25">
      <c r="A392">
        <v>2045</v>
      </c>
      <c r="B392" t="s">
        <v>16</v>
      </c>
      <c r="C392">
        <v>4818.1354550000005</v>
      </c>
      <c r="D392">
        <v>8628.6575170000015</v>
      </c>
      <c r="E392">
        <v>13446.79297</v>
      </c>
    </row>
    <row r="393" spans="1:5" x14ac:dyDescent="0.25">
      <c r="A393">
        <v>2046</v>
      </c>
      <c r="B393" t="s">
        <v>16</v>
      </c>
      <c r="C393">
        <v>35.957273000000178</v>
      </c>
      <c r="D393">
        <v>1016.7595670000003</v>
      </c>
      <c r="E393">
        <v>1052.7168400000005</v>
      </c>
    </row>
    <row r="394" spans="1:5" x14ac:dyDescent="0.25">
      <c r="A394">
        <v>2047</v>
      </c>
      <c r="B394" t="s">
        <v>16</v>
      </c>
      <c r="C394">
        <v>4875.0745450000004</v>
      </c>
      <c r="D394">
        <v>10966.939460000001</v>
      </c>
      <c r="E394">
        <v>15842.014009999999</v>
      </c>
    </row>
    <row r="395" spans="1:5" x14ac:dyDescent="0.25">
      <c r="A395">
        <v>2048</v>
      </c>
      <c r="B395" t="s">
        <v>16</v>
      </c>
      <c r="C395">
        <v>56.939090000000192</v>
      </c>
      <c r="D395">
        <v>2338.281943</v>
      </c>
      <c r="E395">
        <v>2395.221039999999</v>
      </c>
    </row>
    <row r="396" spans="1:5" x14ac:dyDescent="0.25">
      <c r="A396">
        <v>2049</v>
      </c>
      <c r="B396" t="s">
        <v>16</v>
      </c>
      <c r="C396">
        <v>4916.8118180000001</v>
      </c>
      <c r="D396">
        <v>11773.311010000001</v>
      </c>
      <c r="E396">
        <v>16690.12283</v>
      </c>
    </row>
    <row r="397" spans="1:5" x14ac:dyDescent="0.25">
      <c r="A397">
        <v>2050</v>
      </c>
      <c r="B397" t="s">
        <v>16</v>
      </c>
      <c r="C397">
        <v>41.737272999999853</v>
      </c>
      <c r="D397">
        <v>806.37154999999973</v>
      </c>
      <c r="E397">
        <v>848.10882000000015</v>
      </c>
    </row>
    <row r="398" spans="1:5" x14ac:dyDescent="0.25">
      <c r="A398">
        <v>2018</v>
      </c>
      <c r="B398" t="s">
        <v>17</v>
      </c>
      <c r="C398">
        <v>27.343636</v>
      </c>
      <c r="D398">
        <v>192.68530799999999</v>
      </c>
      <c r="E398">
        <v>220.028944</v>
      </c>
    </row>
    <row r="399" spans="1:5" x14ac:dyDescent="0.25">
      <c r="A399">
        <v>2019</v>
      </c>
      <c r="B399" t="s">
        <v>17</v>
      </c>
      <c r="C399">
        <v>52.226363999999997</v>
      </c>
      <c r="D399">
        <v>192.68530799999999</v>
      </c>
      <c r="E399">
        <v>244.91167200000001</v>
      </c>
    </row>
    <row r="400" spans="1:5" x14ac:dyDescent="0.25">
      <c r="A400">
        <v>2020</v>
      </c>
      <c r="B400" t="s">
        <v>17</v>
      </c>
      <c r="C400">
        <v>24.882727999999997</v>
      </c>
      <c r="D400">
        <v>0</v>
      </c>
      <c r="E400">
        <v>24.882727999999993</v>
      </c>
    </row>
    <row r="401" spans="1:5" x14ac:dyDescent="0.25">
      <c r="A401">
        <v>2021</v>
      </c>
      <c r="B401" t="s">
        <v>17</v>
      </c>
      <c r="C401">
        <v>92.498182</v>
      </c>
      <c r="D401">
        <v>710.61484600000006</v>
      </c>
      <c r="E401">
        <v>803.11302799999999</v>
      </c>
    </row>
    <row r="402" spans="1:5" x14ac:dyDescent="0.25">
      <c r="A402">
        <v>2022</v>
      </c>
      <c r="B402" t="s">
        <v>17</v>
      </c>
      <c r="C402">
        <v>40.271818000000003</v>
      </c>
      <c r="D402">
        <v>517.92953799999998</v>
      </c>
      <c r="E402">
        <v>558.20135600000003</v>
      </c>
    </row>
    <row r="403" spans="1:5" x14ac:dyDescent="0.25">
      <c r="A403">
        <v>2023</v>
      </c>
      <c r="B403" t="s">
        <v>17</v>
      </c>
      <c r="C403">
        <v>120.076364</v>
      </c>
      <c r="D403">
        <v>710.61484600000006</v>
      </c>
      <c r="E403">
        <v>830.69121000000007</v>
      </c>
    </row>
    <row r="404" spans="1:5" x14ac:dyDescent="0.25">
      <c r="A404">
        <v>2024</v>
      </c>
      <c r="B404" t="s">
        <v>17</v>
      </c>
      <c r="C404">
        <v>27.578182000000005</v>
      </c>
      <c r="D404">
        <v>0</v>
      </c>
      <c r="E404">
        <v>27.578182000000062</v>
      </c>
    </row>
    <row r="405" spans="1:5" x14ac:dyDescent="0.25">
      <c r="A405">
        <v>2025</v>
      </c>
      <c r="B405" t="s">
        <v>17</v>
      </c>
      <c r="C405">
        <v>165.700909</v>
      </c>
      <c r="D405">
        <v>1842.1184639999999</v>
      </c>
      <c r="E405">
        <v>2007.8193729999998</v>
      </c>
    </row>
    <row r="406" spans="1:5" x14ac:dyDescent="0.25">
      <c r="A406">
        <v>2026</v>
      </c>
      <c r="B406" t="s">
        <v>17</v>
      </c>
      <c r="C406">
        <v>45.624545000000005</v>
      </c>
      <c r="D406">
        <v>1131.503618</v>
      </c>
      <c r="E406">
        <v>1177.1281629999999</v>
      </c>
    </row>
    <row r="407" spans="1:5" x14ac:dyDescent="0.25">
      <c r="A407">
        <v>2027</v>
      </c>
      <c r="B407" t="s">
        <v>17</v>
      </c>
      <c r="C407">
        <v>238.19545500000001</v>
      </c>
      <c r="D407">
        <v>3170.1585759999998</v>
      </c>
      <c r="E407">
        <v>3408.3540309999998</v>
      </c>
    </row>
    <row r="408" spans="1:5" x14ac:dyDescent="0.25">
      <c r="A408">
        <v>2028</v>
      </c>
      <c r="B408" t="s">
        <v>17</v>
      </c>
      <c r="C408">
        <v>72.494546</v>
      </c>
      <c r="D408">
        <v>1328.0401120000001</v>
      </c>
      <c r="E408">
        <v>1400.5346580000003</v>
      </c>
    </row>
    <row r="409" spans="1:5" x14ac:dyDescent="0.25">
      <c r="A409">
        <v>2029</v>
      </c>
      <c r="B409" t="s">
        <v>17</v>
      </c>
      <c r="C409">
        <v>347.84</v>
      </c>
      <c r="D409">
        <v>6011.3893450000005</v>
      </c>
      <c r="E409">
        <v>6359.2293449999997</v>
      </c>
    </row>
    <row r="410" spans="1:5" x14ac:dyDescent="0.25">
      <c r="A410">
        <v>2030</v>
      </c>
      <c r="B410" t="s">
        <v>17</v>
      </c>
      <c r="C410">
        <v>109.64454499999998</v>
      </c>
      <c r="D410">
        <v>2841.2307690000007</v>
      </c>
      <c r="E410">
        <v>2950.8753140000003</v>
      </c>
    </row>
    <row r="411" spans="1:5" x14ac:dyDescent="0.25">
      <c r="A411">
        <v>2031</v>
      </c>
      <c r="B411" t="s">
        <v>17</v>
      </c>
      <c r="C411">
        <v>493.01636400000001</v>
      </c>
      <c r="D411">
        <v>21531.389350000001</v>
      </c>
      <c r="E411">
        <v>22024.405709999999</v>
      </c>
    </row>
    <row r="412" spans="1:5" x14ac:dyDescent="0.25">
      <c r="A412">
        <v>2032</v>
      </c>
      <c r="B412" t="s">
        <v>17</v>
      </c>
      <c r="C412">
        <v>145.17636400000001</v>
      </c>
      <c r="D412">
        <v>15520.000005</v>
      </c>
      <c r="E412">
        <v>15665.176365000001</v>
      </c>
    </row>
    <row r="413" spans="1:5" x14ac:dyDescent="0.25">
      <c r="A413">
        <v>2033</v>
      </c>
      <c r="B413" t="s">
        <v>17</v>
      </c>
      <c r="C413">
        <v>672.32636400000001</v>
      </c>
      <c r="D413">
        <v>21531.389350000001</v>
      </c>
      <c r="E413">
        <v>22203.71571</v>
      </c>
    </row>
    <row r="414" spans="1:5" x14ac:dyDescent="0.25">
      <c r="A414">
        <v>2034</v>
      </c>
      <c r="B414" t="s">
        <v>17</v>
      </c>
      <c r="C414">
        <v>179.31000000000003</v>
      </c>
      <c r="D414">
        <v>0</v>
      </c>
      <c r="E414">
        <v>179.31000000000097</v>
      </c>
    </row>
    <row r="415" spans="1:5" x14ac:dyDescent="0.25">
      <c r="A415">
        <v>2035</v>
      </c>
      <c r="B415" t="s">
        <v>17</v>
      </c>
      <c r="C415">
        <v>889.048182</v>
      </c>
      <c r="D415">
        <v>36128.988499999999</v>
      </c>
      <c r="E415">
        <v>37018.036680000005</v>
      </c>
    </row>
    <row r="416" spans="1:5" x14ac:dyDescent="0.25">
      <c r="A416">
        <v>2036</v>
      </c>
      <c r="B416" t="s">
        <v>17</v>
      </c>
      <c r="C416">
        <v>216.72181800000001</v>
      </c>
      <c r="D416">
        <v>14597.599149999996</v>
      </c>
      <c r="E416">
        <v>14814.320970000001</v>
      </c>
    </row>
    <row r="417" spans="1:5" x14ac:dyDescent="0.25">
      <c r="A417">
        <v>2037</v>
      </c>
      <c r="B417" t="s">
        <v>17</v>
      </c>
      <c r="C417">
        <v>1152.171818</v>
      </c>
      <c r="D417">
        <v>36128.988499999999</v>
      </c>
      <c r="E417">
        <v>37281.160319999995</v>
      </c>
    </row>
    <row r="418" spans="1:5" x14ac:dyDescent="0.25">
      <c r="A418">
        <v>2038</v>
      </c>
      <c r="B418" t="s">
        <v>17</v>
      </c>
      <c r="C418">
        <v>263.12363599999998</v>
      </c>
      <c r="D418">
        <v>0</v>
      </c>
      <c r="E418">
        <v>263.12363999999633</v>
      </c>
    </row>
    <row r="419" spans="1:5" x14ac:dyDescent="0.25">
      <c r="A419">
        <v>2039</v>
      </c>
      <c r="B419" t="s">
        <v>17</v>
      </c>
      <c r="C419">
        <v>1469.100909</v>
      </c>
      <c r="D419">
        <v>36128.988499999999</v>
      </c>
      <c r="E419">
        <v>37598.08941</v>
      </c>
    </row>
    <row r="420" spans="1:5" x14ac:dyDescent="0.25">
      <c r="A420">
        <v>2040</v>
      </c>
      <c r="B420" t="s">
        <v>17</v>
      </c>
      <c r="C420">
        <v>316.92909099999997</v>
      </c>
      <c r="D420">
        <v>0</v>
      </c>
      <c r="E420">
        <v>316.92909000000213</v>
      </c>
    </row>
    <row r="421" spans="1:5" x14ac:dyDescent="0.25">
      <c r="A421">
        <v>2041</v>
      </c>
      <c r="B421" t="s">
        <v>17</v>
      </c>
      <c r="C421">
        <v>1750.2209090000001</v>
      </c>
      <c r="D421">
        <v>36128.988499999999</v>
      </c>
      <c r="E421">
        <v>37879.209410000003</v>
      </c>
    </row>
    <row r="422" spans="1:5" x14ac:dyDescent="0.25">
      <c r="A422">
        <v>2042</v>
      </c>
      <c r="B422" t="s">
        <v>17</v>
      </c>
      <c r="C422">
        <v>281.12000000000006</v>
      </c>
      <c r="D422">
        <v>0</v>
      </c>
      <c r="E422">
        <v>281.12000000000137</v>
      </c>
    </row>
    <row r="423" spans="1:5" x14ac:dyDescent="0.25">
      <c r="A423">
        <v>2043</v>
      </c>
      <c r="B423" t="s">
        <v>17</v>
      </c>
      <c r="C423">
        <v>2011.3663640000002</v>
      </c>
      <c r="D423">
        <v>36043.417800000003</v>
      </c>
      <c r="E423">
        <v>38054.784159999996</v>
      </c>
    </row>
    <row r="424" spans="1:5" x14ac:dyDescent="0.25">
      <c r="A424">
        <v>2044</v>
      </c>
      <c r="B424" t="s">
        <v>17</v>
      </c>
      <c r="C424">
        <v>261.14545500000008</v>
      </c>
      <c r="D424">
        <v>0</v>
      </c>
      <c r="E424">
        <v>175.57474999999556</v>
      </c>
    </row>
    <row r="425" spans="1:5" x14ac:dyDescent="0.25">
      <c r="A425">
        <v>2045</v>
      </c>
      <c r="B425" t="s">
        <v>17</v>
      </c>
      <c r="C425">
        <v>2237.6209089999998</v>
      </c>
      <c r="D425">
        <v>35980.083190000005</v>
      </c>
      <c r="E425">
        <v>38217.704099999995</v>
      </c>
    </row>
    <row r="426" spans="1:5" x14ac:dyDescent="0.25">
      <c r="A426">
        <v>2046</v>
      </c>
      <c r="B426" t="s">
        <v>17</v>
      </c>
      <c r="C426">
        <v>226.25454499999975</v>
      </c>
      <c r="D426">
        <v>0</v>
      </c>
      <c r="E426">
        <v>162.91994000000187</v>
      </c>
    </row>
    <row r="427" spans="1:5" x14ac:dyDescent="0.25">
      <c r="A427">
        <v>2047</v>
      </c>
      <c r="B427" t="s">
        <v>17</v>
      </c>
      <c r="C427">
        <v>2447.1318179999998</v>
      </c>
      <c r="D427">
        <v>35984.576269999998</v>
      </c>
      <c r="E427">
        <v>38431.70809</v>
      </c>
    </row>
    <row r="428" spans="1:5" x14ac:dyDescent="0.25">
      <c r="A428">
        <v>2048</v>
      </c>
      <c r="B428" t="s">
        <v>17</v>
      </c>
      <c r="C428">
        <v>209.51090900000003</v>
      </c>
      <c r="D428">
        <v>4.4930799999960414</v>
      </c>
      <c r="E428">
        <v>214.00399000000192</v>
      </c>
    </row>
    <row r="429" spans="1:5" x14ac:dyDescent="0.25">
      <c r="A429">
        <v>2049</v>
      </c>
      <c r="B429" t="s">
        <v>17</v>
      </c>
      <c r="C429">
        <v>2611.255455</v>
      </c>
      <c r="D429">
        <v>36128.988499999999</v>
      </c>
      <c r="E429">
        <v>38740.24396</v>
      </c>
    </row>
    <row r="430" spans="1:5" x14ac:dyDescent="0.25">
      <c r="A430">
        <v>2050</v>
      </c>
      <c r="B430" t="s">
        <v>17</v>
      </c>
      <c r="C430">
        <v>164.12363699999989</v>
      </c>
      <c r="D430">
        <v>144.41223000000036</v>
      </c>
      <c r="E430">
        <v>308.53587000000005</v>
      </c>
    </row>
    <row r="431" spans="1:5" x14ac:dyDescent="0.25">
      <c r="A431">
        <v>2018</v>
      </c>
      <c r="B431" t="s">
        <v>18</v>
      </c>
      <c r="C431">
        <v>60.652726999999999</v>
      </c>
      <c r="D431">
        <v>2.783846</v>
      </c>
      <c r="E431">
        <v>63.436572999999996</v>
      </c>
    </row>
    <row r="432" spans="1:5" x14ac:dyDescent="0.25">
      <c r="A432">
        <v>2019</v>
      </c>
      <c r="B432" t="s">
        <v>18</v>
      </c>
      <c r="C432">
        <v>81.579091000000005</v>
      </c>
      <c r="D432">
        <v>2.783846</v>
      </c>
      <c r="E432">
        <v>84.362937000000002</v>
      </c>
    </row>
    <row r="433" spans="1:5" x14ac:dyDescent="0.25">
      <c r="A433">
        <v>2020</v>
      </c>
      <c r="B433" t="s">
        <v>18</v>
      </c>
      <c r="C433">
        <v>20.92636400000001</v>
      </c>
      <c r="D433">
        <v>0</v>
      </c>
      <c r="E433">
        <v>20.926364000000003</v>
      </c>
    </row>
    <row r="434" spans="1:5" x14ac:dyDescent="0.25">
      <c r="A434">
        <v>2021</v>
      </c>
      <c r="B434" t="s">
        <v>18</v>
      </c>
      <c r="C434">
        <v>109.835455</v>
      </c>
      <c r="D434">
        <v>2.783846</v>
      </c>
      <c r="E434">
        <v>112.61930100000001</v>
      </c>
    </row>
    <row r="435" spans="1:5" x14ac:dyDescent="0.25">
      <c r="A435">
        <v>2022</v>
      </c>
      <c r="B435" t="s">
        <v>18</v>
      </c>
      <c r="C435">
        <v>28.256363999999991</v>
      </c>
      <c r="D435">
        <v>0</v>
      </c>
      <c r="E435">
        <v>28.256364000000005</v>
      </c>
    </row>
    <row r="436" spans="1:5" x14ac:dyDescent="0.25">
      <c r="A436">
        <v>2023</v>
      </c>
      <c r="B436" t="s">
        <v>18</v>
      </c>
      <c r="C436">
        <v>149.13636399999999</v>
      </c>
      <c r="D436">
        <v>35.881692000000001</v>
      </c>
      <c r="E436">
        <v>185.01805599999997</v>
      </c>
    </row>
    <row r="437" spans="1:5" x14ac:dyDescent="0.25">
      <c r="A437">
        <v>2024</v>
      </c>
      <c r="B437" t="s">
        <v>18</v>
      </c>
      <c r="C437">
        <v>39.300908999999997</v>
      </c>
      <c r="D437">
        <v>33.097845999999997</v>
      </c>
      <c r="E437">
        <v>72.39875499999998</v>
      </c>
    </row>
    <row r="438" spans="1:5" x14ac:dyDescent="0.25">
      <c r="A438">
        <v>2025</v>
      </c>
      <c r="B438" t="s">
        <v>18</v>
      </c>
      <c r="C438">
        <v>248.15909099999999</v>
      </c>
      <c r="D438">
        <v>1390.85419</v>
      </c>
      <c r="E438">
        <v>1639.013281</v>
      </c>
    </row>
    <row r="439" spans="1:5" x14ac:dyDescent="0.25">
      <c r="A439">
        <v>2026</v>
      </c>
      <c r="B439" t="s">
        <v>18</v>
      </c>
      <c r="C439">
        <v>99.022727000000003</v>
      </c>
      <c r="D439">
        <v>1354.9724979999999</v>
      </c>
      <c r="E439">
        <v>1453.9952249999999</v>
      </c>
    </row>
    <row r="440" spans="1:5" x14ac:dyDescent="0.25">
      <c r="A440">
        <v>2027</v>
      </c>
      <c r="B440" t="s">
        <v>18</v>
      </c>
      <c r="C440">
        <v>353.92454499999997</v>
      </c>
      <c r="D440">
        <v>3901.203849</v>
      </c>
      <c r="E440">
        <v>4255.1283939999994</v>
      </c>
    </row>
    <row r="441" spans="1:5" x14ac:dyDescent="0.25">
      <c r="A441">
        <v>2028</v>
      </c>
      <c r="B441" t="s">
        <v>18</v>
      </c>
      <c r="C441">
        <v>105.76545399999998</v>
      </c>
      <c r="D441">
        <v>2510.349659</v>
      </c>
      <c r="E441">
        <v>2616.1151129999998</v>
      </c>
    </row>
    <row r="442" spans="1:5" x14ac:dyDescent="0.25">
      <c r="A442">
        <v>2029</v>
      </c>
      <c r="B442" t="s">
        <v>18</v>
      </c>
      <c r="C442">
        <v>456.02454499999999</v>
      </c>
      <c r="D442">
        <v>9963.6850680000007</v>
      </c>
      <c r="E442">
        <v>10419.70961</v>
      </c>
    </row>
    <row r="443" spans="1:5" x14ac:dyDescent="0.25">
      <c r="A443">
        <v>2030</v>
      </c>
      <c r="B443" t="s">
        <v>18</v>
      </c>
      <c r="C443">
        <v>102.10000000000002</v>
      </c>
      <c r="D443">
        <v>6062.4812190000002</v>
      </c>
      <c r="E443">
        <v>6164.5812160000005</v>
      </c>
    </row>
    <row r="444" spans="1:5" x14ac:dyDescent="0.25">
      <c r="A444">
        <v>2031</v>
      </c>
      <c r="B444" t="s">
        <v>18</v>
      </c>
      <c r="C444">
        <v>554.23181799999998</v>
      </c>
      <c r="D444">
        <v>13134.632549999998</v>
      </c>
      <c r="E444">
        <v>13688.864369999999</v>
      </c>
    </row>
    <row r="445" spans="1:5" x14ac:dyDescent="0.25">
      <c r="A445">
        <v>2032</v>
      </c>
      <c r="B445" t="s">
        <v>18</v>
      </c>
      <c r="C445">
        <v>98.207272999999986</v>
      </c>
      <c r="D445">
        <v>3170.9474819999991</v>
      </c>
      <c r="E445">
        <v>3269.1547599999994</v>
      </c>
    </row>
    <row r="446" spans="1:5" x14ac:dyDescent="0.25">
      <c r="A446">
        <v>2033</v>
      </c>
      <c r="B446" t="s">
        <v>18</v>
      </c>
      <c r="C446">
        <v>656.73</v>
      </c>
      <c r="D446">
        <v>13134.632549999998</v>
      </c>
      <c r="E446">
        <v>13791.36255</v>
      </c>
    </row>
    <row r="447" spans="1:5" x14ac:dyDescent="0.25">
      <c r="A447">
        <v>2034</v>
      </c>
      <c r="B447" t="s">
        <v>18</v>
      </c>
      <c r="C447">
        <v>102.49818200000004</v>
      </c>
      <c r="D447">
        <v>0</v>
      </c>
      <c r="E447">
        <v>102.49818000000133</v>
      </c>
    </row>
    <row r="448" spans="1:5" x14ac:dyDescent="0.25">
      <c r="A448">
        <v>2035</v>
      </c>
      <c r="B448" t="s">
        <v>18</v>
      </c>
      <c r="C448">
        <v>727.43909100000008</v>
      </c>
      <c r="D448">
        <v>13134.632549999998</v>
      </c>
      <c r="E448">
        <v>13862.07164</v>
      </c>
    </row>
    <row r="449" spans="1:5" x14ac:dyDescent="0.25">
      <c r="A449">
        <v>2036</v>
      </c>
      <c r="B449" t="s">
        <v>18</v>
      </c>
      <c r="C449">
        <v>70.709091000000001</v>
      </c>
      <c r="D449">
        <v>0</v>
      </c>
      <c r="E449">
        <v>70.709089999999364</v>
      </c>
    </row>
    <row r="450" spans="1:5" x14ac:dyDescent="0.25">
      <c r="A450">
        <v>2037</v>
      </c>
      <c r="B450" t="s">
        <v>18</v>
      </c>
      <c r="C450">
        <v>918.72090900000001</v>
      </c>
      <c r="D450">
        <v>13134.632549999998</v>
      </c>
      <c r="E450">
        <v>14053.35346</v>
      </c>
    </row>
    <row r="451" spans="1:5" x14ac:dyDescent="0.25">
      <c r="A451">
        <v>2038</v>
      </c>
      <c r="B451" t="s">
        <v>18</v>
      </c>
      <c r="C451">
        <v>191.28181799999999</v>
      </c>
      <c r="D451">
        <v>0</v>
      </c>
      <c r="E451">
        <v>191.28182000000038</v>
      </c>
    </row>
    <row r="452" spans="1:5" x14ac:dyDescent="0.25">
      <c r="A452">
        <v>2039</v>
      </c>
      <c r="B452" t="s">
        <v>18</v>
      </c>
      <c r="C452">
        <v>1063.582727</v>
      </c>
      <c r="D452">
        <v>13134.632549999998</v>
      </c>
      <c r="E452">
        <v>14198.21528</v>
      </c>
    </row>
    <row r="453" spans="1:5" x14ac:dyDescent="0.25">
      <c r="A453">
        <v>2040</v>
      </c>
      <c r="B453" t="s">
        <v>18</v>
      </c>
      <c r="C453">
        <v>144.86181799999997</v>
      </c>
      <c r="D453">
        <v>0</v>
      </c>
      <c r="E453">
        <v>144.86181999999914</v>
      </c>
    </row>
    <row r="454" spans="1:5" x14ac:dyDescent="0.25">
      <c r="A454">
        <v>2041</v>
      </c>
      <c r="B454" t="s">
        <v>18</v>
      </c>
      <c r="C454">
        <v>1165.505455</v>
      </c>
      <c r="D454">
        <v>13134.632549999998</v>
      </c>
      <c r="E454">
        <v>14300.138009999999</v>
      </c>
    </row>
    <row r="455" spans="1:5" x14ac:dyDescent="0.25">
      <c r="A455">
        <v>2042</v>
      </c>
      <c r="B455" t="s">
        <v>18</v>
      </c>
      <c r="C455">
        <v>101.92272799999991</v>
      </c>
      <c r="D455">
        <v>0</v>
      </c>
      <c r="E455">
        <v>101.92273000000007</v>
      </c>
    </row>
    <row r="456" spans="1:5" x14ac:dyDescent="0.25">
      <c r="A456">
        <v>2043</v>
      </c>
      <c r="B456" t="s">
        <v>18</v>
      </c>
      <c r="C456">
        <v>1259.3827269999999</v>
      </c>
      <c r="D456">
        <v>13134.632549999998</v>
      </c>
      <c r="E456">
        <v>14394.01528</v>
      </c>
    </row>
    <row r="457" spans="1:5" x14ac:dyDescent="0.25">
      <c r="A457">
        <v>2044</v>
      </c>
      <c r="B457" t="s">
        <v>18</v>
      </c>
      <c r="C457">
        <v>93.877272000000062</v>
      </c>
      <c r="D457">
        <v>0</v>
      </c>
      <c r="E457">
        <v>93.877270000000124</v>
      </c>
    </row>
    <row r="458" spans="1:5" x14ac:dyDescent="0.25">
      <c r="A458">
        <v>2045</v>
      </c>
      <c r="B458" t="s">
        <v>18</v>
      </c>
      <c r="C458">
        <v>1363.2736359999999</v>
      </c>
      <c r="D458">
        <v>13133.786400000001</v>
      </c>
      <c r="E458">
        <v>14497.060039999998</v>
      </c>
    </row>
    <row r="459" spans="1:5" x14ac:dyDescent="0.25">
      <c r="A459">
        <v>2046</v>
      </c>
      <c r="B459" t="s">
        <v>18</v>
      </c>
      <c r="C459">
        <v>103.89090899999998</v>
      </c>
      <c r="D459">
        <v>0</v>
      </c>
      <c r="E459">
        <v>103.04475999999951</v>
      </c>
    </row>
    <row r="460" spans="1:5" x14ac:dyDescent="0.25">
      <c r="A460">
        <v>2047</v>
      </c>
      <c r="B460" t="s">
        <v>18</v>
      </c>
      <c r="C460">
        <v>1467.463636</v>
      </c>
      <c r="D460">
        <v>13133.786400000001</v>
      </c>
      <c r="E460">
        <v>14601.250040000001</v>
      </c>
    </row>
    <row r="461" spans="1:5" x14ac:dyDescent="0.25">
      <c r="A461">
        <v>2048</v>
      </c>
      <c r="B461" t="s">
        <v>18</v>
      </c>
      <c r="C461">
        <v>104.19</v>
      </c>
      <c r="D461">
        <v>0</v>
      </c>
      <c r="E461">
        <v>104.19000000000089</v>
      </c>
    </row>
    <row r="462" spans="1:5" x14ac:dyDescent="0.25">
      <c r="A462">
        <v>2049</v>
      </c>
      <c r="B462" t="s">
        <v>18</v>
      </c>
      <c r="C462">
        <v>1572.2954549999999</v>
      </c>
      <c r="D462">
        <v>13134.632549999998</v>
      </c>
      <c r="E462">
        <v>14706.92801</v>
      </c>
    </row>
    <row r="463" spans="1:5" x14ac:dyDescent="0.25">
      <c r="A463">
        <v>2050</v>
      </c>
      <c r="B463" t="s">
        <v>18</v>
      </c>
      <c r="C463">
        <v>104.83181899999994</v>
      </c>
      <c r="D463">
        <v>0.84614999999921281</v>
      </c>
      <c r="E463">
        <v>105.67797000000034</v>
      </c>
    </row>
    <row r="464" spans="1:5" x14ac:dyDescent="0.25">
      <c r="A464">
        <v>2018</v>
      </c>
      <c r="B464" t="s">
        <v>19</v>
      </c>
      <c r="C464">
        <v>16.269091</v>
      </c>
      <c r="D464">
        <v>28.16</v>
      </c>
      <c r="E464">
        <v>44.429091</v>
      </c>
    </row>
    <row r="465" spans="1:5" x14ac:dyDescent="0.25">
      <c r="A465">
        <v>2019</v>
      </c>
      <c r="B465" t="s">
        <v>19</v>
      </c>
      <c r="C465">
        <v>19.799091000000001</v>
      </c>
      <c r="D465">
        <v>378.89023600000002</v>
      </c>
      <c r="E465">
        <v>398.68932699999999</v>
      </c>
    </row>
    <row r="466" spans="1:5" x14ac:dyDescent="0.25">
      <c r="A466">
        <v>2020</v>
      </c>
      <c r="B466" t="s">
        <v>19</v>
      </c>
      <c r="C466">
        <v>3.530000000000002</v>
      </c>
      <c r="D466">
        <v>350.73023599999999</v>
      </c>
      <c r="E466">
        <v>354.26023600000002</v>
      </c>
    </row>
    <row r="467" spans="1:5" x14ac:dyDescent="0.25">
      <c r="A467">
        <v>2021</v>
      </c>
      <c r="B467" t="s">
        <v>19</v>
      </c>
      <c r="C467">
        <v>23.291817999999999</v>
      </c>
      <c r="D467">
        <v>1651.10499</v>
      </c>
      <c r="E467">
        <v>1674.396808</v>
      </c>
    </row>
    <row r="468" spans="1:5" x14ac:dyDescent="0.25">
      <c r="A468">
        <v>2022</v>
      </c>
      <c r="B468" t="s">
        <v>19</v>
      </c>
      <c r="C468">
        <v>3.4927269999999977</v>
      </c>
      <c r="D468">
        <v>1272.2147540000001</v>
      </c>
      <c r="E468">
        <v>1275.7074809999999</v>
      </c>
    </row>
    <row r="469" spans="1:5" x14ac:dyDescent="0.25">
      <c r="A469">
        <v>2023</v>
      </c>
      <c r="B469" t="s">
        <v>19</v>
      </c>
      <c r="C469">
        <v>27.611818</v>
      </c>
      <c r="D469">
        <v>2509.7144109999999</v>
      </c>
      <c r="E469">
        <v>2537.3262290000002</v>
      </c>
    </row>
    <row r="470" spans="1:5" x14ac:dyDescent="0.25">
      <c r="A470">
        <v>2024</v>
      </c>
      <c r="B470" t="s">
        <v>19</v>
      </c>
      <c r="C470">
        <v>4.3200000000000012</v>
      </c>
      <c r="D470">
        <v>858.60942099999988</v>
      </c>
      <c r="E470">
        <v>862.92942100000005</v>
      </c>
    </row>
    <row r="471" spans="1:5" x14ac:dyDescent="0.25">
      <c r="A471">
        <v>2025</v>
      </c>
      <c r="B471" t="s">
        <v>19</v>
      </c>
      <c r="C471">
        <v>34.865454999999997</v>
      </c>
      <c r="D471">
        <v>3622.734093</v>
      </c>
      <c r="E471">
        <v>3657.5995479999997</v>
      </c>
    </row>
    <row r="472" spans="1:5" x14ac:dyDescent="0.25">
      <c r="A472">
        <v>2026</v>
      </c>
      <c r="B472" t="s">
        <v>19</v>
      </c>
      <c r="C472">
        <v>7.2536369999999968</v>
      </c>
      <c r="D472">
        <v>1113.0196820000001</v>
      </c>
      <c r="E472">
        <v>1120.2733189999999</v>
      </c>
    </row>
    <row r="473" spans="1:5" x14ac:dyDescent="0.25">
      <c r="A473">
        <v>2027</v>
      </c>
      <c r="B473" t="s">
        <v>19</v>
      </c>
      <c r="C473">
        <v>46.305455000000002</v>
      </c>
      <c r="D473">
        <v>6026.033555</v>
      </c>
      <c r="E473">
        <v>6072.3390100000006</v>
      </c>
    </row>
    <row r="474" spans="1:5" x14ac:dyDescent="0.25">
      <c r="A474">
        <v>2028</v>
      </c>
      <c r="B474" t="s">
        <v>19</v>
      </c>
      <c r="C474">
        <v>11.440000000000005</v>
      </c>
      <c r="D474">
        <v>2403.2994619999995</v>
      </c>
      <c r="E474">
        <v>2414.7394620000005</v>
      </c>
    </row>
    <row r="475" spans="1:5" x14ac:dyDescent="0.25">
      <c r="A475">
        <v>2029</v>
      </c>
      <c r="B475" t="s">
        <v>19</v>
      </c>
      <c r="C475">
        <v>64.072727</v>
      </c>
      <c r="D475">
        <v>10682.30904</v>
      </c>
      <c r="E475">
        <v>10746.38177</v>
      </c>
    </row>
    <row r="476" spans="1:5" x14ac:dyDescent="0.25">
      <c r="A476">
        <v>2030</v>
      </c>
      <c r="B476" t="s">
        <v>19</v>
      </c>
      <c r="C476">
        <v>17.767271999999995</v>
      </c>
      <c r="D476">
        <v>4656.2754850000001</v>
      </c>
      <c r="E476">
        <v>4674.0427599999994</v>
      </c>
    </row>
    <row r="477" spans="1:5" x14ac:dyDescent="0.25">
      <c r="A477">
        <v>2031</v>
      </c>
      <c r="B477" t="s">
        <v>19</v>
      </c>
      <c r="C477">
        <v>89.637273000000008</v>
      </c>
      <c r="D477">
        <v>12528.462879999999</v>
      </c>
      <c r="E477">
        <v>12618.10015</v>
      </c>
    </row>
    <row r="478" spans="1:5" x14ac:dyDescent="0.25">
      <c r="A478">
        <v>2032</v>
      </c>
      <c r="B478" t="s">
        <v>19</v>
      </c>
      <c r="C478">
        <v>25.564546000000007</v>
      </c>
      <c r="D478">
        <v>1846.1538399999995</v>
      </c>
      <c r="E478">
        <v>1871.7183800000007</v>
      </c>
    </row>
    <row r="479" spans="1:5" x14ac:dyDescent="0.25">
      <c r="A479">
        <v>2033</v>
      </c>
      <c r="B479" t="s">
        <v>19</v>
      </c>
      <c r="C479">
        <v>125.61272700000001</v>
      </c>
      <c r="D479">
        <v>12528.462879999999</v>
      </c>
      <c r="E479">
        <v>12654.07561</v>
      </c>
    </row>
    <row r="480" spans="1:5" x14ac:dyDescent="0.25">
      <c r="A480">
        <v>2034</v>
      </c>
      <c r="B480" t="s">
        <v>19</v>
      </c>
      <c r="C480">
        <v>35.975454000000006</v>
      </c>
      <c r="D480">
        <v>0</v>
      </c>
      <c r="E480">
        <v>35.975459999999515</v>
      </c>
    </row>
    <row r="481" spans="1:5" x14ac:dyDescent="0.25">
      <c r="A481">
        <v>2035</v>
      </c>
      <c r="B481" t="s">
        <v>19</v>
      </c>
      <c r="C481">
        <v>177.15181799999999</v>
      </c>
      <c r="D481">
        <v>14163.644259999999</v>
      </c>
      <c r="E481">
        <v>14340.79608</v>
      </c>
    </row>
    <row r="482" spans="1:5" x14ac:dyDescent="0.25">
      <c r="A482">
        <v>2036</v>
      </c>
      <c r="B482" t="s">
        <v>19</v>
      </c>
      <c r="C482">
        <v>51.539090999999985</v>
      </c>
      <c r="D482">
        <v>1635.1813800000007</v>
      </c>
      <c r="E482">
        <v>1686.7204700000009</v>
      </c>
    </row>
    <row r="483" spans="1:5" x14ac:dyDescent="0.25">
      <c r="A483">
        <v>2037</v>
      </c>
      <c r="B483" t="s">
        <v>19</v>
      </c>
      <c r="C483">
        <v>249.12818200000001</v>
      </c>
      <c r="D483">
        <v>14163.644259999999</v>
      </c>
      <c r="E483">
        <v>14412.772439999999</v>
      </c>
    </row>
    <row r="484" spans="1:5" x14ac:dyDescent="0.25">
      <c r="A484">
        <v>2038</v>
      </c>
      <c r="B484" t="s">
        <v>19</v>
      </c>
      <c r="C484">
        <v>71.976364000000018</v>
      </c>
      <c r="D484">
        <v>0</v>
      </c>
      <c r="E484">
        <v>71.976359999998962</v>
      </c>
    </row>
    <row r="485" spans="1:5" x14ac:dyDescent="0.25">
      <c r="A485">
        <v>2039</v>
      </c>
      <c r="B485" t="s">
        <v>19</v>
      </c>
      <c r="C485">
        <v>348.29272700000001</v>
      </c>
      <c r="D485">
        <v>14163.644259999999</v>
      </c>
      <c r="E485">
        <v>14511.93699</v>
      </c>
    </row>
    <row r="486" spans="1:5" x14ac:dyDescent="0.25">
      <c r="A486">
        <v>2040</v>
      </c>
      <c r="B486" t="s">
        <v>19</v>
      </c>
      <c r="C486">
        <v>99.164545000000018</v>
      </c>
      <c r="D486">
        <v>0</v>
      </c>
      <c r="E486">
        <v>99.164550000001128</v>
      </c>
    </row>
    <row r="487" spans="1:5" x14ac:dyDescent="0.25">
      <c r="A487">
        <v>2041</v>
      </c>
      <c r="B487" t="s">
        <v>19</v>
      </c>
      <c r="C487">
        <v>469.19181799999996</v>
      </c>
      <c r="D487">
        <v>15373.21349</v>
      </c>
      <c r="E487">
        <v>15842.40531</v>
      </c>
    </row>
    <row r="488" spans="1:5" x14ac:dyDescent="0.25">
      <c r="A488">
        <v>2042</v>
      </c>
      <c r="B488" t="s">
        <v>19</v>
      </c>
      <c r="C488">
        <v>120.89909099999996</v>
      </c>
      <c r="D488">
        <v>1209.5692299999996</v>
      </c>
      <c r="E488">
        <v>1330.4683199999995</v>
      </c>
    </row>
    <row r="489" spans="1:5" x14ac:dyDescent="0.25">
      <c r="A489">
        <v>2043</v>
      </c>
      <c r="B489" t="s">
        <v>19</v>
      </c>
      <c r="C489">
        <v>610.04545499999995</v>
      </c>
      <c r="D489">
        <v>15825.76845</v>
      </c>
      <c r="E489">
        <v>16435.813910000001</v>
      </c>
    </row>
    <row r="490" spans="1:5" x14ac:dyDescent="0.25">
      <c r="A490">
        <v>2044</v>
      </c>
      <c r="B490" t="s">
        <v>19</v>
      </c>
      <c r="C490">
        <v>140.85363699999996</v>
      </c>
      <c r="D490">
        <v>452.55496000000051</v>
      </c>
      <c r="E490">
        <v>593.40860000000009</v>
      </c>
    </row>
    <row r="491" spans="1:5" x14ac:dyDescent="0.25">
      <c r="A491">
        <v>2045</v>
      </c>
      <c r="B491" t="s">
        <v>19</v>
      </c>
      <c r="C491">
        <v>767.44363599999997</v>
      </c>
      <c r="D491">
        <v>16458.286469999999</v>
      </c>
      <c r="E491">
        <v>17225.73011</v>
      </c>
    </row>
    <row r="492" spans="1:5" x14ac:dyDescent="0.25">
      <c r="A492">
        <v>2046</v>
      </c>
      <c r="B492" t="s">
        <v>19</v>
      </c>
      <c r="C492">
        <v>157.39818100000002</v>
      </c>
      <c r="D492">
        <v>632.51802000000089</v>
      </c>
      <c r="E492">
        <v>789.91620000000034</v>
      </c>
    </row>
    <row r="493" spans="1:5" x14ac:dyDescent="0.25">
      <c r="A493">
        <v>2047</v>
      </c>
      <c r="B493" t="s">
        <v>19</v>
      </c>
      <c r="C493">
        <v>937.78454499999998</v>
      </c>
      <c r="D493">
        <v>18948.960370000001</v>
      </c>
      <c r="E493">
        <v>19886.744920000001</v>
      </c>
    </row>
    <row r="494" spans="1:5" x14ac:dyDescent="0.25">
      <c r="A494">
        <v>2048</v>
      </c>
      <c r="B494" t="s">
        <v>19</v>
      </c>
      <c r="C494">
        <v>170.34090899999998</v>
      </c>
      <c r="D494">
        <v>2490.6739000000007</v>
      </c>
      <c r="E494">
        <v>2661.014810000001</v>
      </c>
    </row>
    <row r="495" spans="1:5" x14ac:dyDescent="0.25">
      <c r="A495">
        <v>2049</v>
      </c>
      <c r="B495" t="s">
        <v>19</v>
      </c>
      <c r="C495">
        <v>1114.0027269999998</v>
      </c>
      <c r="D495">
        <v>21363.086609999998</v>
      </c>
      <c r="E495">
        <v>22477.089339999999</v>
      </c>
    </row>
    <row r="496" spans="1:5" x14ac:dyDescent="0.25">
      <c r="A496">
        <v>2050</v>
      </c>
      <c r="B496" t="s">
        <v>19</v>
      </c>
      <c r="C496">
        <v>176.21818199999996</v>
      </c>
      <c r="D496">
        <v>2414.1262399999982</v>
      </c>
      <c r="E496">
        <v>2590.3444199999976</v>
      </c>
    </row>
    <row r="497" spans="1:5" x14ac:dyDescent="0.25">
      <c r="A497">
        <v>2018</v>
      </c>
      <c r="B497" t="s">
        <v>20</v>
      </c>
      <c r="C497">
        <v>86.276364000000001</v>
      </c>
      <c r="D497">
        <v>3.3</v>
      </c>
      <c r="E497">
        <v>89.576364000000012</v>
      </c>
    </row>
    <row r="498" spans="1:5" x14ac:dyDescent="0.25">
      <c r="A498">
        <v>2019</v>
      </c>
      <c r="B498" t="s">
        <v>20</v>
      </c>
      <c r="C498">
        <v>149.15636400000002</v>
      </c>
      <c r="D498">
        <v>667.91538500000001</v>
      </c>
      <c r="E498">
        <v>817.07174900000007</v>
      </c>
    </row>
    <row r="499" spans="1:5" x14ac:dyDescent="0.25">
      <c r="A499">
        <v>2020</v>
      </c>
      <c r="B499" t="s">
        <v>20</v>
      </c>
      <c r="C499">
        <v>62.880000000000017</v>
      </c>
      <c r="D499">
        <v>664.61538500000006</v>
      </c>
      <c r="E499">
        <v>727.49538499999994</v>
      </c>
    </row>
    <row r="500" spans="1:5" x14ac:dyDescent="0.25">
      <c r="A500">
        <v>2021</v>
      </c>
      <c r="B500" t="s">
        <v>20</v>
      </c>
      <c r="C500">
        <v>201.37909100000002</v>
      </c>
      <c r="D500">
        <v>1389.3784620000001</v>
      </c>
      <c r="E500">
        <v>1590.7575529999999</v>
      </c>
    </row>
    <row r="501" spans="1:5" x14ac:dyDescent="0.25">
      <c r="A501">
        <v>2022</v>
      </c>
      <c r="B501" t="s">
        <v>20</v>
      </c>
      <c r="C501">
        <v>52.222726999999999</v>
      </c>
      <c r="D501">
        <v>721.463077</v>
      </c>
      <c r="E501">
        <v>773.68580399999996</v>
      </c>
    </row>
    <row r="502" spans="1:5" x14ac:dyDescent="0.25">
      <c r="A502">
        <v>2023</v>
      </c>
      <c r="B502" t="s">
        <v>20</v>
      </c>
      <c r="C502">
        <v>245.74818200000001</v>
      </c>
      <c r="D502">
        <v>2015.7008059999998</v>
      </c>
      <c r="E502">
        <v>2261.4489880000001</v>
      </c>
    </row>
    <row r="503" spans="1:5" x14ac:dyDescent="0.25">
      <c r="A503">
        <v>2024</v>
      </c>
      <c r="B503" t="s">
        <v>20</v>
      </c>
      <c r="C503">
        <v>44.369090999999997</v>
      </c>
      <c r="D503">
        <v>626.32234399999982</v>
      </c>
      <c r="E503">
        <v>670.69143500000018</v>
      </c>
    </row>
    <row r="504" spans="1:5" x14ac:dyDescent="0.25">
      <c r="A504">
        <v>2025</v>
      </c>
      <c r="B504" t="s">
        <v>20</v>
      </c>
      <c r="C504">
        <v>329.406364</v>
      </c>
      <c r="D504">
        <v>3424.9260800000002</v>
      </c>
      <c r="E504">
        <v>3754.3324440000001</v>
      </c>
    </row>
    <row r="505" spans="1:5" x14ac:dyDescent="0.25">
      <c r="A505">
        <v>2026</v>
      </c>
      <c r="B505" t="s">
        <v>20</v>
      </c>
      <c r="C505">
        <v>83.658181999999996</v>
      </c>
      <c r="D505">
        <v>1409.2252740000001</v>
      </c>
      <c r="E505">
        <v>1492.883456</v>
      </c>
    </row>
    <row r="506" spans="1:5" x14ac:dyDescent="0.25">
      <c r="A506">
        <v>2027</v>
      </c>
      <c r="B506" t="s">
        <v>20</v>
      </c>
      <c r="C506">
        <v>565.07545500000003</v>
      </c>
      <c r="D506">
        <v>6151.8971220000003</v>
      </c>
      <c r="E506">
        <v>6716.9725769999995</v>
      </c>
    </row>
    <row r="507" spans="1:5" x14ac:dyDescent="0.25">
      <c r="A507">
        <v>2028</v>
      </c>
      <c r="B507" t="s">
        <v>20</v>
      </c>
      <c r="C507">
        <v>235.66909100000001</v>
      </c>
      <c r="D507">
        <v>2726.9710420000001</v>
      </c>
      <c r="E507">
        <v>2962.6401329999999</v>
      </c>
    </row>
    <row r="508" spans="1:5" x14ac:dyDescent="0.25">
      <c r="A508">
        <v>2029</v>
      </c>
      <c r="B508" t="s">
        <v>20</v>
      </c>
      <c r="C508">
        <v>999.75272699999994</v>
      </c>
      <c r="D508">
        <v>10125.75706</v>
      </c>
      <c r="E508">
        <v>11125.50979</v>
      </c>
    </row>
    <row r="509" spans="1:5" x14ac:dyDescent="0.25">
      <c r="A509">
        <v>2030</v>
      </c>
      <c r="B509" t="s">
        <v>20</v>
      </c>
      <c r="C509">
        <v>434.67727199999996</v>
      </c>
      <c r="D509">
        <v>3973.8599379999996</v>
      </c>
      <c r="E509">
        <v>4408.5372130000005</v>
      </c>
    </row>
    <row r="510" spans="1:5" x14ac:dyDescent="0.25">
      <c r="A510">
        <v>2031</v>
      </c>
      <c r="B510" t="s">
        <v>20</v>
      </c>
      <c r="C510">
        <v>1443.1781820000001</v>
      </c>
      <c r="D510">
        <v>16665.431189999999</v>
      </c>
      <c r="E510">
        <v>18108.609369999998</v>
      </c>
    </row>
    <row r="511" spans="1:5" x14ac:dyDescent="0.25">
      <c r="A511">
        <v>2032</v>
      </c>
      <c r="B511" t="s">
        <v>20</v>
      </c>
      <c r="C511">
        <v>443.42545500000006</v>
      </c>
      <c r="D511">
        <v>6539.6741299999994</v>
      </c>
      <c r="E511">
        <v>6983.0995799999992</v>
      </c>
    </row>
    <row r="512" spans="1:5" x14ac:dyDescent="0.25">
      <c r="A512">
        <v>2033</v>
      </c>
      <c r="B512" t="s">
        <v>20</v>
      </c>
      <c r="C512">
        <v>1830.3754549999999</v>
      </c>
      <c r="D512">
        <v>16665.431189999999</v>
      </c>
      <c r="E512">
        <v>18495.806649999999</v>
      </c>
    </row>
    <row r="513" spans="1:5" x14ac:dyDescent="0.25">
      <c r="A513">
        <v>2034</v>
      </c>
      <c r="B513" t="s">
        <v>20</v>
      </c>
      <c r="C513">
        <v>387.19727299999994</v>
      </c>
      <c r="D513">
        <v>0</v>
      </c>
      <c r="E513">
        <v>387.19727999999873</v>
      </c>
    </row>
    <row r="514" spans="1:5" x14ac:dyDescent="0.25">
      <c r="A514">
        <v>2035</v>
      </c>
      <c r="B514" t="s">
        <v>20</v>
      </c>
      <c r="C514">
        <v>2242.9736359999997</v>
      </c>
      <c r="D514">
        <v>16665.431189999999</v>
      </c>
      <c r="E514">
        <v>18908.404829999999</v>
      </c>
    </row>
    <row r="515" spans="1:5" x14ac:dyDescent="0.25">
      <c r="A515">
        <v>2036</v>
      </c>
      <c r="B515" t="s">
        <v>20</v>
      </c>
      <c r="C515">
        <v>412.5981809999999</v>
      </c>
      <c r="D515">
        <v>0</v>
      </c>
      <c r="E515">
        <v>412.59817999999984</v>
      </c>
    </row>
    <row r="516" spans="1:5" x14ac:dyDescent="0.25">
      <c r="A516">
        <v>2037</v>
      </c>
      <c r="B516" t="s">
        <v>20</v>
      </c>
      <c r="C516">
        <v>2818.4681820000001</v>
      </c>
      <c r="D516">
        <v>16665.431189999999</v>
      </c>
      <c r="E516">
        <v>19483.899369999999</v>
      </c>
    </row>
    <row r="517" spans="1:5" x14ac:dyDescent="0.25">
      <c r="A517">
        <v>2038</v>
      </c>
      <c r="B517" t="s">
        <v>20</v>
      </c>
      <c r="C517">
        <v>575.49454600000024</v>
      </c>
      <c r="D517">
        <v>0</v>
      </c>
      <c r="E517">
        <v>575.49454000000105</v>
      </c>
    </row>
    <row r="518" spans="1:5" x14ac:dyDescent="0.25">
      <c r="A518">
        <v>2039</v>
      </c>
      <c r="B518" t="s">
        <v>20</v>
      </c>
      <c r="C518">
        <v>2950.1636360000002</v>
      </c>
      <c r="D518">
        <v>16665.431189999999</v>
      </c>
      <c r="E518">
        <v>19615.594829999998</v>
      </c>
    </row>
    <row r="519" spans="1:5" x14ac:dyDescent="0.25">
      <c r="A519">
        <v>2040</v>
      </c>
      <c r="B519" t="s">
        <v>20</v>
      </c>
      <c r="C519">
        <v>131.69545399999993</v>
      </c>
      <c r="D519">
        <v>0</v>
      </c>
      <c r="E519">
        <v>131.69545999999954</v>
      </c>
    </row>
    <row r="520" spans="1:5" x14ac:dyDescent="0.25">
      <c r="A520">
        <v>2041</v>
      </c>
      <c r="B520" t="s">
        <v>20</v>
      </c>
      <c r="C520">
        <v>3009.5263640000003</v>
      </c>
      <c r="D520">
        <v>16665.431189999999</v>
      </c>
      <c r="E520">
        <v>19674.957549999999</v>
      </c>
    </row>
    <row r="521" spans="1:5" x14ac:dyDescent="0.25">
      <c r="A521">
        <v>2042</v>
      </c>
      <c r="B521" t="s">
        <v>20</v>
      </c>
      <c r="C521">
        <v>59.362727999999976</v>
      </c>
      <c r="D521">
        <v>0</v>
      </c>
      <c r="E521">
        <v>59.362719999999314</v>
      </c>
    </row>
    <row r="522" spans="1:5" x14ac:dyDescent="0.25">
      <c r="A522">
        <v>2043</v>
      </c>
      <c r="B522" t="s">
        <v>20</v>
      </c>
      <c r="C522">
        <v>3032.474545</v>
      </c>
      <c r="D522">
        <v>16665.431189999999</v>
      </c>
      <c r="E522">
        <v>19697.905739999998</v>
      </c>
    </row>
    <row r="523" spans="1:5" x14ac:dyDescent="0.25">
      <c r="A523">
        <v>2044</v>
      </c>
      <c r="B523" t="s">
        <v>20</v>
      </c>
      <c r="C523">
        <v>22.948180999999845</v>
      </c>
      <c r="D523">
        <v>0</v>
      </c>
      <c r="E523">
        <v>22.948190000001034</v>
      </c>
    </row>
    <row r="524" spans="1:5" x14ac:dyDescent="0.25">
      <c r="A524">
        <v>2045</v>
      </c>
      <c r="B524" t="s">
        <v>20</v>
      </c>
      <c r="C524">
        <v>3046.1454549999999</v>
      </c>
      <c r="D524">
        <v>21924.550589999999</v>
      </c>
      <c r="E524">
        <v>24970.696050000002</v>
      </c>
    </row>
    <row r="525" spans="1:5" x14ac:dyDescent="0.25">
      <c r="A525">
        <v>2046</v>
      </c>
      <c r="B525" t="s">
        <v>20</v>
      </c>
      <c r="C525">
        <v>13.670910000000092</v>
      </c>
      <c r="D525">
        <v>5259.1193999999996</v>
      </c>
      <c r="E525">
        <v>5272.7903100000012</v>
      </c>
    </row>
    <row r="526" spans="1:5" x14ac:dyDescent="0.25">
      <c r="A526">
        <v>2047</v>
      </c>
      <c r="B526" t="s">
        <v>20</v>
      </c>
      <c r="C526">
        <v>3053.7054549999998</v>
      </c>
      <c r="D526">
        <v>22697.646689999998</v>
      </c>
      <c r="E526">
        <v>25751.352149999999</v>
      </c>
    </row>
    <row r="527" spans="1:5" x14ac:dyDescent="0.25">
      <c r="A527">
        <v>2048</v>
      </c>
      <c r="B527" t="s">
        <v>20</v>
      </c>
      <c r="C527">
        <v>7.5599999999997891</v>
      </c>
      <c r="D527">
        <v>773.09610000000009</v>
      </c>
      <c r="E527">
        <v>780.6560999999981</v>
      </c>
    </row>
    <row r="528" spans="1:5" x14ac:dyDescent="0.25">
      <c r="A528">
        <v>2049</v>
      </c>
      <c r="B528" t="s">
        <v>20</v>
      </c>
      <c r="C528">
        <v>3575.130909</v>
      </c>
      <c r="D528">
        <v>24349.30315</v>
      </c>
      <c r="E528">
        <v>27924.43406</v>
      </c>
    </row>
    <row r="529" spans="1:5" x14ac:dyDescent="0.25">
      <c r="A529">
        <v>2050</v>
      </c>
      <c r="B529" t="s">
        <v>20</v>
      </c>
      <c r="C529">
        <v>521.42545400000006</v>
      </c>
      <c r="D529">
        <v>1651.6564600000017</v>
      </c>
      <c r="E529">
        <v>2173.0819100000003</v>
      </c>
    </row>
    <row r="530" spans="1:5" x14ac:dyDescent="0.25">
      <c r="A530">
        <v>2018</v>
      </c>
      <c r="B530" t="s">
        <v>21</v>
      </c>
      <c r="C530">
        <v>1561.2227270000001</v>
      </c>
      <c r="D530">
        <v>774.91169200000002</v>
      </c>
      <c r="E530">
        <v>2336.134419</v>
      </c>
    </row>
    <row r="531" spans="1:5" x14ac:dyDescent="0.25">
      <c r="A531">
        <v>2019</v>
      </c>
      <c r="B531" t="s">
        <v>21</v>
      </c>
      <c r="C531">
        <v>1880.0636360000001</v>
      </c>
      <c r="D531">
        <v>1357.814012</v>
      </c>
      <c r="E531">
        <v>3237.8776480000001</v>
      </c>
    </row>
    <row r="532" spans="1:5" x14ac:dyDescent="0.25">
      <c r="A532">
        <v>2020</v>
      </c>
      <c r="B532" t="s">
        <v>21</v>
      </c>
      <c r="C532">
        <v>318.84090899999995</v>
      </c>
      <c r="D532">
        <v>582.90231999999992</v>
      </c>
      <c r="E532">
        <v>901.74322900000004</v>
      </c>
    </row>
    <row r="533" spans="1:5" x14ac:dyDescent="0.25">
      <c r="A533">
        <v>2021</v>
      </c>
      <c r="B533" t="s">
        <v>21</v>
      </c>
      <c r="C533">
        <v>2239.5190910000001</v>
      </c>
      <c r="D533">
        <v>1443.720092</v>
      </c>
      <c r="E533">
        <v>3683.2391830000001</v>
      </c>
    </row>
    <row r="534" spans="1:5" x14ac:dyDescent="0.25">
      <c r="A534">
        <v>2022</v>
      </c>
      <c r="B534" t="s">
        <v>21</v>
      </c>
      <c r="C534">
        <v>359.45545499999997</v>
      </c>
      <c r="D534">
        <v>85.906080000000003</v>
      </c>
      <c r="E534">
        <v>445.361535</v>
      </c>
    </row>
    <row r="535" spans="1:5" x14ac:dyDescent="0.25">
      <c r="A535">
        <v>2023</v>
      </c>
      <c r="B535" t="s">
        <v>21</v>
      </c>
      <c r="C535">
        <v>2467.0536360000001</v>
      </c>
      <c r="D535">
        <v>1443.720092</v>
      </c>
      <c r="E535">
        <v>3910.7737280000001</v>
      </c>
    </row>
    <row r="536" spans="1:5" x14ac:dyDescent="0.25">
      <c r="A536">
        <v>2024</v>
      </c>
      <c r="B536" t="s">
        <v>21</v>
      </c>
      <c r="C536">
        <v>227.53454500000015</v>
      </c>
      <c r="D536">
        <v>0</v>
      </c>
      <c r="E536">
        <v>227.53454500000015</v>
      </c>
    </row>
    <row r="537" spans="1:5" x14ac:dyDescent="0.25">
      <c r="A537">
        <v>2025</v>
      </c>
      <c r="B537" t="s">
        <v>21</v>
      </c>
      <c r="C537">
        <v>2735.9781820000003</v>
      </c>
      <c r="D537">
        <v>1443.720092</v>
      </c>
      <c r="E537">
        <v>4179.6982739999994</v>
      </c>
    </row>
    <row r="538" spans="1:5" x14ac:dyDescent="0.25">
      <c r="A538">
        <v>2026</v>
      </c>
      <c r="B538" t="s">
        <v>21</v>
      </c>
      <c r="C538">
        <v>268.92454600000002</v>
      </c>
      <c r="D538">
        <v>0</v>
      </c>
      <c r="E538">
        <v>268.92454599999962</v>
      </c>
    </row>
    <row r="539" spans="1:5" x14ac:dyDescent="0.25">
      <c r="A539">
        <v>2027</v>
      </c>
      <c r="B539" t="s">
        <v>21</v>
      </c>
      <c r="C539">
        <v>3066.772727</v>
      </c>
      <c r="D539">
        <v>1443.720092</v>
      </c>
      <c r="E539">
        <v>4510.4928190000001</v>
      </c>
    </row>
    <row r="540" spans="1:5" x14ac:dyDescent="0.25">
      <c r="A540">
        <v>2028</v>
      </c>
      <c r="B540" t="s">
        <v>21</v>
      </c>
      <c r="C540">
        <v>330.79454499999986</v>
      </c>
      <c r="D540">
        <v>0</v>
      </c>
      <c r="E540">
        <v>330.79454500000071</v>
      </c>
    </row>
    <row r="541" spans="1:5" x14ac:dyDescent="0.25">
      <c r="A541">
        <v>2029</v>
      </c>
      <c r="B541" t="s">
        <v>21</v>
      </c>
      <c r="C541">
        <v>3429.326364</v>
      </c>
      <c r="D541">
        <v>1443.720092</v>
      </c>
      <c r="E541">
        <v>4873.046456</v>
      </c>
    </row>
    <row r="542" spans="1:5" x14ac:dyDescent="0.25">
      <c r="A542">
        <v>2030</v>
      </c>
      <c r="B542" t="s">
        <v>21</v>
      </c>
      <c r="C542">
        <v>362.55363699999998</v>
      </c>
      <c r="D542">
        <v>0</v>
      </c>
      <c r="E542">
        <v>362.55363699999953</v>
      </c>
    </row>
    <row r="543" spans="1:5" x14ac:dyDescent="0.25">
      <c r="A543">
        <v>2031</v>
      </c>
      <c r="B543" t="s">
        <v>21</v>
      </c>
      <c r="C543">
        <v>3777.3954550000003</v>
      </c>
      <c r="D543">
        <v>1443.720092</v>
      </c>
      <c r="E543">
        <v>5221.1155470000003</v>
      </c>
    </row>
    <row r="544" spans="1:5" x14ac:dyDescent="0.25">
      <c r="A544">
        <v>2032</v>
      </c>
      <c r="B544" t="s">
        <v>21</v>
      </c>
      <c r="C544">
        <v>348.06909100000018</v>
      </c>
      <c r="D544">
        <v>0</v>
      </c>
      <c r="E544">
        <v>348.06909100000018</v>
      </c>
    </row>
    <row r="545" spans="1:5" x14ac:dyDescent="0.25">
      <c r="A545">
        <v>2033</v>
      </c>
      <c r="B545" t="s">
        <v>21</v>
      </c>
      <c r="C545">
        <v>4102.7763640000003</v>
      </c>
      <c r="D545">
        <v>3289.8739379999997</v>
      </c>
      <c r="E545">
        <v>7392.650302</v>
      </c>
    </row>
    <row r="546" spans="1:5" x14ac:dyDescent="0.25">
      <c r="A546">
        <v>2034</v>
      </c>
      <c r="B546" t="s">
        <v>21</v>
      </c>
      <c r="C546">
        <v>325.38090900000014</v>
      </c>
      <c r="D546">
        <v>1846.1538459999999</v>
      </c>
      <c r="E546">
        <v>2171.5347549999997</v>
      </c>
    </row>
    <row r="547" spans="1:5" x14ac:dyDescent="0.25">
      <c r="A547">
        <v>2035</v>
      </c>
      <c r="B547" t="s">
        <v>21</v>
      </c>
      <c r="C547">
        <v>4402.5490909999999</v>
      </c>
      <c r="D547">
        <v>3289.8739379999997</v>
      </c>
      <c r="E547">
        <v>7692.4230290000005</v>
      </c>
    </row>
    <row r="548" spans="1:5" x14ac:dyDescent="0.25">
      <c r="A548">
        <v>2036</v>
      </c>
      <c r="B548" t="s">
        <v>21</v>
      </c>
      <c r="C548">
        <v>299.77272699999969</v>
      </c>
      <c r="D548">
        <v>0</v>
      </c>
      <c r="E548">
        <v>299.7727270000006</v>
      </c>
    </row>
    <row r="549" spans="1:5" x14ac:dyDescent="0.25">
      <c r="A549">
        <v>2037</v>
      </c>
      <c r="B549" t="s">
        <v>21</v>
      </c>
      <c r="C549">
        <v>4678.0763639999996</v>
      </c>
      <c r="D549">
        <v>7028.3354759999993</v>
      </c>
      <c r="E549">
        <v>11706.411839999999</v>
      </c>
    </row>
    <row r="550" spans="1:5" x14ac:dyDescent="0.25">
      <c r="A550">
        <v>2038</v>
      </c>
      <c r="B550" t="s">
        <v>21</v>
      </c>
      <c r="C550">
        <v>275.52727299999981</v>
      </c>
      <c r="D550">
        <v>3738.4615379999996</v>
      </c>
      <c r="E550">
        <v>4013.9888109999993</v>
      </c>
    </row>
    <row r="551" spans="1:5" x14ac:dyDescent="0.25">
      <c r="A551">
        <v>2039</v>
      </c>
      <c r="B551" t="s">
        <v>21</v>
      </c>
      <c r="C551">
        <v>4942.9309090000006</v>
      </c>
      <c r="D551">
        <v>7028.3354759999993</v>
      </c>
      <c r="E551">
        <v>11971.266390000001</v>
      </c>
    </row>
    <row r="552" spans="1:5" x14ac:dyDescent="0.25">
      <c r="A552">
        <v>2040</v>
      </c>
      <c r="B552" t="s">
        <v>21</v>
      </c>
      <c r="C552">
        <v>264.85454500000037</v>
      </c>
      <c r="D552">
        <v>0</v>
      </c>
      <c r="E552">
        <v>264.85455000000081</v>
      </c>
    </row>
    <row r="553" spans="1:5" x14ac:dyDescent="0.25">
      <c r="A553">
        <v>2041</v>
      </c>
      <c r="B553" t="s">
        <v>21</v>
      </c>
      <c r="C553">
        <v>5144.9545449999996</v>
      </c>
      <c r="D553">
        <v>6979.5047840000007</v>
      </c>
      <c r="E553">
        <v>12124.45933</v>
      </c>
    </row>
    <row r="554" spans="1:5" x14ac:dyDescent="0.25">
      <c r="A554">
        <v>2042</v>
      </c>
      <c r="B554" t="s">
        <v>21</v>
      </c>
      <c r="C554">
        <v>202.02363599999984</v>
      </c>
      <c r="D554">
        <v>0</v>
      </c>
      <c r="E554">
        <v>153.19294000000028</v>
      </c>
    </row>
    <row r="555" spans="1:5" x14ac:dyDescent="0.25">
      <c r="A555">
        <v>2043</v>
      </c>
      <c r="B555" t="s">
        <v>21</v>
      </c>
      <c r="C555">
        <v>5297.12</v>
      </c>
      <c r="D555">
        <v>6676.9870149999997</v>
      </c>
      <c r="E555">
        <v>11974.107019999999</v>
      </c>
    </row>
    <row r="556" spans="1:5" x14ac:dyDescent="0.25">
      <c r="A556">
        <v>2044</v>
      </c>
      <c r="B556" t="s">
        <v>21</v>
      </c>
      <c r="C556">
        <v>152.16545499999955</v>
      </c>
      <c r="D556">
        <v>0</v>
      </c>
      <c r="E556">
        <v>0</v>
      </c>
    </row>
    <row r="557" spans="1:5" x14ac:dyDescent="0.25">
      <c r="A557">
        <v>2045</v>
      </c>
      <c r="B557" t="s">
        <v>21</v>
      </c>
      <c r="C557">
        <v>5414.4054550000001</v>
      </c>
      <c r="D557">
        <v>7017.0249379999996</v>
      </c>
      <c r="E557">
        <v>12431.43039</v>
      </c>
    </row>
    <row r="558" spans="1:5" x14ac:dyDescent="0.25">
      <c r="A558">
        <v>2046</v>
      </c>
      <c r="B558" t="s">
        <v>21</v>
      </c>
      <c r="C558">
        <v>117.28545500000021</v>
      </c>
      <c r="D558">
        <v>340.03792299999969</v>
      </c>
      <c r="E558">
        <v>457.32336999999922</v>
      </c>
    </row>
    <row r="559" spans="1:5" x14ac:dyDescent="0.25">
      <c r="A559">
        <v>2047</v>
      </c>
      <c r="B559" t="s">
        <v>21</v>
      </c>
      <c r="C559">
        <v>5503.0690910000003</v>
      </c>
      <c r="D559">
        <v>10651.913649999999</v>
      </c>
      <c r="E559">
        <v>16154.982740000001</v>
      </c>
    </row>
    <row r="560" spans="1:5" x14ac:dyDescent="0.25">
      <c r="A560">
        <v>2048</v>
      </c>
      <c r="B560" t="s">
        <v>21</v>
      </c>
      <c r="C560">
        <v>88.663636000000594</v>
      </c>
      <c r="D560">
        <v>3634.8887119999995</v>
      </c>
      <c r="E560">
        <v>3723.5523500000022</v>
      </c>
    </row>
    <row r="561" spans="1:5" x14ac:dyDescent="0.25">
      <c r="A561">
        <v>2049</v>
      </c>
      <c r="B561" t="s">
        <v>21</v>
      </c>
      <c r="C561">
        <v>5573.46</v>
      </c>
      <c r="D561">
        <v>16248.938760000001</v>
      </c>
      <c r="E561">
        <v>21822.39876</v>
      </c>
    </row>
    <row r="562" spans="1:5" x14ac:dyDescent="0.25">
      <c r="A562">
        <v>2050</v>
      </c>
      <c r="B562" t="s">
        <v>21</v>
      </c>
      <c r="C562">
        <v>70.390908999999453</v>
      </c>
      <c r="D562">
        <v>5597.0251100000023</v>
      </c>
      <c r="E562">
        <v>5667.4160199999978</v>
      </c>
    </row>
    <row r="563" spans="1:5" x14ac:dyDescent="0.25">
      <c r="A563">
        <v>2018</v>
      </c>
      <c r="B563" t="s">
        <v>22</v>
      </c>
      <c r="C563">
        <v>842.16090899999995</v>
      </c>
      <c r="D563">
        <v>338.327538</v>
      </c>
      <c r="E563">
        <v>1180.4884470000002</v>
      </c>
    </row>
    <row r="564" spans="1:5" x14ac:dyDescent="0.25">
      <c r="A564">
        <v>2019</v>
      </c>
      <c r="B564" t="s">
        <v>22</v>
      </c>
      <c r="C564">
        <v>1237.9790909999999</v>
      </c>
      <c r="D564">
        <v>347.50840999999997</v>
      </c>
      <c r="E564">
        <v>1585.4875010000001</v>
      </c>
    </row>
    <row r="565" spans="1:5" x14ac:dyDescent="0.25">
      <c r="A565">
        <v>2020</v>
      </c>
      <c r="B565" t="s">
        <v>22</v>
      </c>
      <c r="C565">
        <v>395.81818199999998</v>
      </c>
      <c r="D565">
        <v>9.1808720000000061</v>
      </c>
      <c r="E565">
        <v>404.99905399999989</v>
      </c>
    </row>
    <row r="566" spans="1:5" x14ac:dyDescent="0.25">
      <c r="A566">
        <v>2021</v>
      </c>
      <c r="B566" t="s">
        <v>22</v>
      </c>
      <c r="C566">
        <v>1667.193636</v>
      </c>
      <c r="D566">
        <v>347.50840999999997</v>
      </c>
      <c r="E566">
        <v>2014.7020460000001</v>
      </c>
    </row>
    <row r="567" spans="1:5" x14ac:dyDescent="0.25">
      <c r="A567">
        <v>2022</v>
      </c>
      <c r="B567" t="s">
        <v>22</v>
      </c>
      <c r="C567">
        <v>429.21454499999999</v>
      </c>
      <c r="D567">
        <v>0</v>
      </c>
      <c r="E567">
        <v>429.21454499999999</v>
      </c>
    </row>
    <row r="568" spans="1:5" x14ac:dyDescent="0.25">
      <c r="A568">
        <v>2023</v>
      </c>
      <c r="B568" t="s">
        <v>22</v>
      </c>
      <c r="C568">
        <v>1878.6327270000002</v>
      </c>
      <c r="D568">
        <v>347.50840999999997</v>
      </c>
      <c r="E568">
        <v>2226.1411370000001</v>
      </c>
    </row>
    <row r="569" spans="1:5" x14ac:dyDescent="0.25">
      <c r="A569">
        <v>2024</v>
      </c>
      <c r="B569" t="s">
        <v>22</v>
      </c>
      <c r="C569">
        <v>211.43909100000013</v>
      </c>
      <c r="D569">
        <v>0</v>
      </c>
      <c r="E569">
        <v>211.43909099999991</v>
      </c>
    </row>
    <row r="570" spans="1:5" x14ac:dyDescent="0.25">
      <c r="A570">
        <v>2025</v>
      </c>
      <c r="B570" t="s">
        <v>22</v>
      </c>
      <c r="C570">
        <v>2028.7263640000001</v>
      </c>
      <c r="D570">
        <v>347.50840999999997</v>
      </c>
      <c r="E570">
        <v>2376.234774</v>
      </c>
    </row>
    <row r="571" spans="1:5" x14ac:dyDescent="0.25">
      <c r="A571">
        <v>2026</v>
      </c>
      <c r="B571" t="s">
        <v>22</v>
      </c>
      <c r="C571">
        <v>150.09363700000011</v>
      </c>
      <c r="D571">
        <v>0</v>
      </c>
      <c r="E571">
        <v>150.09363699999989</v>
      </c>
    </row>
    <row r="572" spans="1:5" x14ac:dyDescent="0.25">
      <c r="A572">
        <v>2027</v>
      </c>
      <c r="B572" t="s">
        <v>22</v>
      </c>
      <c r="C572">
        <v>2202.6963639999999</v>
      </c>
      <c r="D572">
        <v>347.50840999999997</v>
      </c>
      <c r="E572">
        <v>2550.2047739999998</v>
      </c>
    </row>
    <row r="573" spans="1:5" x14ac:dyDescent="0.25">
      <c r="A573">
        <v>2028</v>
      </c>
      <c r="B573" t="s">
        <v>22</v>
      </c>
      <c r="C573">
        <v>173.96999999999974</v>
      </c>
      <c r="D573">
        <v>0</v>
      </c>
      <c r="E573">
        <v>173.97000000000017</v>
      </c>
    </row>
    <row r="574" spans="1:5" x14ac:dyDescent="0.25">
      <c r="A574">
        <v>2029</v>
      </c>
      <c r="B574" t="s">
        <v>22</v>
      </c>
      <c r="C574">
        <v>2432.6045449999997</v>
      </c>
      <c r="D574">
        <v>1385.9699480000002</v>
      </c>
      <c r="E574">
        <v>3818.5744930000001</v>
      </c>
    </row>
    <row r="575" spans="1:5" x14ac:dyDescent="0.25">
      <c r="A575">
        <v>2030</v>
      </c>
      <c r="B575" t="s">
        <v>22</v>
      </c>
      <c r="C575">
        <v>229.90818099999987</v>
      </c>
      <c r="D575">
        <v>1038.461538</v>
      </c>
      <c r="E575">
        <v>1268.3697189999998</v>
      </c>
    </row>
    <row r="576" spans="1:5" x14ac:dyDescent="0.25">
      <c r="A576">
        <v>2031</v>
      </c>
      <c r="B576" t="s">
        <v>22</v>
      </c>
      <c r="C576">
        <v>2679.44</v>
      </c>
      <c r="D576">
        <v>3232.1237940000001</v>
      </c>
      <c r="E576">
        <v>5911.5637939999997</v>
      </c>
    </row>
    <row r="577" spans="1:5" x14ac:dyDescent="0.25">
      <c r="A577">
        <v>2032</v>
      </c>
      <c r="B577" t="s">
        <v>22</v>
      </c>
      <c r="C577">
        <v>246.83545500000025</v>
      </c>
      <c r="D577">
        <v>1846.1538459999999</v>
      </c>
      <c r="E577">
        <v>2092.9893010000001</v>
      </c>
    </row>
    <row r="578" spans="1:5" x14ac:dyDescent="0.25">
      <c r="A578">
        <v>2033</v>
      </c>
      <c r="B578" t="s">
        <v>22</v>
      </c>
      <c r="C578">
        <v>2935.4509090000001</v>
      </c>
      <c r="D578">
        <v>10616.73918</v>
      </c>
      <c r="E578">
        <v>13552.19009</v>
      </c>
    </row>
    <row r="579" spans="1:5" x14ac:dyDescent="0.25">
      <c r="A579">
        <v>2034</v>
      </c>
      <c r="B579" t="s">
        <v>22</v>
      </c>
      <c r="C579">
        <v>256.01090900000003</v>
      </c>
      <c r="D579">
        <v>7384.6153860000004</v>
      </c>
      <c r="E579">
        <v>7640.6262959999995</v>
      </c>
    </row>
    <row r="580" spans="1:5" x14ac:dyDescent="0.25">
      <c r="A580">
        <v>2035</v>
      </c>
      <c r="B580" t="s">
        <v>22</v>
      </c>
      <c r="C580">
        <v>3204.2609089999996</v>
      </c>
      <c r="D580">
        <v>10616.73918</v>
      </c>
      <c r="E580">
        <v>13821.00009</v>
      </c>
    </row>
    <row r="581" spans="1:5" x14ac:dyDescent="0.25">
      <c r="A581">
        <v>2036</v>
      </c>
      <c r="B581" t="s">
        <v>22</v>
      </c>
      <c r="C581">
        <v>268.80999999999977</v>
      </c>
      <c r="D581">
        <v>0</v>
      </c>
      <c r="E581">
        <v>268.81000000000023</v>
      </c>
    </row>
    <row r="582" spans="1:5" x14ac:dyDescent="0.25">
      <c r="A582">
        <v>2037</v>
      </c>
      <c r="B582" t="s">
        <v>22</v>
      </c>
      <c r="C582">
        <v>3493.2172729999998</v>
      </c>
      <c r="D582">
        <v>12513.727340000001</v>
      </c>
      <c r="E582">
        <v>16006.944610000002</v>
      </c>
    </row>
    <row r="583" spans="1:5" x14ac:dyDescent="0.25">
      <c r="A583">
        <v>2038</v>
      </c>
      <c r="B583" t="s">
        <v>22</v>
      </c>
      <c r="C583">
        <v>288.95636400000012</v>
      </c>
      <c r="D583">
        <v>1896.9881600000012</v>
      </c>
      <c r="E583">
        <v>2185.9445200000014</v>
      </c>
    </row>
    <row r="584" spans="1:5" x14ac:dyDescent="0.25">
      <c r="A584">
        <v>2039</v>
      </c>
      <c r="B584" t="s">
        <v>22</v>
      </c>
      <c r="C584">
        <v>3823.3909090000002</v>
      </c>
      <c r="D584">
        <v>12513.727340000001</v>
      </c>
      <c r="E584">
        <v>16337.11825</v>
      </c>
    </row>
    <row r="585" spans="1:5" x14ac:dyDescent="0.25">
      <c r="A585">
        <v>2040</v>
      </c>
      <c r="B585" t="s">
        <v>22</v>
      </c>
      <c r="C585">
        <v>330.17363600000004</v>
      </c>
      <c r="D585">
        <v>0</v>
      </c>
      <c r="E585">
        <v>330.17363999999816</v>
      </c>
    </row>
    <row r="586" spans="1:5" x14ac:dyDescent="0.25">
      <c r="A586">
        <v>2041</v>
      </c>
      <c r="B586" t="s">
        <v>22</v>
      </c>
      <c r="C586">
        <v>4064.0109090000001</v>
      </c>
      <c r="D586">
        <v>12482.102340000001</v>
      </c>
      <c r="E586">
        <v>16546.113250000002</v>
      </c>
    </row>
    <row r="587" spans="1:5" x14ac:dyDescent="0.25">
      <c r="A587">
        <v>2042</v>
      </c>
      <c r="B587" t="s">
        <v>22</v>
      </c>
      <c r="C587">
        <v>240.62000000000029</v>
      </c>
      <c r="D587">
        <v>0</v>
      </c>
      <c r="E587">
        <v>208.9950000000016</v>
      </c>
    </row>
    <row r="588" spans="1:5" x14ac:dyDescent="0.25">
      <c r="A588">
        <v>2043</v>
      </c>
      <c r="B588" t="s">
        <v>22</v>
      </c>
      <c r="C588">
        <v>4252.0127270000003</v>
      </c>
      <c r="D588">
        <v>12634.84194</v>
      </c>
      <c r="E588">
        <v>16886.854670000001</v>
      </c>
    </row>
    <row r="589" spans="1:5" x14ac:dyDescent="0.25">
      <c r="A589">
        <v>2044</v>
      </c>
      <c r="B589" t="s">
        <v>22</v>
      </c>
      <c r="C589">
        <v>188.00181800000004</v>
      </c>
      <c r="D589">
        <v>152.73959999999852</v>
      </c>
      <c r="E589">
        <v>340.74142000000052</v>
      </c>
    </row>
    <row r="590" spans="1:5" x14ac:dyDescent="0.25">
      <c r="A590">
        <v>2045</v>
      </c>
      <c r="B590" t="s">
        <v>22</v>
      </c>
      <c r="C590">
        <v>4409.7963639999998</v>
      </c>
      <c r="D590">
        <v>14022.002929999999</v>
      </c>
      <c r="E590">
        <v>18431.799289999999</v>
      </c>
    </row>
    <row r="591" spans="1:5" x14ac:dyDescent="0.25">
      <c r="A591">
        <v>2046</v>
      </c>
      <c r="B591" t="s">
        <v>22</v>
      </c>
      <c r="C591">
        <v>157.78363699999966</v>
      </c>
      <c r="D591">
        <v>1387.1609899999999</v>
      </c>
      <c r="E591">
        <v>1544.9446199999991</v>
      </c>
    </row>
    <row r="592" spans="1:5" x14ac:dyDescent="0.25">
      <c r="A592">
        <v>2047</v>
      </c>
      <c r="B592" t="s">
        <v>22</v>
      </c>
      <c r="C592">
        <v>4553.2609089999996</v>
      </c>
      <c r="D592">
        <v>17286.854489999998</v>
      </c>
      <c r="E592">
        <v>21840.115399999999</v>
      </c>
    </row>
    <row r="593" spans="1:5" x14ac:dyDescent="0.25">
      <c r="A593">
        <v>2048</v>
      </c>
      <c r="B593" t="s">
        <v>22</v>
      </c>
      <c r="C593">
        <v>143.46454499999962</v>
      </c>
      <c r="D593">
        <v>3264.8515600000005</v>
      </c>
      <c r="E593">
        <v>3408.3161099999975</v>
      </c>
    </row>
    <row r="594" spans="1:5" x14ac:dyDescent="0.25">
      <c r="A594">
        <v>2049</v>
      </c>
      <c r="B594" t="s">
        <v>22</v>
      </c>
      <c r="C594">
        <v>4683.886364</v>
      </c>
      <c r="D594">
        <v>22526.349589999998</v>
      </c>
      <c r="E594">
        <v>27210.235950000002</v>
      </c>
    </row>
    <row r="595" spans="1:5" x14ac:dyDescent="0.25">
      <c r="A595">
        <v>2050</v>
      </c>
      <c r="B595" t="s">
        <v>22</v>
      </c>
      <c r="C595">
        <v>130.62545500000056</v>
      </c>
      <c r="D595">
        <v>5239.4950999999992</v>
      </c>
      <c r="E595">
        <v>5370.1205500000033</v>
      </c>
    </row>
    <row r="596" spans="1:5" x14ac:dyDescent="0.25">
      <c r="A596">
        <v>2018</v>
      </c>
      <c r="B596" t="s">
        <v>23</v>
      </c>
      <c r="C596">
        <v>20.733636000000001</v>
      </c>
      <c r="D596">
        <v>19.662077</v>
      </c>
      <c r="E596">
        <v>40.395713000000001</v>
      </c>
    </row>
    <row r="597" spans="1:5" x14ac:dyDescent="0.25">
      <c r="A597">
        <v>2019</v>
      </c>
      <c r="B597" t="s">
        <v>23</v>
      </c>
      <c r="C597">
        <v>31.073636</v>
      </c>
      <c r="D597">
        <v>19.662077</v>
      </c>
      <c r="E597">
        <v>50.735713000000004</v>
      </c>
    </row>
    <row r="598" spans="1:5" x14ac:dyDescent="0.25">
      <c r="A598">
        <v>2020</v>
      </c>
      <c r="B598" t="s">
        <v>23</v>
      </c>
      <c r="C598">
        <v>10.340000000000002</v>
      </c>
      <c r="D598">
        <v>0</v>
      </c>
      <c r="E598">
        <v>10.340000000000002</v>
      </c>
    </row>
    <row r="599" spans="1:5" x14ac:dyDescent="0.25">
      <c r="A599">
        <v>2021</v>
      </c>
      <c r="B599" t="s">
        <v>23</v>
      </c>
      <c r="C599">
        <v>41.498182</v>
      </c>
      <c r="D599">
        <v>19.662077</v>
      </c>
      <c r="E599">
        <v>61.160259000000003</v>
      </c>
    </row>
    <row r="600" spans="1:5" x14ac:dyDescent="0.25">
      <c r="A600">
        <v>2022</v>
      </c>
      <c r="B600" t="s">
        <v>23</v>
      </c>
      <c r="C600">
        <v>10.424545999999999</v>
      </c>
      <c r="D600">
        <v>0</v>
      </c>
      <c r="E600">
        <v>10.424545999999999</v>
      </c>
    </row>
    <row r="601" spans="1:5" x14ac:dyDescent="0.25">
      <c r="A601">
        <v>2023</v>
      </c>
      <c r="B601" t="s">
        <v>23</v>
      </c>
      <c r="C601">
        <v>54.102727000000002</v>
      </c>
      <c r="D601">
        <v>19.662077</v>
      </c>
      <c r="E601">
        <v>73.764803999999998</v>
      </c>
    </row>
    <row r="602" spans="1:5" x14ac:dyDescent="0.25">
      <c r="A602">
        <v>2024</v>
      </c>
      <c r="B602" t="s">
        <v>23</v>
      </c>
      <c r="C602">
        <v>12.604545000000002</v>
      </c>
      <c r="D602">
        <v>0</v>
      </c>
      <c r="E602">
        <v>12.604545000000002</v>
      </c>
    </row>
    <row r="603" spans="1:5" x14ac:dyDescent="0.25">
      <c r="A603">
        <v>2025</v>
      </c>
      <c r="B603" t="s">
        <v>23</v>
      </c>
      <c r="C603">
        <v>70.216363999999999</v>
      </c>
      <c r="D603">
        <v>19.662077</v>
      </c>
      <c r="E603">
        <v>89.878441000000009</v>
      </c>
    </row>
    <row r="604" spans="1:5" x14ac:dyDescent="0.25">
      <c r="A604">
        <v>2026</v>
      </c>
      <c r="B604" t="s">
        <v>23</v>
      </c>
      <c r="C604">
        <v>16.113637000000001</v>
      </c>
      <c r="D604">
        <v>0</v>
      </c>
      <c r="E604">
        <v>16.113637000000001</v>
      </c>
    </row>
    <row r="605" spans="1:5" x14ac:dyDescent="0.25">
      <c r="A605">
        <v>2027</v>
      </c>
      <c r="B605" t="s">
        <v>23</v>
      </c>
      <c r="C605">
        <v>78.325455000000005</v>
      </c>
      <c r="D605">
        <v>19.662077</v>
      </c>
      <c r="E605">
        <v>97.987532000000002</v>
      </c>
    </row>
    <row r="606" spans="1:5" x14ac:dyDescent="0.25">
      <c r="A606">
        <v>2028</v>
      </c>
      <c r="B606" t="s">
        <v>23</v>
      </c>
      <c r="C606">
        <v>8.1090909999999994</v>
      </c>
      <c r="D606">
        <v>0</v>
      </c>
      <c r="E606">
        <v>8.1090909999999994</v>
      </c>
    </row>
    <row r="607" spans="1:5" x14ac:dyDescent="0.25">
      <c r="A607">
        <v>2029</v>
      </c>
      <c r="B607" t="s">
        <v>23</v>
      </c>
      <c r="C607">
        <v>88.938181999999998</v>
      </c>
      <c r="D607">
        <v>19.662077</v>
      </c>
      <c r="E607">
        <v>108.60025900000001</v>
      </c>
    </row>
    <row r="608" spans="1:5" x14ac:dyDescent="0.25">
      <c r="A608">
        <v>2030</v>
      </c>
      <c r="B608" t="s">
        <v>23</v>
      </c>
      <c r="C608">
        <v>10.612727000000003</v>
      </c>
      <c r="D608">
        <v>0</v>
      </c>
      <c r="E608">
        <v>10.612727000000003</v>
      </c>
    </row>
    <row r="609" spans="1:5" x14ac:dyDescent="0.25">
      <c r="A609">
        <v>2031</v>
      </c>
      <c r="B609" t="s">
        <v>23</v>
      </c>
      <c r="C609">
        <v>101.941818</v>
      </c>
      <c r="D609">
        <v>19.662077</v>
      </c>
      <c r="E609">
        <v>121.60389500000001</v>
      </c>
    </row>
    <row r="610" spans="1:5" x14ac:dyDescent="0.25">
      <c r="A610">
        <v>2032</v>
      </c>
      <c r="B610" t="s">
        <v>23</v>
      </c>
      <c r="C610">
        <v>13.003635999999998</v>
      </c>
      <c r="D610">
        <v>0</v>
      </c>
      <c r="E610">
        <v>13.003635999999998</v>
      </c>
    </row>
    <row r="611" spans="1:5" x14ac:dyDescent="0.25">
      <c r="A611">
        <v>2033</v>
      </c>
      <c r="B611" t="s">
        <v>23</v>
      </c>
      <c r="C611">
        <v>117.088182</v>
      </c>
      <c r="D611">
        <v>19.662077</v>
      </c>
      <c r="E611">
        <v>136.750259</v>
      </c>
    </row>
    <row r="612" spans="1:5" x14ac:dyDescent="0.25">
      <c r="A612">
        <v>2034</v>
      </c>
      <c r="B612" t="s">
        <v>23</v>
      </c>
      <c r="C612">
        <v>15.146363999999995</v>
      </c>
      <c r="D612">
        <v>0</v>
      </c>
      <c r="E612">
        <v>15.146364000000009</v>
      </c>
    </row>
    <row r="613" spans="1:5" x14ac:dyDescent="0.25">
      <c r="A613">
        <v>2035</v>
      </c>
      <c r="B613" t="s">
        <v>23</v>
      </c>
      <c r="C613">
        <v>133.20000000000002</v>
      </c>
      <c r="D613">
        <v>19.662077</v>
      </c>
      <c r="E613">
        <v>152.862077</v>
      </c>
    </row>
    <row r="614" spans="1:5" x14ac:dyDescent="0.25">
      <c r="A614">
        <v>2036</v>
      </c>
      <c r="B614" t="s">
        <v>23</v>
      </c>
      <c r="C614">
        <v>16.111818000000014</v>
      </c>
      <c r="D614">
        <v>0</v>
      </c>
      <c r="E614">
        <v>16.111818</v>
      </c>
    </row>
    <row r="615" spans="1:5" x14ac:dyDescent="0.25">
      <c r="A615">
        <v>2037</v>
      </c>
      <c r="B615" t="s">
        <v>23</v>
      </c>
      <c r="C615">
        <v>151.74909099999999</v>
      </c>
      <c r="D615">
        <v>372.04314100000005</v>
      </c>
      <c r="E615">
        <v>523.79223200000001</v>
      </c>
    </row>
    <row r="616" spans="1:5" x14ac:dyDescent="0.25">
      <c r="A616">
        <v>2038</v>
      </c>
      <c r="B616" t="s">
        <v>23</v>
      </c>
      <c r="C616">
        <v>18.54909099999999</v>
      </c>
      <c r="D616">
        <v>352.38106400000004</v>
      </c>
      <c r="E616">
        <v>370.93015500000001</v>
      </c>
    </row>
    <row r="617" spans="1:5" x14ac:dyDescent="0.25">
      <c r="A617">
        <v>2039</v>
      </c>
      <c r="B617" t="s">
        <v>23</v>
      </c>
      <c r="C617">
        <v>172.85181799999998</v>
      </c>
      <c r="D617">
        <v>372.04314100000005</v>
      </c>
      <c r="E617">
        <v>544.89495899999997</v>
      </c>
    </row>
    <row r="618" spans="1:5" x14ac:dyDescent="0.25">
      <c r="A618">
        <v>2040</v>
      </c>
      <c r="B618" t="s">
        <v>23</v>
      </c>
      <c r="C618">
        <v>21.102726999999987</v>
      </c>
      <c r="D618">
        <v>0</v>
      </c>
      <c r="E618">
        <v>21.102726999999931</v>
      </c>
    </row>
    <row r="619" spans="1:5" x14ac:dyDescent="0.25">
      <c r="A619">
        <v>2041</v>
      </c>
      <c r="B619" t="s">
        <v>23</v>
      </c>
      <c r="C619">
        <v>193.52090899999999</v>
      </c>
      <c r="D619">
        <v>372.04314100000005</v>
      </c>
      <c r="E619">
        <v>565.56404999999995</v>
      </c>
    </row>
    <row r="620" spans="1:5" x14ac:dyDescent="0.25">
      <c r="A620">
        <v>2042</v>
      </c>
      <c r="B620" t="s">
        <v>23</v>
      </c>
      <c r="C620">
        <v>20.669091000000002</v>
      </c>
      <c r="D620">
        <v>0</v>
      </c>
      <c r="E620">
        <v>20.66909100000003</v>
      </c>
    </row>
    <row r="621" spans="1:5" x14ac:dyDescent="0.25">
      <c r="A621">
        <v>2043</v>
      </c>
      <c r="B621" t="s">
        <v>23</v>
      </c>
      <c r="C621">
        <v>212.82000000000002</v>
      </c>
      <c r="D621">
        <v>371.02775600000001</v>
      </c>
      <c r="E621">
        <v>583.847756</v>
      </c>
    </row>
    <row r="622" spans="1:5" x14ac:dyDescent="0.25">
      <c r="A622">
        <v>2044</v>
      </c>
      <c r="B622" t="s">
        <v>23</v>
      </c>
      <c r="C622">
        <v>19.299091000000018</v>
      </c>
      <c r="D622">
        <v>0</v>
      </c>
      <c r="E622">
        <v>18.283706000000066</v>
      </c>
    </row>
    <row r="623" spans="1:5" x14ac:dyDescent="0.25">
      <c r="A623">
        <v>2045</v>
      </c>
      <c r="B623" t="s">
        <v>23</v>
      </c>
      <c r="C623">
        <v>231.01181800000001</v>
      </c>
      <c r="D623">
        <v>371.02775600000001</v>
      </c>
      <c r="E623">
        <v>602.03957400000002</v>
      </c>
    </row>
    <row r="624" spans="1:5" x14ac:dyDescent="0.25">
      <c r="A624">
        <v>2046</v>
      </c>
      <c r="B624" t="s">
        <v>23</v>
      </c>
      <c r="C624">
        <v>18.191817999999998</v>
      </c>
      <c r="D624">
        <v>0</v>
      </c>
      <c r="E624">
        <v>18.191817999999916</v>
      </c>
    </row>
    <row r="625" spans="1:5" x14ac:dyDescent="0.25">
      <c r="A625">
        <v>2047</v>
      </c>
      <c r="B625" t="s">
        <v>23</v>
      </c>
      <c r="C625">
        <v>246.99909099999999</v>
      </c>
      <c r="D625">
        <v>390.386526</v>
      </c>
      <c r="E625">
        <v>637.38561699999991</v>
      </c>
    </row>
    <row r="626" spans="1:5" x14ac:dyDescent="0.25">
      <c r="A626">
        <v>2048</v>
      </c>
      <c r="B626" t="s">
        <v>23</v>
      </c>
      <c r="C626">
        <v>15.987272999999997</v>
      </c>
      <c r="D626">
        <v>19.358770000000025</v>
      </c>
      <c r="E626">
        <v>35.346042999999995</v>
      </c>
    </row>
    <row r="627" spans="1:5" x14ac:dyDescent="0.25">
      <c r="A627">
        <v>2049</v>
      </c>
      <c r="B627" t="s">
        <v>23</v>
      </c>
      <c r="C627">
        <v>260.95636400000001</v>
      </c>
      <c r="D627">
        <v>390.386526</v>
      </c>
      <c r="E627">
        <v>651.34289000000001</v>
      </c>
    </row>
    <row r="628" spans="1:5" x14ac:dyDescent="0.25">
      <c r="A628">
        <v>2050</v>
      </c>
      <c r="B628" t="s">
        <v>23</v>
      </c>
      <c r="C628">
        <v>13.957272999999992</v>
      </c>
      <c r="D628">
        <v>0</v>
      </c>
      <c r="E628">
        <v>13.957273000000047</v>
      </c>
    </row>
    <row r="629" spans="1:5" x14ac:dyDescent="0.25">
      <c r="A629">
        <v>2018</v>
      </c>
      <c r="B629" t="s">
        <v>24</v>
      </c>
      <c r="C629">
        <v>31.406364</v>
      </c>
      <c r="D629">
        <v>178.08730800000001</v>
      </c>
      <c r="E629">
        <v>209.493672</v>
      </c>
    </row>
    <row r="630" spans="1:5" x14ac:dyDescent="0.25">
      <c r="A630">
        <v>2019</v>
      </c>
      <c r="B630" t="s">
        <v>24</v>
      </c>
      <c r="C630">
        <v>41.698182000000003</v>
      </c>
      <c r="D630">
        <v>178.08730800000001</v>
      </c>
      <c r="E630">
        <v>219.78549000000001</v>
      </c>
    </row>
    <row r="631" spans="1:5" x14ac:dyDescent="0.25">
      <c r="A631">
        <v>2020</v>
      </c>
      <c r="B631" t="s">
        <v>24</v>
      </c>
      <c r="C631">
        <v>10.291818000000001</v>
      </c>
      <c r="D631">
        <v>0</v>
      </c>
      <c r="E631">
        <v>10.291818000000008</v>
      </c>
    </row>
    <row r="632" spans="1:5" x14ac:dyDescent="0.25">
      <c r="A632">
        <v>2021</v>
      </c>
      <c r="B632" t="s">
        <v>24</v>
      </c>
      <c r="C632">
        <v>58.931818</v>
      </c>
      <c r="D632">
        <v>1216.5488459999999</v>
      </c>
      <c r="E632">
        <v>1275.4806639999999</v>
      </c>
    </row>
    <row r="633" spans="1:5" x14ac:dyDescent="0.25">
      <c r="A633">
        <v>2022</v>
      </c>
      <c r="B633" t="s">
        <v>24</v>
      </c>
      <c r="C633">
        <v>17.233635999999997</v>
      </c>
      <c r="D633">
        <v>1038.461538</v>
      </c>
      <c r="E633">
        <v>1055.695174</v>
      </c>
    </row>
    <row r="634" spans="1:5" x14ac:dyDescent="0.25">
      <c r="A634">
        <v>2023</v>
      </c>
      <c r="B634" t="s">
        <v>24</v>
      </c>
      <c r="C634">
        <v>85.042726999999999</v>
      </c>
      <c r="D634">
        <v>1216.5488459999999</v>
      </c>
      <c r="E634">
        <v>1301.5915730000002</v>
      </c>
    </row>
    <row r="635" spans="1:5" x14ac:dyDescent="0.25">
      <c r="A635">
        <v>2024</v>
      </c>
      <c r="B635" t="s">
        <v>24</v>
      </c>
      <c r="C635">
        <v>26.110909000000003</v>
      </c>
      <c r="D635">
        <v>0</v>
      </c>
      <c r="E635">
        <v>26.110909000000014</v>
      </c>
    </row>
    <row r="636" spans="1:5" x14ac:dyDescent="0.25">
      <c r="A636">
        <v>2025</v>
      </c>
      <c r="B636" t="s">
        <v>24</v>
      </c>
      <c r="C636">
        <v>125.352727</v>
      </c>
      <c r="D636">
        <v>2340.443898</v>
      </c>
      <c r="E636">
        <v>2465.7966249999999</v>
      </c>
    </row>
    <row r="637" spans="1:5" x14ac:dyDescent="0.25">
      <c r="A637">
        <v>2026</v>
      </c>
      <c r="B637" t="s">
        <v>24</v>
      </c>
      <c r="C637">
        <v>40.309999999999995</v>
      </c>
      <c r="D637">
        <v>1123.8950520000001</v>
      </c>
      <c r="E637">
        <v>1164.2050519999998</v>
      </c>
    </row>
    <row r="638" spans="1:5" x14ac:dyDescent="0.25">
      <c r="A638">
        <v>2027</v>
      </c>
      <c r="B638" t="s">
        <v>24</v>
      </c>
      <c r="C638">
        <v>182.34545499999999</v>
      </c>
      <c r="D638">
        <v>3958.8527729999996</v>
      </c>
      <c r="E638">
        <v>4141.1982280000002</v>
      </c>
    </row>
    <row r="639" spans="1:5" x14ac:dyDescent="0.25">
      <c r="A639">
        <v>2028</v>
      </c>
      <c r="B639" t="s">
        <v>24</v>
      </c>
      <c r="C639">
        <v>56.992727999999993</v>
      </c>
      <c r="D639">
        <v>1618.4088749999996</v>
      </c>
      <c r="E639">
        <v>1675.4016030000005</v>
      </c>
    </row>
    <row r="640" spans="1:5" x14ac:dyDescent="0.25">
      <c r="A640">
        <v>2029</v>
      </c>
      <c r="B640" t="s">
        <v>24</v>
      </c>
      <c r="C640">
        <v>261.93181799999996</v>
      </c>
      <c r="D640">
        <v>6671.7435839999998</v>
      </c>
      <c r="E640">
        <v>6933.6754020000008</v>
      </c>
    </row>
    <row r="641" spans="1:5" x14ac:dyDescent="0.25">
      <c r="A641">
        <v>2030</v>
      </c>
      <c r="B641" t="s">
        <v>24</v>
      </c>
      <c r="C641">
        <v>79.586362999999992</v>
      </c>
      <c r="D641">
        <v>2712.8908109999998</v>
      </c>
      <c r="E641">
        <v>2792.4771740000001</v>
      </c>
    </row>
    <row r="642" spans="1:5" x14ac:dyDescent="0.25">
      <c r="A642">
        <v>2031</v>
      </c>
      <c r="B642" t="s">
        <v>24</v>
      </c>
      <c r="C642">
        <v>361.89727300000004</v>
      </c>
      <c r="D642">
        <v>11392.477059999999</v>
      </c>
      <c r="E642">
        <v>11754.374329999999</v>
      </c>
    </row>
    <row r="643" spans="1:5" x14ac:dyDescent="0.25">
      <c r="A643">
        <v>2032</v>
      </c>
      <c r="B643" t="s">
        <v>24</v>
      </c>
      <c r="C643">
        <v>99.965455000000034</v>
      </c>
      <c r="D643">
        <v>4720.7334759999994</v>
      </c>
      <c r="E643">
        <v>4820.6989279999989</v>
      </c>
    </row>
    <row r="644" spans="1:5" x14ac:dyDescent="0.25">
      <c r="A644">
        <v>2033</v>
      </c>
      <c r="B644" t="s">
        <v>24</v>
      </c>
      <c r="C644">
        <v>492.96545500000002</v>
      </c>
      <c r="D644">
        <v>11392.477059999999</v>
      </c>
      <c r="E644">
        <v>11885.442520000001</v>
      </c>
    </row>
    <row r="645" spans="1:5" x14ac:dyDescent="0.25">
      <c r="A645">
        <v>2034</v>
      </c>
      <c r="B645" t="s">
        <v>24</v>
      </c>
      <c r="C645">
        <v>131.06818199999998</v>
      </c>
      <c r="D645">
        <v>0</v>
      </c>
      <c r="E645">
        <v>131.06819000000058</v>
      </c>
    </row>
    <row r="646" spans="1:5" x14ac:dyDescent="0.25">
      <c r="A646">
        <v>2035</v>
      </c>
      <c r="B646" t="s">
        <v>24</v>
      </c>
      <c r="C646">
        <v>668.00454499999989</v>
      </c>
      <c r="D646">
        <v>14059.51967</v>
      </c>
      <c r="E646">
        <v>14727.524219999999</v>
      </c>
    </row>
    <row r="647" spans="1:5" x14ac:dyDescent="0.25">
      <c r="A647">
        <v>2036</v>
      </c>
      <c r="B647" t="s">
        <v>24</v>
      </c>
      <c r="C647">
        <v>175.03908999999996</v>
      </c>
      <c r="D647">
        <v>2667.0426100000009</v>
      </c>
      <c r="E647">
        <v>2842.0816999999997</v>
      </c>
    </row>
    <row r="648" spans="1:5" x14ac:dyDescent="0.25">
      <c r="A648">
        <v>2037</v>
      </c>
      <c r="B648" t="s">
        <v>24</v>
      </c>
      <c r="C648">
        <v>901.15363600000001</v>
      </c>
      <c r="D648">
        <v>14059.51967</v>
      </c>
      <c r="E648">
        <v>14960.67331</v>
      </c>
    </row>
    <row r="649" spans="1:5" x14ac:dyDescent="0.25">
      <c r="A649">
        <v>2038</v>
      </c>
      <c r="B649" t="s">
        <v>24</v>
      </c>
      <c r="C649">
        <v>233.14909100000003</v>
      </c>
      <c r="D649">
        <v>0</v>
      </c>
      <c r="E649">
        <v>233.14909000000128</v>
      </c>
    </row>
    <row r="650" spans="1:5" x14ac:dyDescent="0.25">
      <c r="A650">
        <v>2039</v>
      </c>
      <c r="B650" t="s">
        <v>24</v>
      </c>
      <c r="C650">
        <v>1186.3390910000001</v>
      </c>
      <c r="D650">
        <v>14059.51967</v>
      </c>
      <c r="E650">
        <v>15245.858760000001</v>
      </c>
    </row>
    <row r="651" spans="1:5" x14ac:dyDescent="0.25">
      <c r="A651">
        <v>2040</v>
      </c>
      <c r="B651" t="s">
        <v>24</v>
      </c>
      <c r="C651">
        <v>285.18545500000005</v>
      </c>
      <c r="D651">
        <v>0</v>
      </c>
      <c r="E651">
        <v>285.18545000000017</v>
      </c>
    </row>
    <row r="652" spans="1:5" x14ac:dyDescent="0.25">
      <c r="A652">
        <v>2041</v>
      </c>
      <c r="B652" t="s">
        <v>24</v>
      </c>
      <c r="C652">
        <v>1438.2490910000001</v>
      </c>
      <c r="D652">
        <v>14054.944510000001</v>
      </c>
      <c r="E652">
        <v>15493.193600000001</v>
      </c>
    </row>
    <row r="653" spans="1:5" x14ac:dyDescent="0.25">
      <c r="A653">
        <v>2042</v>
      </c>
      <c r="B653" t="s">
        <v>24</v>
      </c>
      <c r="C653">
        <v>251.91000000000008</v>
      </c>
      <c r="D653">
        <v>0</v>
      </c>
      <c r="E653">
        <v>247.33483999999885</v>
      </c>
    </row>
    <row r="654" spans="1:5" x14ac:dyDescent="0.25">
      <c r="A654">
        <v>2043</v>
      </c>
      <c r="B654" t="s">
        <v>24</v>
      </c>
      <c r="C654">
        <v>1652.640909</v>
      </c>
      <c r="D654">
        <v>14054.944510000001</v>
      </c>
      <c r="E654">
        <v>15707.585419999999</v>
      </c>
    </row>
    <row r="655" spans="1:5" x14ac:dyDescent="0.25">
      <c r="A655">
        <v>2044</v>
      </c>
      <c r="B655" t="s">
        <v>24</v>
      </c>
      <c r="C655">
        <v>214.39181799999994</v>
      </c>
      <c r="D655">
        <v>0</v>
      </c>
      <c r="E655">
        <v>214.39181999999946</v>
      </c>
    </row>
    <row r="656" spans="1:5" x14ac:dyDescent="0.25">
      <c r="A656">
        <v>2045</v>
      </c>
      <c r="B656" t="s">
        <v>24</v>
      </c>
      <c r="C656">
        <v>1826.9281820000001</v>
      </c>
      <c r="D656">
        <v>14251.52448</v>
      </c>
      <c r="E656">
        <v>16078.452660000001</v>
      </c>
    </row>
    <row r="657" spans="1:5" x14ac:dyDescent="0.25">
      <c r="A657">
        <v>2046</v>
      </c>
      <c r="B657" t="s">
        <v>24</v>
      </c>
      <c r="C657">
        <v>174.28727300000003</v>
      </c>
      <c r="D657">
        <v>196.57997000000017</v>
      </c>
      <c r="E657">
        <v>370.86724000000083</v>
      </c>
    </row>
    <row r="658" spans="1:5" x14ac:dyDescent="0.25">
      <c r="A658">
        <v>2047</v>
      </c>
      <c r="B658" t="s">
        <v>24</v>
      </c>
      <c r="C658">
        <v>1978.802727</v>
      </c>
      <c r="D658">
        <v>15403.62869</v>
      </c>
      <c r="E658">
        <v>17382.431420000001</v>
      </c>
    </row>
    <row r="659" spans="1:5" x14ac:dyDescent="0.25">
      <c r="A659">
        <v>2048</v>
      </c>
      <c r="B659" t="s">
        <v>24</v>
      </c>
      <c r="C659">
        <v>151.87454499999987</v>
      </c>
      <c r="D659">
        <v>1152.1042099999993</v>
      </c>
      <c r="E659">
        <v>1303.9787599999997</v>
      </c>
    </row>
    <row r="660" spans="1:5" x14ac:dyDescent="0.25">
      <c r="A660">
        <v>2049</v>
      </c>
      <c r="B660" t="s">
        <v>24</v>
      </c>
      <c r="C660">
        <v>2099.0845450000002</v>
      </c>
      <c r="D660">
        <v>16992.18677</v>
      </c>
      <c r="E660">
        <v>19091.27132</v>
      </c>
    </row>
    <row r="661" spans="1:5" x14ac:dyDescent="0.25">
      <c r="A661">
        <v>2050</v>
      </c>
      <c r="B661" t="s">
        <v>24</v>
      </c>
      <c r="C661">
        <v>120.28181800000026</v>
      </c>
      <c r="D661">
        <v>1588.5580800000002</v>
      </c>
      <c r="E661">
        <v>1708.8399000000009</v>
      </c>
    </row>
    <row r="662" spans="1:5" x14ac:dyDescent="0.25">
      <c r="A662">
        <v>2018</v>
      </c>
      <c r="B662" t="s">
        <v>25</v>
      </c>
      <c r="C662">
        <v>95.140908999999994</v>
      </c>
      <c r="D662">
        <v>624.32446200000004</v>
      </c>
      <c r="E662">
        <v>719.465371</v>
      </c>
    </row>
    <row r="663" spans="1:5" x14ac:dyDescent="0.25">
      <c r="A663">
        <v>2019</v>
      </c>
      <c r="B663" t="s">
        <v>25</v>
      </c>
      <c r="C663">
        <v>117.712727</v>
      </c>
      <c r="D663">
        <v>624.32446200000004</v>
      </c>
      <c r="E663">
        <v>742.03718900000001</v>
      </c>
    </row>
    <row r="664" spans="1:5" x14ac:dyDescent="0.25">
      <c r="A664">
        <v>2020</v>
      </c>
      <c r="B664" t="s">
        <v>25</v>
      </c>
      <c r="C664">
        <v>22.571818000000007</v>
      </c>
      <c r="D664">
        <v>0</v>
      </c>
      <c r="E664">
        <v>22.571818000000079</v>
      </c>
    </row>
    <row r="665" spans="1:5" x14ac:dyDescent="0.25">
      <c r="A665">
        <v>2021</v>
      </c>
      <c r="B665" t="s">
        <v>25</v>
      </c>
      <c r="C665">
        <v>136.61818200000002</v>
      </c>
      <c r="D665">
        <v>624.32446200000004</v>
      </c>
      <c r="E665">
        <v>760.94264399999997</v>
      </c>
    </row>
    <row r="666" spans="1:5" x14ac:dyDescent="0.25">
      <c r="A666">
        <v>2022</v>
      </c>
      <c r="B666" t="s">
        <v>25</v>
      </c>
      <c r="C666">
        <v>18.905455</v>
      </c>
      <c r="D666">
        <v>0</v>
      </c>
      <c r="E666">
        <v>18.905454999999961</v>
      </c>
    </row>
    <row r="667" spans="1:5" x14ac:dyDescent="0.25">
      <c r="A667">
        <v>2023</v>
      </c>
      <c r="B667" t="s">
        <v>25</v>
      </c>
      <c r="C667">
        <v>163.59909100000002</v>
      </c>
      <c r="D667">
        <v>624.32446200000004</v>
      </c>
      <c r="E667">
        <v>787.92355300000008</v>
      </c>
    </row>
    <row r="668" spans="1:5" x14ac:dyDescent="0.25">
      <c r="A668">
        <v>2024</v>
      </c>
      <c r="B668" t="s">
        <v>25</v>
      </c>
      <c r="C668">
        <v>26.980908999999997</v>
      </c>
      <c r="D668">
        <v>0</v>
      </c>
      <c r="E668">
        <v>26.980909000000054</v>
      </c>
    </row>
    <row r="669" spans="1:5" x14ac:dyDescent="0.25">
      <c r="A669">
        <v>2025</v>
      </c>
      <c r="B669" t="s">
        <v>25</v>
      </c>
      <c r="C669">
        <v>236.66636399999999</v>
      </c>
      <c r="D669">
        <v>624.32446200000004</v>
      </c>
      <c r="E669">
        <v>860.99082599999997</v>
      </c>
    </row>
    <row r="670" spans="1:5" x14ac:dyDescent="0.25">
      <c r="A670">
        <v>2026</v>
      </c>
      <c r="B670" t="s">
        <v>25</v>
      </c>
      <c r="C670">
        <v>73.067272999999986</v>
      </c>
      <c r="D670">
        <v>0</v>
      </c>
      <c r="E670">
        <v>73.067272999999929</v>
      </c>
    </row>
    <row r="671" spans="1:5" x14ac:dyDescent="0.25">
      <c r="A671">
        <v>2027</v>
      </c>
      <c r="B671" t="s">
        <v>25</v>
      </c>
      <c r="C671">
        <v>361.71</v>
      </c>
      <c r="D671">
        <v>624.32446200000004</v>
      </c>
      <c r="E671">
        <v>986.03446199999996</v>
      </c>
    </row>
    <row r="672" spans="1:5" x14ac:dyDescent="0.25">
      <c r="A672">
        <v>2028</v>
      </c>
      <c r="B672" t="s">
        <v>25</v>
      </c>
      <c r="C672">
        <v>125.04363599999999</v>
      </c>
      <c r="D672">
        <v>0</v>
      </c>
      <c r="E672">
        <v>125.04363600000002</v>
      </c>
    </row>
    <row r="673" spans="1:5" x14ac:dyDescent="0.25">
      <c r="A673">
        <v>2029</v>
      </c>
      <c r="B673" t="s">
        <v>25</v>
      </c>
      <c r="C673">
        <v>598.97909100000004</v>
      </c>
      <c r="D673">
        <v>2280.004105</v>
      </c>
      <c r="E673">
        <v>2878.9831960000001</v>
      </c>
    </row>
    <row r="674" spans="1:5" x14ac:dyDescent="0.25">
      <c r="A674">
        <v>2030</v>
      </c>
      <c r="B674" t="s">
        <v>25</v>
      </c>
      <c r="C674">
        <v>237.26909100000003</v>
      </c>
      <c r="D674">
        <v>1655.6796429999999</v>
      </c>
      <c r="E674">
        <v>1892.9487340000001</v>
      </c>
    </row>
    <row r="675" spans="1:5" x14ac:dyDescent="0.25">
      <c r="A675">
        <v>2031</v>
      </c>
      <c r="B675" t="s">
        <v>25</v>
      </c>
      <c r="C675">
        <v>1049.73</v>
      </c>
      <c r="D675">
        <v>3318.465643</v>
      </c>
      <c r="E675">
        <v>4368.195643</v>
      </c>
    </row>
    <row r="676" spans="1:5" x14ac:dyDescent="0.25">
      <c r="A676">
        <v>2032</v>
      </c>
      <c r="B676" t="s">
        <v>25</v>
      </c>
      <c r="C676">
        <v>450.75090900000004</v>
      </c>
      <c r="D676">
        <v>1038.461538</v>
      </c>
      <c r="E676">
        <v>1489.2124469999999</v>
      </c>
    </row>
    <row r="677" spans="1:5" x14ac:dyDescent="0.25">
      <c r="A677">
        <v>2033</v>
      </c>
      <c r="B677" t="s">
        <v>25</v>
      </c>
      <c r="C677">
        <v>1784.076364</v>
      </c>
      <c r="D677">
        <v>3318.465643</v>
      </c>
      <c r="E677">
        <v>5102.542007</v>
      </c>
    </row>
    <row r="678" spans="1:5" x14ac:dyDescent="0.25">
      <c r="A678">
        <v>2034</v>
      </c>
      <c r="B678" t="s">
        <v>25</v>
      </c>
      <c r="C678">
        <v>734.34636399999988</v>
      </c>
      <c r="D678">
        <v>0</v>
      </c>
      <c r="E678">
        <v>734.34636400000034</v>
      </c>
    </row>
    <row r="679" spans="1:5" x14ac:dyDescent="0.25">
      <c r="A679">
        <v>2035</v>
      </c>
      <c r="B679" t="s">
        <v>25</v>
      </c>
      <c r="C679">
        <v>2705.6663639999997</v>
      </c>
      <c r="D679">
        <v>3318.465643</v>
      </c>
      <c r="E679">
        <v>6024.1320070000002</v>
      </c>
    </row>
    <row r="680" spans="1:5" x14ac:dyDescent="0.25">
      <c r="A680">
        <v>2036</v>
      </c>
      <c r="B680" t="s">
        <v>25</v>
      </c>
      <c r="C680">
        <v>921.58999999999992</v>
      </c>
      <c r="D680">
        <v>0</v>
      </c>
      <c r="E680">
        <v>921.59000000000015</v>
      </c>
    </row>
    <row r="681" spans="1:5" x14ac:dyDescent="0.25">
      <c r="A681">
        <v>2037</v>
      </c>
      <c r="B681" t="s">
        <v>25</v>
      </c>
      <c r="C681">
        <v>3865.8963640000002</v>
      </c>
      <c r="D681">
        <v>3318.465643</v>
      </c>
      <c r="E681">
        <v>7184.3620069999997</v>
      </c>
    </row>
    <row r="682" spans="1:5" x14ac:dyDescent="0.25">
      <c r="A682">
        <v>2038</v>
      </c>
      <c r="B682" t="s">
        <v>25</v>
      </c>
      <c r="C682">
        <v>1160.2300000000002</v>
      </c>
      <c r="D682">
        <v>0</v>
      </c>
      <c r="E682">
        <v>1160.2299999999993</v>
      </c>
    </row>
    <row r="683" spans="1:5" x14ac:dyDescent="0.25">
      <c r="A683">
        <v>2039</v>
      </c>
      <c r="B683" t="s">
        <v>25</v>
      </c>
      <c r="C683">
        <v>4959.3881819999997</v>
      </c>
      <c r="D683">
        <v>3318.465643</v>
      </c>
      <c r="E683">
        <v>8277.8538250000001</v>
      </c>
    </row>
    <row r="684" spans="1:5" x14ac:dyDescent="0.25">
      <c r="A684">
        <v>2040</v>
      </c>
      <c r="B684" t="s">
        <v>25</v>
      </c>
      <c r="C684">
        <v>1093.4918179999995</v>
      </c>
      <c r="D684">
        <v>0</v>
      </c>
      <c r="E684">
        <v>1093.4918179999995</v>
      </c>
    </row>
    <row r="685" spans="1:5" x14ac:dyDescent="0.25">
      <c r="A685">
        <v>2041</v>
      </c>
      <c r="B685" t="s">
        <v>25</v>
      </c>
      <c r="C685">
        <v>5783.6063639999993</v>
      </c>
      <c r="D685">
        <v>3318.465643</v>
      </c>
      <c r="E685">
        <v>9102.0720070000007</v>
      </c>
    </row>
    <row r="686" spans="1:5" x14ac:dyDescent="0.25">
      <c r="A686">
        <v>2042</v>
      </c>
      <c r="B686" t="s">
        <v>25</v>
      </c>
      <c r="C686">
        <v>824.21818200000007</v>
      </c>
      <c r="D686">
        <v>0</v>
      </c>
      <c r="E686">
        <v>824.21818200000098</v>
      </c>
    </row>
    <row r="687" spans="1:5" x14ac:dyDescent="0.25">
      <c r="A687">
        <v>2043</v>
      </c>
      <c r="B687" t="s">
        <v>25</v>
      </c>
      <c r="C687">
        <v>6306.7409090000001</v>
      </c>
      <c r="D687">
        <v>3317.0271819999998</v>
      </c>
      <c r="E687">
        <v>9623.7680909999999</v>
      </c>
    </row>
    <row r="688" spans="1:5" x14ac:dyDescent="0.25">
      <c r="A688">
        <v>2044</v>
      </c>
      <c r="B688" t="s">
        <v>25</v>
      </c>
      <c r="C688">
        <v>523.13454500000046</v>
      </c>
      <c r="D688">
        <v>0</v>
      </c>
      <c r="E688">
        <v>521.69608400000027</v>
      </c>
    </row>
    <row r="689" spans="1:5" x14ac:dyDescent="0.25">
      <c r="A689">
        <v>2045</v>
      </c>
      <c r="B689" t="s">
        <v>25</v>
      </c>
      <c r="C689">
        <v>6636.57</v>
      </c>
      <c r="D689">
        <v>3125.5848739999997</v>
      </c>
      <c r="E689">
        <v>9762.1548739999998</v>
      </c>
    </row>
    <row r="690" spans="1:5" x14ac:dyDescent="0.25">
      <c r="A690">
        <v>2046</v>
      </c>
      <c r="B690" t="s">
        <v>25</v>
      </c>
      <c r="C690">
        <v>329.82909099999966</v>
      </c>
      <c r="D690">
        <v>0</v>
      </c>
      <c r="E690">
        <v>138.38678299999964</v>
      </c>
    </row>
    <row r="691" spans="1:5" x14ac:dyDescent="0.25">
      <c r="A691">
        <v>2047</v>
      </c>
      <c r="B691" t="s">
        <v>25</v>
      </c>
      <c r="C691">
        <v>6787.1545450000003</v>
      </c>
      <c r="D691">
        <v>2695.0719509999999</v>
      </c>
      <c r="E691">
        <v>9482.2264959999993</v>
      </c>
    </row>
    <row r="692" spans="1:5" x14ac:dyDescent="0.25">
      <c r="A692">
        <v>2048</v>
      </c>
      <c r="B692" t="s">
        <v>25</v>
      </c>
      <c r="C692">
        <v>150.58454500000008</v>
      </c>
      <c r="D692">
        <v>0</v>
      </c>
      <c r="E692">
        <v>0</v>
      </c>
    </row>
    <row r="693" spans="1:5" x14ac:dyDescent="0.25">
      <c r="A693">
        <v>2049</v>
      </c>
      <c r="B693" t="s">
        <v>25</v>
      </c>
      <c r="C693">
        <v>6876.26</v>
      </c>
      <c r="D693">
        <v>2695.0719509999999</v>
      </c>
      <c r="E693">
        <v>9571.3319510000001</v>
      </c>
    </row>
    <row r="694" spans="1:5" x14ac:dyDescent="0.25">
      <c r="A694">
        <v>2050</v>
      </c>
      <c r="B694" t="s">
        <v>25</v>
      </c>
      <c r="C694">
        <v>89.105455000000333</v>
      </c>
      <c r="D694">
        <v>0</v>
      </c>
      <c r="E694">
        <v>89.105455000000333</v>
      </c>
    </row>
    <row r="695" spans="1:5" x14ac:dyDescent="0.25">
      <c r="A695">
        <v>2018</v>
      </c>
      <c r="B695" t="s">
        <v>26</v>
      </c>
      <c r="C695">
        <v>133.42727300000001</v>
      </c>
      <c r="D695">
        <v>55.037308000000003</v>
      </c>
      <c r="E695">
        <v>188.46458099999998</v>
      </c>
    </row>
    <row r="696" spans="1:5" x14ac:dyDescent="0.25">
      <c r="A696">
        <v>2019</v>
      </c>
      <c r="B696" t="s">
        <v>26</v>
      </c>
      <c r="C696">
        <v>176.15818200000001</v>
      </c>
      <c r="D696">
        <v>55.037308000000003</v>
      </c>
      <c r="E696">
        <v>231.19549000000001</v>
      </c>
    </row>
    <row r="697" spans="1:5" x14ac:dyDescent="0.25">
      <c r="A697">
        <v>2020</v>
      </c>
      <c r="B697" t="s">
        <v>26</v>
      </c>
      <c r="C697">
        <v>42.730908999999983</v>
      </c>
      <c r="D697">
        <v>0</v>
      </c>
      <c r="E697">
        <v>42.730909000000011</v>
      </c>
    </row>
    <row r="698" spans="1:5" x14ac:dyDescent="0.25">
      <c r="A698">
        <v>2021</v>
      </c>
      <c r="B698" t="s">
        <v>26</v>
      </c>
      <c r="C698">
        <v>217.73363600000002</v>
      </c>
      <c r="D698">
        <v>55.037308000000003</v>
      </c>
      <c r="E698">
        <v>272.77094400000004</v>
      </c>
    </row>
    <row r="699" spans="1:5" x14ac:dyDescent="0.25">
      <c r="A699">
        <v>2022</v>
      </c>
      <c r="B699" t="s">
        <v>26</v>
      </c>
      <c r="C699">
        <v>41.575454000000015</v>
      </c>
      <c r="D699">
        <v>0</v>
      </c>
      <c r="E699">
        <v>41.575454000000015</v>
      </c>
    </row>
    <row r="700" spans="1:5" x14ac:dyDescent="0.25">
      <c r="A700">
        <v>2023</v>
      </c>
      <c r="B700" t="s">
        <v>26</v>
      </c>
      <c r="C700">
        <v>250.873636</v>
      </c>
      <c r="D700">
        <v>55.037308000000003</v>
      </c>
      <c r="E700">
        <v>305.91094400000003</v>
      </c>
    </row>
    <row r="701" spans="1:5" x14ac:dyDescent="0.25">
      <c r="A701">
        <v>2024</v>
      </c>
      <c r="B701" t="s">
        <v>26</v>
      </c>
      <c r="C701">
        <v>33.14</v>
      </c>
      <c r="D701">
        <v>0</v>
      </c>
      <c r="E701">
        <v>33.14</v>
      </c>
    </row>
    <row r="702" spans="1:5" x14ac:dyDescent="0.25">
      <c r="A702">
        <v>2025</v>
      </c>
      <c r="B702" t="s">
        <v>26</v>
      </c>
      <c r="C702">
        <v>392.16454499999998</v>
      </c>
      <c r="D702">
        <v>149.393</v>
      </c>
      <c r="E702">
        <v>541.557545</v>
      </c>
    </row>
    <row r="703" spans="1:5" x14ac:dyDescent="0.25">
      <c r="A703">
        <v>2026</v>
      </c>
      <c r="B703" t="s">
        <v>26</v>
      </c>
      <c r="C703">
        <v>141.29090899999997</v>
      </c>
      <c r="D703">
        <v>94.355691999999991</v>
      </c>
      <c r="E703">
        <v>235.64660099999995</v>
      </c>
    </row>
    <row r="704" spans="1:5" x14ac:dyDescent="0.25">
      <c r="A704">
        <v>2027</v>
      </c>
      <c r="B704" t="s">
        <v>26</v>
      </c>
      <c r="C704">
        <v>553.17090899999994</v>
      </c>
      <c r="D704">
        <v>977.90253800000005</v>
      </c>
      <c r="E704">
        <v>1531.073447</v>
      </c>
    </row>
    <row r="705" spans="1:5" x14ac:dyDescent="0.25">
      <c r="A705">
        <v>2028</v>
      </c>
      <c r="B705" t="s">
        <v>26</v>
      </c>
      <c r="C705">
        <v>161.00636400000002</v>
      </c>
      <c r="D705">
        <v>828.50953800000002</v>
      </c>
      <c r="E705">
        <v>989.5159020000001</v>
      </c>
    </row>
    <row r="706" spans="1:5" x14ac:dyDescent="0.25">
      <c r="A706">
        <v>2029</v>
      </c>
      <c r="B706" t="s">
        <v>26</v>
      </c>
      <c r="C706">
        <v>740.55181800000003</v>
      </c>
      <c r="D706">
        <v>1183.656913</v>
      </c>
      <c r="E706">
        <v>1924.2087309999999</v>
      </c>
    </row>
    <row r="707" spans="1:5" x14ac:dyDescent="0.25">
      <c r="A707">
        <v>2030</v>
      </c>
      <c r="B707" t="s">
        <v>26</v>
      </c>
      <c r="C707">
        <v>187.38090900000003</v>
      </c>
      <c r="D707">
        <v>205.75437500000004</v>
      </c>
      <c r="E707">
        <v>393.13528399999996</v>
      </c>
    </row>
    <row r="708" spans="1:5" x14ac:dyDescent="0.25">
      <c r="A708">
        <v>2031</v>
      </c>
      <c r="B708" t="s">
        <v>26</v>
      </c>
      <c r="C708">
        <v>945.83727299999998</v>
      </c>
      <c r="D708">
        <v>2229.1243289999998</v>
      </c>
      <c r="E708">
        <v>3174.9616020000003</v>
      </c>
    </row>
    <row r="709" spans="1:5" x14ac:dyDescent="0.25">
      <c r="A709">
        <v>2032</v>
      </c>
      <c r="B709" t="s">
        <v>26</v>
      </c>
      <c r="C709">
        <v>205.28545499999996</v>
      </c>
      <c r="D709">
        <v>1045.4674159999997</v>
      </c>
      <c r="E709">
        <v>1250.7528710000001</v>
      </c>
    </row>
    <row r="710" spans="1:5" x14ac:dyDescent="0.25">
      <c r="A710">
        <v>2033</v>
      </c>
      <c r="B710" t="s">
        <v>26</v>
      </c>
      <c r="C710">
        <v>1174.4763640000001</v>
      </c>
      <c r="D710">
        <v>2229.1243289999998</v>
      </c>
      <c r="E710">
        <v>3403.6006929999999</v>
      </c>
    </row>
    <row r="711" spans="1:5" x14ac:dyDescent="0.25">
      <c r="A711">
        <v>2034</v>
      </c>
      <c r="B711" t="s">
        <v>26</v>
      </c>
      <c r="C711">
        <v>228.63909100000001</v>
      </c>
      <c r="D711">
        <v>0</v>
      </c>
      <c r="E711">
        <v>228.63909099999978</v>
      </c>
    </row>
    <row r="712" spans="1:5" x14ac:dyDescent="0.25">
      <c r="A712">
        <v>2035</v>
      </c>
      <c r="B712" t="s">
        <v>26</v>
      </c>
      <c r="C712">
        <v>1353.2409089999999</v>
      </c>
      <c r="D712">
        <v>3319.2597129999999</v>
      </c>
      <c r="E712">
        <v>4672.5006220000005</v>
      </c>
    </row>
    <row r="713" spans="1:5" x14ac:dyDescent="0.25">
      <c r="A713">
        <v>2036</v>
      </c>
      <c r="B713" t="s">
        <v>26</v>
      </c>
      <c r="C713">
        <v>178.76454499999994</v>
      </c>
      <c r="D713">
        <v>1090.1353840000004</v>
      </c>
      <c r="E713">
        <v>1268.8999290000002</v>
      </c>
    </row>
    <row r="714" spans="1:5" x14ac:dyDescent="0.25">
      <c r="A714">
        <v>2037</v>
      </c>
      <c r="B714" t="s">
        <v>26</v>
      </c>
      <c r="C714">
        <v>1800.102727</v>
      </c>
      <c r="D714">
        <v>6271.0492519999998</v>
      </c>
      <c r="E714">
        <v>8071.1519789999993</v>
      </c>
    </row>
    <row r="715" spans="1:5" x14ac:dyDescent="0.25">
      <c r="A715">
        <v>2038</v>
      </c>
      <c r="B715" t="s">
        <v>26</v>
      </c>
      <c r="C715">
        <v>446.86181800000014</v>
      </c>
      <c r="D715">
        <v>2951.7895389999999</v>
      </c>
      <c r="E715">
        <v>3398.6513569999993</v>
      </c>
    </row>
    <row r="716" spans="1:5" x14ac:dyDescent="0.25">
      <c r="A716">
        <v>2039</v>
      </c>
      <c r="B716" t="s">
        <v>26</v>
      </c>
      <c r="C716">
        <v>2169.35</v>
      </c>
      <c r="D716">
        <v>6271.0492519999998</v>
      </c>
      <c r="E716">
        <v>8440.3992520000011</v>
      </c>
    </row>
    <row r="717" spans="1:5" x14ac:dyDescent="0.25">
      <c r="A717">
        <v>2040</v>
      </c>
      <c r="B717" t="s">
        <v>26</v>
      </c>
      <c r="C717">
        <v>369.24727300000006</v>
      </c>
      <c r="D717">
        <v>0</v>
      </c>
      <c r="E717">
        <v>369.24727300000092</v>
      </c>
    </row>
    <row r="718" spans="1:5" x14ac:dyDescent="0.25">
      <c r="A718">
        <v>2041</v>
      </c>
      <c r="B718" t="s">
        <v>26</v>
      </c>
      <c r="C718">
        <v>2449.1181819999997</v>
      </c>
      <c r="D718">
        <v>6501.888336</v>
      </c>
      <c r="E718">
        <v>8951.0065180000001</v>
      </c>
    </row>
    <row r="719" spans="1:5" x14ac:dyDescent="0.25">
      <c r="A719">
        <v>2042</v>
      </c>
      <c r="B719" t="s">
        <v>26</v>
      </c>
      <c r="C719">
        <v>279.76818199999974</v>
      </c>
      <c r="D719">
        <v>230.8390840000003</v>
      </c>
      <c r="E719">
        <v>510.60726599999919</v>
      </c>
    </row>
    <row r="720" spans="1:5" x14ac:dyDescent="0.25">
      <c r="A720">
        <v>2043</v>
      </c>
      <c r="B720" t="s">
        <v>26</v>
      </c>
      <c r="C720">
        <v>2704.6563639999999</v>
      </c>
      <c r="D720">
        <v>6497.065259</v>
      </c>
      <c r="E720">
        <v>9201.7216229999995</v>
      </c>
    </row>
    <row r="721" spans="1:5" x14ac:dyDescent="0.25">
      <c r="A721">
        <v>2044</v>
      </c>
      <c r="B721" t="s">
        <v>26</v>
      </c>
      <c r="C721">
        <v>255.53818200000001</v>
      </c>
      <c r="D721">
        <v>0</v>
      </c>
      <c r="E721">
        <v>250.71510499999937</v>
      </c>
    </row>
    <row r="722" spans="1:5" x14ac:dyDescent="0.25">
      <c r="A722">
        <v>2045</v>
      </c>
      <c r="B722" t="s">
        <v>26</v>
      </c>
      <c r="C722">
        <v>2965.7772730000002</v>
      </c>
      <c r="D722">
        <v>6486.2006430000001</v>
      </c>
      <c r="E722">
        <v>9451.9779159999998</v>
      </c>
    </row>
    <row r="723" spans="1:5" x14ac:dyDescent="0.25">
      <c r="A723">
        <v>2046</v>
      </c>
      <c r="B723" t="s">
        <v>26</v>
      </c>
      <c r="C723">
        <v>261.12090900000015</v>
      </c>
      <c r="D723">
        <v>0</v>
      </c>
      <c r="E723">
        <v>250.25629300000139</v>
      </c>
    </row>
    <row r="724" spans="1:5" x14ac:dyDescent="0.25">
      <c r="A724">
        <v>2047</v>
      </c>
      <c r="B724" t="s">
        <v>26</v>
      </c>
      <c r="C724">
        <v>3216.949091</v>
      </c>
      <c r="D724">
        <v>7534.9703490000002</v>
      </c>
      <c r="E724">
        <v>10751.91944</v>
      </c>
    </row>
    <row r="725" spans="1:5" x14ac:dyDescent="0.25">
      <c r="A725">
        <v>2048</v>
      </c>
      <c r="B725" t="s">
        <v>26</v>
      </c>
      <c r="C725">
        <v>251.171818</v>
      </c>
      <c r="D725">
        <v>1048.7697059999998</v>
      </c>
      <c r="E725">
        <v>1299.9415239999994</v>
      </c>
    </row>
    <row r="726" spans="1:5" x14ac:dyDescent="0.25">
      <c r="A726">
        <v>2049</v>
      </c>
      <c r="B726" t="s">
        <v>26</v>
      </c>
      <c r="C726">
        <v>3450.4545450000001</v>
      </c>
      <c r="D726">
        <v>7541.1278869999996</v>
      </c>
      <c r="E726">
        <v>10991.582429999999</v>
      </c>
    </row>
    <row r="727" spans="1:5" x14ac:dyDescent="0.25">
      <c r="A727">
        <v>2050</v>
      </c>
      <c r="B727" t="s">
        <v>26</v>
      </c>
      <c r="C727">
        <v>233.5054539999999</v>
      </c>
      <c r="D727">
        <v>6.1575380000000735</v>
      </c>
      <c r="E727">
        <v>239.66298999999935</v>
      </c>
    </row>
    <row r="728" spans="1:5" x14ac:dyDescent="0.25">
      <c r="A728">
        <v>2018</v>
      </c>
      <c r="B728" t="s">
        <v>27</v>
      </c>
      <c r="C728">
        <v>2.5363640000000003</v>
      </c>
      <c r="D728">
        <v>136.36846199999999</v>
      </c>
      <c r="E728">
        <v>138.90482600000001</v>
      </c>
    </row>
    <row r="729" spans="1:5" x14ac:dyDescent="0.25">
      <c r="A729">
        <v>2019</v>
      </c>
      <c r="B729" t="s">
        <v>27</v>
      </c>
      <c r="C729">
        <v>4.9354550000000001</v>
      </c>
      <c r="D729">
        <v>165.27692299999998</v>
      </c>
      <c r="E729">
        <v>170.212378</v>
      </c>
    </row>
    <row r="730" spans="1:5" x14ac:dyDescent="0.25">
      <c r="A730">
        <v>2020</v>
      </c>
      <c r="B730" t="s">
        <v>27</v>
      </c>
      <c r="C730">
        <v>2.3990909999999999</v>
      </c>
      <c r="D730">
        <v>28.908460999999996</v>
      </c>
      <c r="E730">
        <v>31.307551999999987</v>
      </c>
    </row>
    <row r="731" spans="1:5" x14ac:dyDescent="0.25">
      <c r="A731">
        <v>2021</v>
      </c>
      <c r="B731" t="s">
        <v>27</v>
      </c>
      <c r="C731">
        <v>8.3736359999999994</v>
      </c>
      <c r="D731">
        <v>307.84707700000001</v>
      </c>
      <c r="E731">
        <v>316.22071299999999</v>
      </c>
    </row>
    <row r="732" spans="1:5" x14ac:dyDescent="0.25">
      <c r="A732">
        <v>2022</v>
      </c>
      <c r="B732" t="s">
        <v>27</v>
      </c>
      <c r="C732">
        <v>3.4381810000000002</v>
      </c>
      <c r="D732">
        <v>142.57015400000003</v>
      </c>
      <c r="E732">
        <v>146.00833499999999</v>
      </c>
    </row>
    <row r="733" spans="1:5" x14ac:dyDescent="0.25">
      <c r="A733">
        <v>2023</v>
      </c>
      <c r="B733" t="s">
        <v>27</v>
      </c>
      <c r="C733">
        <v>13.444545</v>
      </c>
      <c r="D733">
        <v>307.84707700000001</v>
      </c>
      <c r="E733">
        <v>321.29162200000002</v>
      </c>
    </row>
    <row r="734" spans="1:5" x14ac:dyDescent="0.25">
      <c r="A734">
        <v>2024</v>
      </c>
      <c r="B734" t="s">
        <v>27</v>
      </c>
      <c r="C734">
        <v>5.0709090000000003</v>
      </c>
      <c r="D734">
        <v>0</v>
      </c>
      <c r="E734">
        <v>5.0709090000000128</v>
      </c>
    </row>
    <row r="735" spans="1:5" x14ac:dyDescent="0.25">
      <c r="A735">
        <v>2025</v>
      </c>
      <c r="B735" t="s">
        <v>27</v>
      </c>
      <c r="C735">
        <v>21.435454999999997</v>
      </c>
      <c r="D735">
        <v>307.84707700000001</v>
      </c>
      <c r="E735">
        <v>329.282532</v>
      </c>
    </row>
    <row r="736" spans="1:5" x14ac:dyDescent="0.25">
      <c r="A736">
        <v>2026</v>
      </c>
      <c r="B736" t="s">
        <v>27</v>
      </c>
      <c r="C736">
        <v>7.9909099999999986</v>
      </c>
      <c r="D736">
        <v>0</v>
      </c>
      <c r="E736">
        <v>7.9909100000000173</v>
      </c>
    </row>
    <row r="737" spans="1:5" x14ac:dyDescent="0.25">
      <c r="A737">
        <v>2027</v>
      </c>
      <c r="B737" t="s">
        <v>27</v>
      </c>
      <c r="C737">
        <v>35.510908999999998</v>
      </c>
      <c r="D737">
        <v>972.46246199999996</v>
      </c>
      <c r="E737">
        <v>1007.973371</v>
      </c>
    </row>
    <row r="738" spans="1:5" x14ac:dyDescent="0.25">
      <c r="A738">
        <v>2028</v>
      </c>
      <c r="B738" t="s">
        <v>27</v>
      </c>
      <c r="C738">
        <v>14.075454000000001</v>
      </c>
      <c r="D738">
        <v>664.61538499999995</v>
      </c>
      <c r="E738">
        <v>678.6908390000001</v>
      </c>
    </row>
    <row r="739" spans="1:5" x14ac:dyDescent="0.25">
      <c r="A739">
        <v>2029</v>
      </c>
      <c r="B739" t="s">
        <v>27</v>
      </c>
      <c r="C739">
        <v>63.568182</v>
      </c>
      <c r="D739">
        <v>2467.8470769999999</v>
      </c>
      <c r="E739">
        <v>2531.4152589999999</v>
      </c>
    </row>
    <row r="740" spans="1:5" x14ac:dyDescent="0.25">
      <c r="A740">
        <v>2030</v>
      </c>
      <c r="B740" t="s">
        <v>27</v>
      </c>
      <c r="C740">
        <v>28.057273000000002</v>
      </c>
      <c r="D740">
        <v>1495.3846150000002</v>
      </c>
      <c r="E740">
        <v>1523.4418880000001</v>
      </c>
    </row>
    <row r="741" spans="1:5" x14ac:dyDescent="0.25">
      <c r="A741">
        <v>2031</v>
      </c>
      <c r="B741" t="s">
        <v>27</v>
      </c>
      <c r="C741">
        <v>124.037273</v>
      </c>
      <c r="D741">
        <v>2679.1283080000003</v>
      </c>
      <c r="E741">
        <v>2803.1655810000002</v>
      </c>
    </row>
    <row r="742" spans="1:5" x14ac:dyDescent="0.25">
      <c r="A742">
        <v>2032</v>
      </c>
      <c r="B742" t="s">
        <v>27</v>
      </c>
      <c r="C742">
        <v>60.469091000000006</v>
      </c>
      <c r="D742">
        <v>211.28123100000008</v>
      </c>
      <c r="E742">
        <v>271.75032199999993</v>
      </c>
    </row>
    <row r="743" spans="1:5" x14ac:dyDescent="0.25">
      <c r="A743">
        <v>2033</v>
      </c>
      <c r="B743" t="s">
        <v>27</v>
      </c>
      <c r="C743">
        <v>251.36454499999999</v>
      </c>
      <c r="D743">
        <v>2679.1283080000003</v>
      </c>
      <c r="E743">
        <v>2930.4928530000002</v>
      </c>
    </row>
    <row r="744" spans="1:5" x14ac:dyDescent="0.25">
      <c r="A744">
        <v>2034</v>
      </c>
      <c r="B744" t="s">
        <v>27</v>
      </c>
      <c r="C744">
        <v>127.32727199999999</v>
      </c>
      <c r="D744">
        <v>0</v>
      </c>
      <c r="E744">
        <v>127.32727200000005</v>
      </c>
    </row>
    <row r="745" spans="1:5" x14ac:dyDescent="0.25">
      <c r="A745">
        <v>2035</v>
      </c>
      <c r="B745" t="s">
        <v>27</v>
      </c>
      <c r="C745">
        <v>510.08181799999994</v>
      </c>
      <c r="D745">
        <v>3343.743692</v>
      </c>
      <c r="E745">
        <v>3853.8255100000001</v>
      </c>
    </row>
    <row r="746" spans="1:5" x14ac:dyDescent="0.25">
      <c r="A746">
        <v>2036</v>
      </c>
      <c r="B746" t="s">
        <v>27</v>
      </c>
      <c r="C746">
        <v>258.71727299999998</v>
      </c>
      <c r="D746">
        <v>664.61538399999972</v>
      </c>
      <c r="E746">
        <v>923.33265700000004</v>
      </c>
    </row>
    <row r="747" spans="1:5" x14ac:dyDescent="0.25">
      <c r="A747">
        <v>2037</v>
      </c>
      <c r="B747" t="s">
        <v>27</v>
      </c>
      <c r="C747">
        <v>941.47818199999995</v>
      </c>
      <c r="D747">
        <v>3343.743692</v>
      </c>
      <c r="E747">
        <v>4285.2218740000008</v>
      </c>
    </row>
    <row r="748" spans="1:5" x14ac:dyDescent="0.25">
      <c r="A748">
        <v>2038</v>
      </c>
      <c r="B748" t="s">
        <v>27</v>
      </c>
      <c r="C748">
        <v>431.39636400000001</v>
      </c>
      <c r="D748">
        <v>0</v>
      </c>
      <c r="E748">
        <v>431.39636400000023</v>
      </c>
    </row>
    <row r="749" spans="1:5" x14ac:dyDescent="0.25">
      <c r="A749">
        <v>2039</v>
      </c>
      <c r="B749" t="s">
        <v>27</v>
      </c>
      <c r="C749">
        <v>1197.9345450000001</v>
      </c>
      <c r="D749">
        <v>3752.2827689999999</v>
      </c>
      <c r="E749">
        <v>4950.2173139999995</v>
      </c>
    </row>
    <row r="750" spans="1:5" x14ac:dyDescent="0.25">
      <c r="A750">
        <v>2040</v>
      </c>
      <c r="B750" t="s">
        <v>27</v>
      </c>
      <c r="C750">
        <v>256.45636300000007</v>
      </c>
      <c r="D750">
        <v>408.53907699999991</v>
      </c>
      <c r="E750">
        <v>664.99543999999935</v>
      </c>
    </row>
    <row r="751" spans="1:5" x14ac:dyDescent="0.25">
      <c r="A751">
        <v>2041</v>
      </c>
      <c r="B751" t="s">
        <v>27</v>
      </c>
      <c r="C751">
        <v>1415.913636</v>
      </c>
      <c r="D751">
        <v>4297.5996920000007</v>
      </c>
      <c r="E751">
        <v>5713.513328</v>
      </c>
    </row>
    <row r="752" spans="1:5" x14ac:dyDescent="0.25">
      <c r="A752">
        <v>2042</v>
      </c>
      <c r="B752" t="s">
        <v>27</v>
      </c>
      <c r="C752">
        <v>217.9790909999999</v>
      </c>
      <c r="D752">
        <v>545.31692300000054</v>
      </c>
      <c r="E752">
        <v>763.2960140000007</v>
      </c>
    </row>
    <row r="753" spans="1:5" x14ac:dyDescent="0.25">
      <c r="A753">
        <v>2043</v>
      </c>
      <c r="B753" t="s">
        <v>27</v>
      </c>
      <c r="C753">
        <v>1566.113636</v>
      </c>
      <c r="D753">
        <v>6457.6498310000006</v>
      </c>
      <c r="E753">
        <v>8023.7634669999998</v>
      </c>
    </row>
    <row r="754" spans="1:5" x14ac:dyDescent="0.25">
      <c r="A754">
        <v>2044</v>
      </c>
      <c r="B754" t="s">
        <v>27</v>
      </c>
      <c r="C754">
        <v>150.2000000000001</v>
      </c>
      <c r="D754">
        <v>2160.0501389999999</v>
      </c>
      <c r="E754">
        <v>2310.2501389999998</v>
      </c>
    </row>
    <row r="755" spans="1:5" x14ac:dyDescent="0.25">
      <c r="A755">
        <v>2045</v>
      </c>
      <c r="B755" t="s">
        <v>27</v>
      </c>
      <c r="C755">
        <v>1671.4763640000001</v>
      </c>
      <c r="D755">
        <v>6724.1597929999998</v>
      </c>
      <c r="E755">
        <v>8395.6361570000008</v>
      </c>
    </row>
    <row r="756" spans="1:5" x14ac:dyDescent="0.25">
      <c r="A756">
        <v>2046</v>
      </c>
      <c r="B756" t="s">
        <v>27</v>
      </c>
      <c r="C756">
        <v>105.36272800000002</v>
      </c>
      <c r="D756">
        <v>266.50996199999975</v>
      </c>
      <c r="E756">
        <v>371.87269000000003</v>
      </c>
    </row>
    <row r="757" spans="1:5" x14ac:dyDescent="0.25">
      <c r="A757">
        <v>2047</v>
      </c>
      <c r="B757" t="s">
        <v>27</v>
      </c>
      <c r="C757">
        <v>1752.8345449999999</v>
      </c>
      <c r="D757">
        <v>7388.7751780000008</v>
      </c>
      <c r="E757">
        <v>9141.6097229999996</v>
      </c>
    </row>
    <row r="758" spans="1:5" x14ac:dyDescent="0.25">
      <c r="A758">
        <v>2048</v>
      </c>
      <c r="B758" t="s">
        <v>27</v>
      </c>
      <c r="C758">
        <v>81.358180999999917</v>
      </c>
      <c r="D758">
        <v>664.61538500000029</v>
      </c>
      <c r="E758">
        <v>745.97356600000001</v>
      </c>
    </row>
    <row r="759" spans="1:5" x14ac:dyDescent="0.25">
      <c r="A759">
        <v>2049</v>
      </c>
      <c r="B759" t="s">
        <v>27</v>
      </c>
      <c r="C759">
        <v>1813.81</v>
      </c>
      <c r="D759">
        <v>7585.8394120000003</v>
      </c>
      <c r="E759">
        <v>9399.6494120000007</v>
      </c>
    </row>
    <row r="760" spans="1:5" x14ac:dyDescent="0.25">
      <c r="A760">
        <v>2050</v>
      </c>
      <c r="B760" t="s">
        <v>27</v>
      </c>
      <c r="C760">
        <v>60.975454999999897</v>
      </c>
      <c r="D760">
        <v>197.06423399999994</v>
      </c>
      <c r="E760">
        <v>258.03968900000029</v>
      </c>
    </row>
    <row r="761" spans="1:5" x14ac:dyDescent="0.25">
      <c r="A761">
        <v>2018</v>
      </c>
      <c r="B761" t="s">
        <v>28</v>
      </c>
      <c r="C761">
        <v>16.147272999999998</v>
      </c>
      <c r="D761">
        <v>15.230769</v>
      </c>
      <c r="E761">
        <v>31.378042000000001</v>
      </c>
    </row>
    <row r="762" spans="1:5" x14ac:dyDescent="0.25">
      <c r="A762">
        <v>2019</v>
      </c>
      <c r="B762" t="s">
        <v>28</v>
      </c>
      <c r="C762">
        <v>24.912727</v>
      </c>
      <c r="D762">
        <v>15.230769</v>
      </c>
      <c r="E762">
        <v>40.143495999999999</v>
      </c>
    </row>
    <row r="763" spans="1:5" x14ac:dyDescent="0.25">
      <c r="A763">
        <v>2020</v>
      </c>
      <c r="B763" t="s">
        <v>28</v>
      </c>
      <c r="C763">
        <v>8.7654539999999983</v>
      </c>
      <c r="D763">
        <v>0</v>
      </c>
      <c r="E763">
        <v>8.7654539999999983</v>
      </c>
    </row>
    <row r="764" spans="1:5" x14ac:dyDescent="0.25">
      <c r="A764">
        <v>2021</v>
      </c>
      <c r="B764" t="s">
        <v>28</v>
      </c>
      <c r="C764">
        <v>38.122727000000005</v>
      </c>
      <c r="D764">
        <v>15.230769</v>
      </c>
      <c r="E764">
        <v>53.353496</v>
      </c>
    </row>
    <row r="765" spans="1:5" x14ac:dyDescent="0.25">
      <c r="A765">
        <v>2022</v>
      </c>
      <c r="B765" t="s">
        <v>28</v>
      </c>
      <c r="C765">
        <v>13.210000000000003</v>
      </c>
      <c r="D765">
        <v>0</v>
      </c>
      <c r="E765">
        <v>13.209999999999999</v>
      </c>
    </row>
    <row r="766" spans="1:5" x14ac:dyDescent="0.25">
      <c r="A766">
        <v>2023</v>
      </c>
      <c r="B766" t="s">
        <v>28</v>
      </c>
      <c r="C766">
        <v>57.432727</v>
      </c>
      <c r="D766">
        <v>15.230769</v>
      </c>
      <c r="E766">
        <v>72.663495999999995</v>
      </c>
    </row>
    <row r="767" spans="1:5" x14ac:dyDescent="0.25">
      <c r="A767">
        <v>2024</v>
      </c>
      <c r="B767" t="s">
        <v>28</v>
      </c>
      <c r="C767">
        <v>19.310000000000002</v>
      </c>
      <c r="D767">
        <v>0</v>
      </c>
      <c r="E767">
        <v>19.309999999999995</v>
      </c>
    </row>
    <row r="768" spans="1:5" x14ac:dyDescent="0.25">
      <c r="A768">
        <v>2025</v>
      </c>
      <c r="B768" t="s">
        <v>28</v>
      </c>
      <c r="C768">
        <v>87.486363999999995</v>
      </c>
      <c r="D768">
        <v>15.230769</v>
      </c>
      <c r="E768">
        <v>102.717133</v>
      </c>
    </row>
    <row r="769" spans="1:5" x14ac:dyDescent="0.25">
      <c r="A769">
        <v>2026</v>
      </c>
      <c r="B769" t="s">
        <v>28</v>
      </c>
      <c r="C769">
        <v>30.053636999999995</v>
      </c>
      <c r="D769">
        <v>0</v>
      </c>
      <c r="E769">
        <v>30.053637000000009</v>
      </c>
    </row>
    <row r="770" spans="1:5" x14ac:dyDescent="0.25">
      <c r="A770">
        <v>2027</v>
      </c>
      <c r="B770" t="s">
        <v>28</v>
      </c>
      <c r="C770">
        <v>130.90909100000002</v>
      </c>
      <c r="D770">
        <v>15.230769</v>
      </c>
      <c r="E770">
        <v>146.13986</v>
      </c>
    </row>
    <row r="771" spans="1:5" x14ac:dyDescent="0.25">
      <c r="A771">
        <v>2028</v>
      </c>
      <c r="B771" t="s">
        <v>28</v>
      </c>
      <c r="C771">
        <v>43.422727000000009</v>
      </c>
      <c r="D771">
        <v>0</v>
      </c>
      <c r="E771">
        <v>43.422727000000009</v>
      </c>
    </row>
    <row r="772" spans="1:5" x14ac:dyDescent="0.25">
      <c r="A772">
        <v>2029</v>
      </c>
      <c r="B772" t="s">
        <v>28</v>
      </c>
      <c r="C772">
        <v>185.90363600000001</v>
      </c>
      <c r="D772">
        <v>15.230769</v>
      </c>
      <c r="E772">
        <v>201.13440499999999</v>
      </c>
    </row>
    <row r="773" spans="1:5" x14ac:dyDescent="0.25">
      <c r="A773">
        <v>2030</v>
      </c>
      <c r="B773" t="s">
        <v>28</v>
      </c>
      <c r="C773">
        <v>54.994545000000002</v>
      </c>
      <c r="D773">
        <v>0</v>
      </c>
      <c r="E773">
        <v>54.994544999999981</v>
      </c>
    </row>
    <row r="774" spans="1:5" x14ac:dyDescent="0.25">
      <c r="A774">
        <v>2031</v>
      </c>
      <c r="B774" t="s">
        <v>28</v>
      </c>
      <c r="C774">
        <v>248.25636400000002</v>
      </c>
      <c r="D774">
        <v>1053.6923079999999</v>
      </c>
      <c r="E774">
        <v>1301.948672</v>
      </c>
    </row>
    <row r="775" spans="1:5" x14ac:dyDescent="0.25">
      <c r="A775">
        <v>2032</v>
      </c>
      <c r="B775" t="s">
        <v>28</v>
      </c>
      <c r="C775">
        <v>62.352727999999999</v>
      </c>
      <c r="D775">
        <v>1038.4615390000001</v>
      </c>
      <c r="E775">
        <v>1100.814267</v>
      </c>
    </row>
    <row r="776" spans="1:5" x14ac:dyDescent="0.25">
      <c r="A776">
        <v>2033</v>
      </c>
      <c r="B776" t="s">
        <v>28</v>
      </c>
      <c r="C776">
        <v>315.70999999999998</v>
      </c>
      <c r="D776">
        <v>1053.6923079999999</v>
      </c>
      <c r="E776">
        <v>1369.4023079999999</v>
      </c>
    </row>
    <row r="777" spans="1:5" x14ac:dyDescent="0.25">
      <c r="A777">
        <v>2034</v>
      </c>
      <c r="B777" t="s">
        <v>28</v>
      </c>
      <c r="C777">
        <v>67.453635999999989</v>
      </c>
      <c r="D777">
        <v>0</v>
      </c>
      <c r="E777">
        <v>67.453635999999989</v>
      </c>
    </row>
    <row r="778" spans="1:5" x14ac:dyDescent="0.25">
      <c r="A778">
        <v>2035</v>
      </c>
      <c r="B778" t="s">
        <v>28</v>
      </c>
      <c r="C778">
        <v>389.093636</v>
      </c>
      <c r="D778">
        <v>1053.6923079999999</v>
      </c>
      <c r="E778">
        <v>1442.785944</v>
      </c>
    </row>
    <row r="779" spans="1:5" x14ac:dyDescent="0.25">
      <c r="A779">
        <v>2036</v>
      </c>
      <c r="B779" t="s">
        <v>28</v>
      </c>
      <c r="C779">
        <v>73.383636000000024</v>
      </c>
      <c r="D779">
        <v>0</v>
      </c>
      <c r="E779">
        <v>73.383635999999967</v>
      </c>
    </row>
    <row r="780" spans="1:5" x14ac:dyDescent="0.25">
      <c r="A780">
        <v>2037</v>
      </c>
      <c r="B780" t="s">
        <v>28</v>
      </c>
      <c r="C780">
        <v>466.709091</v>
      </c>
      <c r="D780">
        <v>1053.6923079999999</v>
      </c>
      <c r="E780">
        <v>1520.4013990000001</v>
      </c>
    </row>
    <row r="781" spans="1:5" x14ac:dyDescent="0.25">
      <c r="A781">
        <v>2038</v>
      </c>
      <c r="B781" t="s">
        <v>28</v>
      </c>
      <c r="C781">
        <v>77.615454999999997</v>
      </c>
      <c r="D781">
        <v>0</v>
      </c>
      <c r="E781">
        <v>77.615455000000111</v>
      </c>
    </row>
    <row r="782" spans="1:5" x14ac:dyDescent="0.25">
      <c r="A782">
        <v>2039</v>
      </c>
      <c r="B782" t="s">
        <v>28</v>
      </c>
      <c r="C782">
        <v>548.38090899999997</v>
      </c>
      <c r="D782">
        <v>1097.158154</v>
      </c>
      <c r="E782">
        <v>1645.5390629999999</v>
      </c>
    </row>
    <row r="783" spans="1:5" x14ac:dyDescent="0.25">
      <c r="A783">
        <v>2040</v>
      </c>
      <c r="B783" t="s">
        <v>28</v>
      </c>
      <c r="C783">
        <v>81.671818000000002</v>
      </c>
      <c r="D783">
        <v>43.465845999999921</v>
      </c>
      <c r="E783">
        <v>125.13766399999993</v>
      </c>
    </row>
    <row r="784" spans="1:5" x14ac:dyDescent="0.25">
      <c r="A784">
        <v>2041</v>
      </c>
      <c r="B784" t="s">
        <v>28</v>
      </c>
      <c r="C784">
        <v>604.12363599999992</v>
      </c>
      <c r="D784">
        <v>1097.158154</v>
      </c>
      <c r="E784">
        <v>1701.28179</v>
      </c>
    </row>
    <row r="785" spans="1:5" x14ac:dyDescent="0.25">
      <c r="A785">
        <v>2042</v>
      </c>
      <c r="B785" t="s">
        <v>28</v>
      </c>
      <c r="C785">
        <v>55.742726999999938</v>
      </c>
      <c r="D785">
        <v>0</v>
      </c>
      <c r="E785">
        <v>55.742726999999938</v>
      </c>
    </row>
    <row r="786" spans="1:5" x14ac:dyDescent="0.25">
      <c r="A786">
        <v>2043</v>
      </c>
      <c r="B786" t="s">
        <v>28</v>
      </c>
      <c r="C786">
        <v>642.163636</v>
      </c>
      <c r="D786">
        <v>1097.158154</v>
      </c>
      <c r="E786">
        <v>1739.32179</v>
      </c>
    </row>
    <row r="787" spans="1:5" x14ac:dyDescent="0.25">
      <c r="A787">
        <v>2044</v>
      </c>
      <c r="B787" t="s">
        <v>28</v>
      </c>
      <c r="C787">
        <v>38.040000000000077</v>
      </c>
      <c r="D787">
        <v>0</v>
      </c>
      <c r="E787">
        <v>38.040000000000077</v>
      </c>
    </row>
    <row r="788" spans="1:5" x14ac:dyDescent="0.25">
      <c r="A788">
        <v>2045</v>
      </c>
      <c r="B788" t="s">
        <v>28</v>
      </c>
      <c r="C788">
        <v>666.64454499999999</v>
      </c>
      <c r="D788">
        <v>2338.0443369999998</v>
      </c>
      <c r="E788">
        <v>3004.6888819999999</v>
      </c>
    </row>
    <row r="789" spans="1:5" x14ac:dyDescent="0.25">
      <c r="A789">
        <v>2046</v>
      </c>
      <c r="B789" t="s">
        <v>28</v>
      </c>
      <c r="C789">
        <v>24.480908999999997</v>
      </c>
      <c r="D789">
        <v>1240.8861830000001</v>
      </c>
      <c r="E789">
        <v>1265.367092</v>
      </c>
    </row>
    <row r="790" spans="1:5" x14ac:dyDescent="0.25">
      <c r="A790">
        <v>2047</v>
      </c>
      <c r="B790" t="s">
        <v>28</v>
      </c>
      <c r="C790">
        <v>682.77636399999994</v>
      </c>
      <c r="D790">
        <v>2323.659721</v>
      </c>
      <c r="E790">
        <v>3006.4360849999998</v>
      </c>
    </row>
    <row r="791" spans="1:5" x14ac:dyDescent="0.25">
      <c r="A791">
        <v>2048</v>
      </c>
      <c r="B791" t="s">
        <v>28</v>
      </c>
      <c r="C791">
        <v>16.131818999999936</v>
      </c>
      <c r="D791">
        <v>0</v>
      </c>
      <c r="E791">
        <v>1.7472029999998639</v>
      </c>
    </row>
    <row r="792" spans="1:5" x14ac:dyDescent="0.25">
      <c r="A792">
        <v>2049</v>
      </c>
      <c r="B792" t="s">
        <v>28</v>
      </c>
      <c r="C792">
        <v>693.69999999999993</v>
      </c>
      <c r="D792">
        <v>2323.659721</v>
      </c>
      <c r="E792">
        <v>3017.3597210000003</v>
      </c>
    </row>
    <row r="793" spans="1:5" x14ac:dyDescent="0.25">
      <c r="A793">
        <v>2050</v>
      </c>
      <c r="B793" t="s">
        <v>28</v>
      </c>
      <c r="C793">
        <v>10.923636000000014</v>
      </c>
      <c r="D793">
        <v>0</v>
      </c>
      <c r="E793">
        <v>10.923636000000236</v>
      </c>
    </row>
    <row r="794" spans="1:5" x14ac:dyDescent="0.25">
      <c r="A794">
        <v>2018</v>
      </c>
      <c r="B794" t="s">
        <v>29</v>
      </c>
      <c r="C794">
        <v>225.64363600000001</v>
      </c>
      <c r="D794">
        <v>3508.3493080000003</v>
      </c>
      <c r="E794">
        <v>3733.9929440000001</v>
      </c>
    </row>
    <row r="795" spans="1:5" x14ac:dyDescent="0.25">
      <c r="A795">
        <v>2019</v>
      </c>
      <c r="B795" t="s">
        <v>29</v>
      </c>
      <c r="C795">
        <v>468.33727299999998</v>
      </c>
      <c r="D795">
        <v>3508.3493080000003</v>
      </c>
      <c r="E795">
        <v>3976.6865809999999</v>
      </c>
    </row>
    <row r="796" spans="1:5" x14ac:dyDescent="0.25">
      <c r="A796">
        <v>2020</v>
      </c>
      <c r="B796" t="s">
        <v>29</v>
      </c>
      <c r="C796">
        <v>242.693637</v>
      </c>
      <c r="D796">
        <v>0</v>
      </c>
      <c r="E796">
        <v>242.69363699999991</v>
      </c>
    </row>
    <row r="797" spans="1:5" x14ac:dyDescent="0.25">
      <c r="A797">
        <v>2021</v>
      </c>
      <c r="B797" t="s">
        <v>29</v>
      </c>
      <c r="C797">
        <v>798.14636400000006</v>
      </c>
      <c r="D797">
        <v>4172.9646919999996</v>
      </c>
      <c r="E797">
        <v>4971.1110559999997</v>
      </c>
    </row>
    <row r="798" spans="1:5" x14ac:dyDescent="0.25">
      <c r="A798">
        <v>2022</v>
      </c>
      <c r="B798" t="s">
        <v>29</v>
      </c>
      <c r="C798">
        <v>329.80909100000008</v>
      </c>
      <c r="D798">
        <v>664.61538399999972</v>
      </c>
      <c r="E798">
        <v>994.4244749999998</v>
      </c>
    </row>
    <row r="799" spans="1:5" x14ac:dyDescent="0.25">
      <c r="A799">
        <v>2023</v>
      </c>
      <c r="B799" t="s">
        <v>29</v>
      </c>
      <c r="C799">
        <v>1085.7536359999999</v>
      </c>
      <c r="D799">
        <v>4458.8699829999996</v>
      </c>
      <c r="E799">
        <v>5544.623619</v>
      </c>
    </row>
    <row r="800" spans="1:5" x14ac:dyDescent="0.25">
      <c r="A800">
        <v>2024</v>
      </c>
      <c r="B800" t="s">
        <v>29</v>
      </c>
      <c r="C800">
        <v>287.60727199999991</v>
      </c>
      <c r="D800">
        <v>285.90529099999975</v>
      </c>
      <c r="E800">
        <v>573.51256300000045</v>
      </c>
    </row>
    <row r="801" spans="1:5" x14ac:dyDescent="0.25">
      <c r="A801">
        <v>2025</v>
      </c>
      <c r="B801" t="s">
        <v>29</v>
      </c>
      <c r="C801">
        <v>1377.4763640000001</v>
      </c>
      <c r="D801">
        <v>5320.2115210000002</v>
      </c>
      <c r="E801">
        <v>6697.6878849999994</v>
      </c>
    </row>
    <row r="802" spans="1:5" x14ac:dyDescent="0.25">
      <c r="A802">
        <v>2026</v>
      </c>
      <c r="B802" t="s">
        <v>29</v>
      </c>
      <c r="C802">
        <v>291.72272800000007</v>
      </c>
      <c r="D802">
        <v>861.34153800000047</v>
      </c>
      <c r="E802">
        <v>1153.0642659999994</v>
      </c>
    </row>
    <row r="803" spans="1:5" x14ac:dyDescent="0.25">
      <c r="A803">
        <v>2027</v>
      </c>
      <c r="B803" t="s">
        <v>29</v>
      </c>
      <c r="C803">
        <v>1731.082727</v>
      </c>
      <c r="D803">
        <v>6653.1510129999997</v>
      </c>
      <c r="E803">
        <v>8384.2337400000015</v>
      </c>
    </row>
    <row r="804" spans="1:5" x14ac:dyDescent="0.25">
      <c r="A804">
        <v>2028</v>
      </c>
      <c r="B804" t="s">
        <v>29</v>
      </c>
      <c r="C804">
        <v>353.60636299999993</v>
      </c>
      <c r="D804">
        <v>1332.9394919999995</v>
      </c>
      <c r="E804">
        <v>1686.5458550000012</v>
      </c>
    </row>
    <row r="805" spans="1:5" x14ac:dyDescent="0.25">
      <c r="A805">
        <v>2029</v>
      </c>
      <c r="B805" t="s">
        <v>29</v>
      </c>
      <c r="C805">
        <v>2207.6763639999999</v>
      </c>
      <c r="D805">
        <v>6653.1510129999997</v>
      </c>
      <c r="E805">
        <v>8860.8273769999996</v>
      </c>
    </row>
    <row r="806" spans="1:5" x14ac:dyDescent="0.25">
      <c r="A806">
        <v>2030</v>
      </c>
      <c r="B806" t="s">
        <v>29</v>
      </c>
      <c r="C806">
        <v>476.59363700000011</v>
      </c>
      <c r="D806">
        <v>0</v>
      </c>
      <c r="E806">
        <v>476.59363699999881</v>
      </c>
    </row>
    <row r="807" spans="1:5" x14ac:dyDescent="0.25">
      <c r="A807">
        <v>2031</v>
      </c>
      <c r="B807" t="s">
        <v>29</v>
      </c>
      <c r="C807">
        <v>2754.838182</v>
      </c>
      <c r="D807">
        <v>6653.1510129999997</v>
      </c>
      <c r="E807">
        <v>9407.9891950000001</v>
      </c>
    </row>
    <row r="808" spans="1:5" x14ac:dyDescent="0.25">
      <c r="A808">
        <v>2032</v>
      </c>
      <c r="B808" t="s">
        <v>29</v>
      </c>
      <c r="C808">
        <v>547.1618179999997</v>
      </c>
      <c r="D808">
        <v>0</v>
      </c>
      <c r="E808">
        <v>547.16181800000106</v>
      </c>
    </row>
    <row r="809" spans="1:5" x14ac:dyDescent="0.25">
      <c r="A809">
        <v>2033</v>
      </c>
      <c r="B809" t="s">
        <v>29</v>
      </c>
      <c r="C809">
        <v>3455.9545450000001</v>
      </c>
      <c r="D809">
        <v>17586.336909999998</v>
      </c>
      <c r="E809">
        <v>21042.29146</v>
      </c>
    </row>
    <row r="810" spans="1:5" x14ac:dyDescent="0.25">
      <c r="A810">
        <v>2034</v>
      </c>
      <c r="B810" t="s">
        <v>29</v>
      </c>
      <c r="C810">
        <v>701.11636300000009</v>
      </c>
      <c r="D810">
        <v>10933.185897000001</v>
      </c>
      <c r="E810">
        <v>11634.302265</v>
      </c>
    </row>
    <row r="811" spans="1:5" x14ac:dyDescent="0.25">
      <c r="A811">
        <v>2035</v>
      </c>
      <c r="B811" t="s">
        <v>29</v>
      </c>
      <c r="C811">
        <v>4354.136364</v>
      </c>
      <c r="D811">
        <v>17586.336909999998</v>
      </c>
      <c r="E811">
        <v>21940.473269999999</v>
      </c>
    </row>
    <row r="812" spans="1:5" x14ac:dyDescent="0.25">
      <c r="A812">
        <v>2036</v>
      </c>
      <c r="B812" t="s">
        <v>29</v>
      </c>
      <c r="C812">
        <v>898.18181900000036</v>
      </c>
      <c r="D812">
        <v>0</v>
      </c>
      <c r="E812">
        <v>898.18180999999697</v>
      </c>
    </row>
    <row r="813" spans="1:5" x14ac:dyDescent="0.25">
      <c r="A813">
        <v>2037</v>
      </c>
      <c r="B813" t="s">
        <v>29</v>
      </c>
      <c r="C813">
        <v>5414.5318180000004</v>
      </c>
      <c r="D813">
        <v>17586.336909999998</v>
      </c>
      <c r="E813">
        <v>23000.868730000002</v>
      </c>
    </row>
    <row r="814" spans="1:5" x14ac:dyDescent="0.25">
      <c r="A814">
        <v>2038</v>
      </c>
      <c r="B814" t="s">
        <v>29</v>
      </c>
      <c r="C814">
        <v>1060.395454</v>
      </c>
      <c r="D814">
        <v>0</v>
      </c>
      <c r="E814">
        <v>1060.3954600000022</v>
      </c>
    </row>
    <row r="815" spans="1:5" x14ac:dyDescent="0.25">
      <c r="A815">
        <v>2039</v>
      </c>
      <c r="B815" t="s">
        <v>29</v>
      </c>
      <c r="C815">
        <v>6601.9818179999993</v>
      </c>
      <c r="D815">
        <v>17586.336909999998</v>
      </c>
      <c r="E815">
        <v>24188.318729999999</v>
      </c>
    </row>
    <row r="816" spans="1:5" x14ac:dyDescent="0.25">
      <c r="A816">
        <v>2040</v>
      </c>
      <c r="B816" t="s">
        <v>29</v>
      </c>
      <c r="C816">
        <v>1187.4499999999991</v>
      </c>
      <c r="D816">
        <v>0</v>
      </c>
      <c r="E816">
        <v>1187.4499999999985</v>
      </c>
    </row>
    <row r="817" spans="1:5" x14ac:dyDescent="0.25">
      <c r="A817">
        <v>2041</v>
      </c>
      <c r="B817" t="s">
        <v>29</v>
      </c>
      <c r="C817">
        <v>7648.3109089999998</v>
      </c>
      <c r="D817">
        <v>18160.382720000001</v>
      </c>
      <c r="E817">
        <v>25808.693630000002</v>
      </c>
    </row>
    <row r="818" spans="1:5" x14ac:dyDescent="0.25">
      <c r="A818">
        <v>2042</v>
      </c>
      <c r="B818" t="s">
        <v>29</v>
      </c>
      <c r="C818">
        <v>1046.3290910000005</v>
      </c>
      <c r="D818">
        <v>574.04581000000121</v>
      </c>
      <c r="E818">
        <v>1620.3749000000016</v>
      </c>
    </row>
    <row r="819" spans="1:5" x14ac:dyDescent="0.25">
      <c r="A819">
        <v>2043</v>
      </c>
      <c r="B819" t="s">
        <v>29</v>
      </c>
      <c r="C819">
        <v>8547.3318180000006</v>
      </c>
      <c r="D819">
        <v>18146.763880000002</v>
      </c>
      <c r="E819">
        <v>26694.095699999998</v>
      </c>
    </row>
    <row r="820" spans="1:5" x14ac:dyDescent="0.25">
      <c r="A820">
        <v>2044</v>
      </c>
      <c r="B820" t="s">
        <v>29</v>
      </c>
      <c r="C820">
        <v>899.02090899999985</v>
      </c>
      <c r="D820">
        <v>0</v>
      </c>
      <c r="E820">
        <v>885.40206999999782</v>
      </c>
    </row>
    <row r="821" spans="1:5" x14ac:dyDescent="0.25">
      <c r="A821">
        <v>2045</v>
      </c>
      <c r="B821" t="s">
        <v>29</v>
      </c>
      <c r="C821">
        <v>9276.4027270000006</v>
      </c>
      <c r="D821">
        <v>18146.763880000002</v>
      </c>
      <c r="E821">
        <v>27423.16661</v>
      </c>
    </row>
    <row r="822" spans="1:5" x14ac:dyDescent="0.25">
      <c r="A822">
        <v>2046</v>
      </c>
      <c r="B822" t="s">
        <v>29</v>
      </c>
      <c r="C822">
        <v>729.07090900000071</v>
      </c>
      <c r="D822">
        <v>0</v>
      </c>
      <c r="E822">
        <v>729.07091000000082</v>
      </c>
    </row>
    <row r="823" spans="1:5" x14ac:dyDescent="0.25">
      <c r="A823">
        <v>2047</v>
      </c>
      <c r="B823" t="s">
        <v>29</v>
      </c>
      <c r="C823">
        <v>9841.0618180000001</v>
      </c>
      <c r="D823">
        <v>21242.568579999999</v>
      </c>
      <c r="E823">
        <v>31083.630400000002</v>
      </c>
    </row>
    <row r="824" spans="1:5" x14ac:dyDescent="0.25">
      <c r="A824">
        <v>2048</v>
      </c>
      <c r="B824" t="s">
        <v>29</v>
      </c>
      <c r="C824">
        <v>564.65909099999931</v>
      </c>
      <c r="D824">
        <v>3095.8046999999988</v>
      </c>
      <c r="E824">
        <v>3660.4637900000016</v>
      </c>
    </row>
    <row r="825" spans="1:5" x14ac:dyDescent="0.25">
      <c r="A825">
        <v>2049</v>
      </c>
      <c r="B825" t="s">
        <v>29</v>
      </c>
      <c r="C825">
        <v>10228.95364</v>
      </c>
      <c r="D825">
        <v>21242.568579999999</v>
      </c>
      <c r="E825">
        <v>31471.522219999999</v>
      </c>
    </row>
    <row r="826" spans="1:5" x14ac:dyDescent="0.25">
      <c r="A826">
        <v>2050</v>
      </c>
      <c r="B826" t="s">
        <v>29</v>
      </c>
      <c r="C826">
        <v>387.89182200000027</v>
      </c>
      <c r="D826">
        <v>0</v>
      </c>
      <c r="E826">
        <v>387.89182000000011</v>
      </c>
    </row>
    <row r="827" spans="1:5" x14ac:dyDescent="0.25">
      <c r="A827">
        <v>2018</v>
      </c>
      <c r="B827" t="s">
        <v>30</v>
      </c>
      <c r="C827">
        <v>48.469090999999999</v>
      </c>
      <c r="D827">
        <v>1.5400000000000001E-3</v>
      </c>
      <c r="E827">
        <v>48.470630999999997</v>
      </c>
    </row>
    <row r="828" spans="1:5" x14ac:dyDescent="0.25">
      <c r="A828">
        <v>2019</v>
      </c>
      <c r="B828" t="s">
        <v>30</v>
      </c>
      <c r="C828">
        <v>49.071818</v>
      </c>
      <c r="D828">
        <v>1.5400000000000001E-3</v>
      </c>
      <c r="E828">
        <v>49.073357999999999</v>
      </c>
    </row>
    <row r="829" spans="1:5" x14ac:dyDescent="0.25">
      <c r="A829">
        <v>2020</v>
      </c>
      <c r="B829" t="s">
        <v>30</v>
      </c>
      <c r="C829">
        <v>0.60272700000000423</v>
      </c>
      <c r="D829">
        <v>0</v>
      </c>
      <c r="E829">
        <v>0.60272699999999735</v>
      </c>
    </row>
    <row r="830" spans="1:5" x14ac:dyDescent="0.25">
      <c r="A830">
        <v>2021</v>
      </c>
      <c r="B830" t="s">
        <v>30</v>
      </c>
      <c r="C830">
        <v>50.190908999999998</v>
      </c>
      <c r="D830">
        <v>1.5400000000000001E-3</v>
      </c>
      <c r="E830">
        <v>50.192449000000003</v>
      </c>
    </row>
    <row r="831" spans="1:5" x14ac:dyDescent="0.25">
      <c r="A831">
        <v>2022</v>
      </c>
      <c r="B831" t="s">
        <v>30</v>
      </c>
      <c r="C831">
        <v>1.1190909999999956</v>
      </c>
      <c r="D831">
        <v>0</v>
      </c>
      <c r="E831">
        <v>1.1190910000000027</v>
      </c>
    </row>
    <row r="832" spans="1:5" x14ac:dyDescent="0.25">
      <c r="A832">
        <v>2023</v>
      </c>
      <c r="B832" t="s">
        <v>30</v>
      </c>
      <c r="C832">
        <v>52.254545</v>
      </c>
      <c r="D832">
        <v>1.5400000000000001E-3</v>
      </c>
      <c r="E832">
        <v>52.256084999999999</v>
      </c>
    </row>
    <row r="833" spans="1:5" x14ac:dyDescent="0.25">
      <c r="A833">
        <v>2024</v>
      </c>
      <c r="B833" t="s">
        <v>30</v>
      </c>
      <c r="C833">
        <v>2.0636360000000007</v>
      </c>
      <c r="D833">
        <v>0</v>
      </c>
      <c r="E833">
        <v>2.0636360000000007</v>
      </c>
    </row>
    <row r="834" spans="1:5" x14ac:dyDescent="0.25">
      <c r="A834">
        <v>2025</v>
      </c>
      <c r="B834" t="s">
        <v>30</v>
      </c>
      <c r="C834">
        <v>56.908182000000004</v>
      </c>
      <c r="D834">
        <v>1.5400000000000001E-3</v>
      </c>
      <c r="E834">
        <v>56.909722000000002</v>
      </c>
    </row>
    <row r="835" spans="1:5" x14ac:dyDescent="0.25">
      <c r="A835">
        <v>2026</v>
      </c>
      <c r="B835" t="s">
        <v>30</v>
      </c>
      <c r="C835">
        <v>4.6536370000000025</v>
      </c>
      <c r="D835">
        <v>0</v>
      </c>
      <c r="E835">
        <v>4.6536370000000025</v>
      </c>
    </row>
    <row r="836" spans="1:5" x14ac:dyDescent="0.25">
      <c r="A836">
        <v>2027</v>
      </c>
      <c r="B836" t="s">
        <v>30</v>
      </c>
      <c r="C836">
        <v>65.298181999999997</v>
      </c>
      <c r="D836">
        <v>1.5400000000000001E-3</v>
      </c>
      <c r="E836">
        <v>65.299722000000003</v>
      </c>
    </row>
    <row r="837" spans="1:5" x14ac:dyDescent="0.25">
      <c r="A837">
        <v>2028</v>
      </c>
      <c r="B837" t="s">
        <v>30</v>
      </c>
      <c r="C837">
        <v>8.3899999999999952</v>
      </c>
      <c r="D837">
        <v>0</v>
      </c>
      <c r="E837">
        <v>8.3900000000000023</v>
      </c>
    </row>
    <row r="838" spans="1:5" x14ac:dyDescent="0.25">
      <c r="A838">
        <v>2029</v>
      </c>
      <c r="B838" t="s">
        <v>30</v>
      </c>
      <c r="C838">
        <v>79.303635999999997</v>
      </c>
      <c r="D838">
        <v>1.5400000000000001E-3</v>
      </c>
      <c r="E838">
        <v>79.305176000000003</v>
      </c>
    </row>
    <row r="839" spans="1:5" x14ac:dyDescent="0.25">
      <c r="A839">
        <v>2030</v>
      </c>
      <c r="B839" t="s">
        <v>30</v>
      </c>
      <c r="C839">
        <v>14.005454</v>
      </c>
      <c r="D839">
        <v>0</v>
      </c>
      <c r="E839">
        <v>14.005454</v>
      </c>
    </row>
    <row r="840" spans="1:5" x14ac:dyDescent="0.25">
      <c r="A840">
        <v>2031</v>
      </c>
      <c r="B840" t="s">
        <v>30</v>
      </c>
      <c r="C840">
        <v>102.31</v>
      </c>
      <c r="D840">
        <v>3692.3092309999997</v>
      </c>
      <c r="E840">
        <v>3794.6192310000001</v>
      </c>
    </row>
    <row r="841" spans="1:5" x14ac:dyDescent="0.25">
      <c r="A841">
        <v>2032</v>
      </c>
      <c r="B841" t="s">
        <v>30</v>
      </c>
      <c r="C841">
        <v>23.006364000000001</v>
      </c>
      <c r="D841">
        <v>3692.307691</v>
      </c>
      <c r="E841">
        <v>3715.3140549999998</v>
      </c>
    </row>
    <row r="842" spans="1:5" x14ac:dyDescent="0.25">
      <c r="A842">
        <v>2033</v>
      </c>
      <c r="B842" t="s">
        <v>30</v>
      </c>
      <c r="C842">
        <v>137.201818</v>
      </c>
      <c r="D842">
        <v>3692.3092309999997</v>
      </c>
      <c r="E842">
        <v>3829.5110490000002</v>
      </c>
    </row>
    <row r="843" spans="1:5" x14ac:dyDescent="0.25">
      <c r="A843">
        <v>2034</v>
      </c>
      <c r="B843" t="s">
        <v>30</v>
      </c>
      <c r="C843">
        <v>34.891818000000008</v>
      </c>
      <c r="D843">
        <v>0</v>
      </c>
      <c r="E843">
        <v>34.891818000000185</v>
      </c>
    </row>
    <row r="844" spans="1:5" x14ac:dyDescent="0.25">
      <c r="A844">
        <v>2035</v>
      </c>
      <c r="B844" t="s">
        <v>30</v>
      </c>
      <c r="C844">
        <v>187.02363599999998</v>
      </c>
      <c r="D844">
        <v>3692.3092309999997</v>
      </c>
      <c r="E844">
        <v>3879.3328670000001</v>
      </c>
    </row>
    <row r="845" spans="1:5" x14ac:dyDescent="0.25">
      <c r="A845">
        <v>2036</v>
      </c>
      <c r="B845" t="s">
        <v>30</v>
      </c>
      <c r="C845">
        <v>49.821817999999993</v>
      </c>
      <c r="D845">
        <v>0</v>
      </c>
      <c r="E845">
        <v>49.821817999999851</v>
      </c>
    </row>
    <row r="846" spans="1:5" x14ac:dyDescent="0.25">
      <c r="A846">
        <v>2037</v>
      </c>
      <c r="B846" t="s">
        <v>30</v>
      </c>
      <c r="C846">
        <v>259.64545500000003</v>
      </c>
      <c r="D846">
        <v>3692.3092309999997</v>
      </c>
      <c r="E846">
        <v>3951.954686</v>
      </c>
    </row>
    <row r="847" spans="1:5" x14ac:dyDescent="0.25">
      <c r="A847">
        <v>2038</v>
      </c>
      <c r="B847" t="s">
        <v>30</v>
      </c>
      <c r="C847">
        <v>72.621819000000031</v>
      </c>
      <c r="D847">
        <v>0</v>
      </c>
      <c r="E847">
        <v>72.621819000000087</v>
      </c>
    </row>
    <row r="848" spans="1:5" x14ac:dyDescent="0.25">
      <c r="A848">
        <v>2039</v>
      </c>
      <c r="B848" t="s">
        <v>30</v>
      </c>
      <c r="C848">
        <v>353.55727300000001</v>
      </c>
      <c r="D848">
        <v>3692.3092309999997</v>
      </c>
      <c r="E848">
        <v>4045.8665040000001</v>
      </c>
    </row>
    <row r="849" spans="1:5" x14ac:dyDescent="0.25">
      <c r="A849">
        <v>2040</v>
      </c>
      <c r="B849" t="s">
        <v>30</v>
      </c>
      <c r="C849">
        <v>93.911817999999982</v>
      </c>
      <c r="D849">
        <v>0</v>
      </c>
      <c r="E849">
        <v>93.911818000000039</v>
      </c>
    </row>
    <row r="850" spans="1:5" x14ac:dyDescent="0.25">
      <c r="A850">
        <v>2041</v>
      </c>
      <c r="B850" t="s">
        <v>30</v>
      </c>
      <c r="C850">
        <v>457.11272700000001</v>
      </c>
      <c r="D850">
        <v>3692.3092309999997</v>
      </c>
      <c r="E850">
        <v>4149.4219579999999</v>
      </c>
    </row>
    <row r="851" spans="1:5" x14ac:dyDescent="0.25">
      <c r="A851">
        <v>2042</v>
      </c>
      <c r="B851" t="s">
        <v>30</v>
      </c>
      <c r="C851">
        <v>103.555454</v>
      </c>
      <c r="D851">
        <v>0</v>
      </c>
      <c r="E851">
        <v>103.55545399999943</v>
      </c>
    </row>
    <row r="852" spans="1:5" x14ac:dyDescent="0.25">
      <c r="A852">
        <v>2043</v>
      </c>
      <c r="B852" t="s">
        <v>30</v>
      </c>
      <c r="C852">
        <v>558.53727300000003</v>
      </c>
      <c r="D852">
        <v>3692.3092309999997</v>
      </c>
      <c r="E852">
        <v>4250.8465040000001</v>
      </c>
    </row>
    <row r="853" spans="1:5" x14ac:dyDescent="0.25">
      <c r="A853">
        <v>2044</v>
      </c>
      <c r="B853" t="s">
        <v>30</v>
      </c>
      <c r="C853">
        <v>101.42454600000001</v>
      </c>
      <c r="D853">
        <v>0</v>
      </c>
      <c r="E853">
        <v>101.4245460000005</v>
      </c>
    </row>
    <row r="854" spans="1:5" x14ac:dyDescent="0.25">
      <c r="A854">
        <v>2045</v>
      </c>
      <c r="B854" t="s">
        <v>30</v>
      </c>
      <c r="C854">
        <v>651.75181800000007</v>
      </c>
      <c r="D854">
        <v>3692.3092309999997</v>
      </c>
      <c r="E854">
        <v>4344.0610489999999</v>
      </c>
    </row>
    <row r="855" spans="1:5" x14ac:dyDescent="0.25">
      <c r="A855">
        <v>2046</v>
      </c>
      <c r="B855" t="s">
        <v>30</v>
      </c>
      <c r="C855">
        <v>93.214545000000044</v>
      </c>
      <c r="D855">
        <v>0</v>
      </c>
      <c r="E855">
        <v>93.214544999999475</v>
      </c>
    </row>
    <row r="856" spans="1:5" x14ac:dyDescent="0.25">
      <c r="A856">
        <v>2047</v>
      </c>
      <c r="B856" t="s">
        <v>30</v>
      </c>
      <c r="C856">
        <v>728.11636399999998</v>
      </c>
      <c r="D856">
        <v>3692.3092309999997</v>
      </c>
      <c r="E856">
        <v>4420.4255950000006</v>
      </c>
    </row>
    <row r="857" spans="1:5" x14ac:dyDescent="0.25">
      <c r="A857">
        <v>2048</v>
      </c>
      <c r="B857" t="s">
        <v>30</v>
      </c>
      <c r="C857">
        <v>76.364545999999976</v>
      </c>
      <c r="D857">
        <v>0</v>
      </c>
      <c r="E857">
        <v>76.364546000000644</v>
      </c>
    </row>
    <row r="858" spans="1:5" x14ac:dyDescent="0.25">
      <c r="A858">
        <v>2049</v>
      </c>
      <c r="B858" t="s">
        <v>30</v>
      </c>
      <c r="C858">
        <v>786.46909099999993</v>
      </c>
      <c r="D858">
        <v>3692.3092309999997</v>
      </c>
      <c r="E858">
        <v>4478.7783220000001</v>
      </c>
    </row>
    <row r="859" spans="1:5" x14ac:dyDescent="0.25">
      <c r="A859">
        <v>2050</v>
      </c>
      <c r="B859" t="s">
        <v>30</v>
      </c>
      <c r="C859">
        <v>58.352726999999938</v>
      </c>
      <c r="D859">
        <v>0</v>
      </c>
      <c r="E859">
        <v>58.352726999999938</v>
      </c>
    </row>
    <row r="860" spans="1:5" x14ac:dyDescent="0.25">
      <c r="A860">
        <v>2018</v>
      </c>
      <c r="B860" t="s">
        <v>31</v>
      </c>
      <c r="C860">
        <v>61.160908999999997</v>
      </c>
      <c r="D860">
        <v>14.717153999999999</v>
      </c>
      <c r="E860">
        <v>75.878062999999997</v>
      </c>
    </row>
    <row r="861" spans="1:5" x14ac:dyDescent="0.25">
      <c r="A861">
        <v>2019</v>
      </c>
      <c r="B861" t="s">
        <v>31</v>
      </c>
      <c r="C861">
        <v>82.24</v>
      </c>
      <c r="D861">
        <v>14.717153999999999</v>
      </c>
      <c r="E861">
        <v>96.957154000000003</v>
      </c>
    </row>
    <row r="862" spans="1:5" x14ac:dyDescent="0.25">
      <c r="A862">
        <v>2020</v>
      </c>
      <c r="B862" t="s">
        <v>31</v>
      </c>
      <c r="C862">
        <v>21.079090999999995</v>
      </c>
      <c r="D862">
        <v>0</v>
      </c>
      <c r="E862">
        <v>21.079091000000009</v>
      </c>
    </row>
    <row r="863" spans="1:5" x14ac:dyDescent="0.25">
      <c r="A863">
        <v>2021</v>
      </c>
      <c r="B863" t="s">
        <v>31</v>
      </c>
      <c r="C863">
        <v>110.452727</v>
      </c>
      <c r="D863">
        <v>14.717153999999999</v>
      </c>
      <c r="E863">
        <v>125.169881</v>
      </c>
    </row>
    <row r="864" spans="1:5" x14ac:dyDescent="0.25">
      <c r="A864">
        <v>2022</v>
      </c>
      <c r="B864" t="s">
        <v>31</v>
      </c>
      <c r="C864">
        <v>28.212727000000008</v>
      </c>
      <c r="D864">
        <v>0</v>
      </c>
      <c r="E864">
        <v>28.212727000000008</v>
      </c>
    </row>
    <row r="865" spans="1:5" x14ac:dyDescent="0.25">
      <c r="A865">
        <v>2023</v>
      </c>
      <c r="B865" t="s">
        <v>31</v>
      </c>
      <c r="C865">
        <v>150.51636400000001</v>
      </c>
      <c r="D865">
        <v>14.717153999999999</v>
      </c>
      <c r="E865">
        <v>165.233518</v>
      </c>
    </row>
    <row r="866" spans="1:5" x14ac:dyDescent="0.25">
      <c r="A866">
        <v>2024</v>
      </c>
      <c r="B866" t="s">
        <v>31</v>
      </c>
      <c r="C866">
        <v>40.063637000000014</v>
      </c>
      <c r="D866">
        <v>0</v>
      </c>
      <c r="E866">
        <v>40.063636999999986</v>
      </c>
    </row>
    <row r="867" spans="1:5" x14ac:dyDescent="0.25">
      <c r="A867">
        <v>2025</v>
      </c>
      <c r="B867" t="s">
        <v>31</v>
      </c>
      <c r="C867">
        <v>221.56909099999999</v>
      </c>
      <c r="D867">
        <v>35.342106000000001</v>
      </c>
      <c r="E867">
        <v>256.91119699999996</v>
      </c>
    </row>
    <row r="868" spans="1:5" x14ac:dyDescent="0.25">
      <c r="A868">
        <v>2026</v>
      </c>
      <c r="B868" t="s">
        <v>31</v>
      </c>
      <c r="C868">
        <v>71.052726999999976</v>
      </c>
      <c r="D868">
        <v>20.624951999999997</v>
      </c>
      <c r="E868">
        <v>91.677678999999983</v>
      </c>
    </row>
    <row r="869" spans="1:5" x14ac:dyDescent="0.25">
      <c r="A869">
        <v>2027</v>
      </c>
      <c r="B869" t="s">
        <v>31</v>
      </c>
      <c r="C869">
        <v>296.757273</v>
      </c>
      <c r="D869">
        <v>35.342106000000001</v>
      </c>
      <c r="E869">
        <v>332.099379</v>
      </c>
    </row>
    <row r="870" spans="1:5" x14ac:dyDescent="0.25">
      <c r="A870">
        <v>2028</v>
      </c>
      <c r="B870" t="s">
        <v>31</v>
      </c>
      <c r="C870">
        <v>75.188181999999998</v>
      </c>
      <c r="D870">
        <v>0</v>
      </c>
      <c r="E870">
        <v>75.188181999999998</v>
      </c>
    </row>
    <row r="871" spans="1:5" x14ac:dyDescent="0.25">
      <c r="A871">
        <v>2029</v>
      </c>
      <c r="B871" t="s">
        <v>31</v>
      </c>
      <c r="C871">
        <v>372.29909100000003</v>
      </c>
      <c r="D871">
        <v>1949.9823119999999</v>
      </c>
      <c r="E871">
        <v>2322.281403</v>
      </c>
    </row>
    <row r="872" spans="1:5" x14ac:dyDescent="0.25">
      <c r="A872">
        <v>2030</v>
      </c>
      <c r="B872" t="s">
        <v>31</v>
      </c>
      <c r="C872">
        <v>75.541818000000035</v>
      </c>
      <c r="D872">
        <v>1914.6402059999998</v>
      </c>
      <c r="E872">
        <v>1990.182024</v>
      </c>
    </row>
    <row r="873" spans="1:5" x14ac:dyDescent="0.25">
      <c r="A873">
        <v>2031</v>
      </c>
      <c r="B873" t="s">
        <v>31</v>
      </c>
      <c r="C873">
        <v>445.884545</v>
      </c>
      <c r="D873">
        <v>1949.9823119999999</v>
      </c>
      <c r="E873">
        <v>2395.866857</v>
      </c>
    </row>
    <row r="874" spans="1:5" x14ac:dyDescent="0.25">
      <c r="A874">
        <v>2032</v>
      </c>
      <c r="B874" t="s">
        <v>31</v>
      </c>
      <c r="C874">
        <v>73.585453999999999</v>
      </c>
      <c r="D874">
        <v>0</v>
      </c>
      <c r="E874">
        <v>73.585454000000269</v>
      </c>
    </row>
    <row r="875" spans="1:5" x14ac:dyDescent="0.25">
      <c r="A875">
        <v>2033</v>
      </c>
      <c r="B875" t="s">
        <v>31</v>
      </c>
      <c r="C875">
        <v>524.04181800000003</v>
      </c>
      <c r="D875">
        <v>1949.9823119999999</v>
      </c>
      <c r="E875">
        <v>2474.0241300000002</v>
      </c>
    </row>
    <row r="876" spans="1:5" x14ac:dyDescent="0.25">
      <c r="A876">
        <v>2034</v>
      </c>
      <c r="B876" t="s">
        <v>31</v>
      </c>
      <c r="C876">
        <v>78.157273000000032</v>
      </c>
      <c r="D876">
        <v>0</v>
      </c>
      <c r="E876">
        <v>78.157272999999975</v>
      </c>
    </row>
    <row r="877" spans="1:5" x14ac:dyDescent="0.25">
      <c r="A877">
        <v>2035</v>
      </c>
      <c r="B877" t="s">
        <v>31</v>
      </c>
      <c r="C877">
        <v>566.14727300000004</v>
      </c>
      <c r="D877">
        <v>1949.9823119999999</v>
      </c>
      <c r="E877">
        <v>2516.1295849999997</v>
      </c>
    </row>
    <row r="878" spans="1:5" x14ac:dyDescent="0.25">
      <c r="A878">
        <v>2036</v>
      </c>
      <c r="B878" t="s">
        <v>31</v>
      </c>
      <c r="C878">
        <v>42.105454999999957</v>
      </c>
      <c r="D878">
        <v>0</v>
      </c>
      <c r="E878">
        <v>42.105454999999736</v>
      </c>
    </row>
    <row r="879" spans="1:5" x14ac:dyDescent="0.25">
      <c r="A879">
        <v>2037</v>
      </c>
      <c r="B879" t="s">
        <v>31</v>
      </c>
      <c r="C879">
        <v>714.16727300000002</v>
      </c>
      <c r="D879">
        <v>1949.9823119999999</v>
      </c>
      <c r="E879">
        <v>2664.1495850000001</v>
      </c>
    </row>
    <row r="880" spans="1:5" x14ac:dyDescent="0.25">
      <c r="A880">
        <v>2038</v>
      </c>
      <c r="B880" t="s">
        <v>31</v>
      </c>
      <c r="C880">
        <v>148.02000000000004</v>
      </c>
      <c r="D880">
        <v>0</v>
      </c>
      <c r="E880">
        <v>148.02000000000027</v>
      </c>
    </row>
    <row r="881" spans="1:5" x14ac:dyDescent="0.25">
      <c r="A881">
        <v>2039</v>
      </c>
      <c r="B881" t="s">
        <v>31</v>
      </c>
      <c r="C881">
        <v>813.15545499999996</v>
      </c>
      <c r="D881">
        <v>1949.9823119999999</v>
      </c>
      <c r="E881">
        <v>2763.1377669999997</v>
      </c>
    </row>
    <row r="882" spans="1:5" x14ac:dyDescent="0.25">
      <c r="A882">
        <v>2040</v>
      </c>
      <c r="B882" t="s">
        <v>31</v>
      </c>
      <c r="C882">
        <v>98.988181999999924</v>
      </c>
      <c r="D882">
        <v>0</v>
      </c>
      <c r="E882">
        <v>98.98818199999981</v>
      </c>
    </row>
    <row r="883" spans="1:5" x14ac:dyDescent="0.25">
      <c r="A883">
        <v>2041</v>
      </c>
      <c r="B883" t="s">
        <v>31</v>
      </c>
      <c r="C883">
        <v>868.947273</v>
      </c>
      <c r="D883">
        <v>2333.4213490000002</v>
      </c>
      <c r="E883">
        <v>3202.368622</v>
      </c>
    </row>
    <row r="884" spans="1:5" x14ac:dyDescent="0.25">
      <c r="A884">
        <v>2042</v>
      </c>
      <c r="B884" t="s">
        <v>31</v>
      </c>
      <c r="C884">
        <v>55.791817999999992</v>
      </c>
      <c r="D884">
        <v>383.43903700000004</v>
      </c>
      <c r="E884">
        <v>439.23085499999991</v>
      </c>
    </row>
    <row r="885" spans="1:5" x14ac:dyDescent="0.25">
      <c r="A885">
        <v>2043</v>
      </c>
      <c r="B885" t="s">
        <v>31</v>
      </c>
      <c r="C885">
        <v>919.07454499999994</v>
      </c>
      <c r="D885">
        <v>2333.4213490000002</v>
      </c>
      <c r="E885">
        <v>3252.4958940000001</v>
      </c>
    </row>
    <row r="886" spans="1:5" x14ac:dyDescent="0.25">
      <c r="A886">
        <v>2044</v>
      </c>
      <c r="B886" t="s">
        <v>31</v>
      </c>
      <c r="C886">
        <v>50.127271999999998</v>
      </c>
      <c r="D886">
        <v>0</v>
      </c>
      <c r="E886">
        <v>50.127272000000112</v>
      </c>
    </row>
    <row r="887" spans="1:5" x14ac:dyDescent="0.25">
      <c r="A887">
        <v>2045</v>
      </c>
      <c r="B887" t="s">
        <v>31</v>
      </c>
      <c r="C887">
        <v>973.85727300000008</v>
      </c>
      <c r="D887">
        <v>2329.1905790000001</v>
      </c>
      <c r="E887">
        <v>3303.0478520000001</v>
      </c>
    </row>
    <row r="888" spans="1:5" x14ac:dyDescent="0.25">
      <c r="A888">
        <v>2046</v>
      </c>
      <c r="B888" t="s">
        <v>31</v>
      </c>
      <c r="C888">
        <v>54.782728000000056</v>
      </c>
      <c r="D888">
        <v>0</v>
      </c>
      <c r="E888">
        <v>50.551958000000226</v>
      </c>
    </row>
    <row r="889" spans="1:5" x14ac:dyDescent="0.25">
      <c r="A889">
        <v>2047</v>
      </c>
      <c r="B889" t="s">
        <v>31</v>
      </c>
      <c r="C889">
        <v>1038.3727269999999</v>
      </c>
      <c r="D889">
        <v>2322.934964</v>
      </c>
      <c r="E889">
        <v>3361.307691</v>
      </c>
    </row>
    <row r="890" spans="1:5" x14ac:dyDescent="0.25">
      <c r="A890">
        <v>2048</v>
      </c>
      <c r="B890" t="s">
        <v>31</v>
      </c>
      <c r="C890">
        <v>64.515454000000034</v>
      </c>
      <c r="D890">
        <v>0</v>
      </c>
      <c r="E890">
        <v>58.259838999999758</v>
      </c>
    </row>
    <row r="891" spans="1:5" x14ac:dyDescent="0.25">
      <c r="A891">
        <v>2049</v>
      </c>
      <c r="B891" t="s">
        <v>31</v>
      </c>
      <c r="C891">
        <v>1100.2509090000001</v>
      </c>
      <c r="D891">
        <v>2333.4213490000002</v>
      </c>
      <c r="E891">
        <v>3433.6722580000001</v>
      </c>
    </row>
    <row r="892" spans="1:5" x14ac:dyDescent="0.25">
      <c r="A892">
        <v>2050</v>
      </c>
      <c r="B892" t="s">
        <v>31</v>
      </c>
      <c r="C892">
        <v>61.878182000000059</v>
      </c>
      <c r="D892">
        <v>10.486385000000098</v>
      </c>
      <c r="E892">
        <v>72.364567000000164</v>
      </c>
    </row>
    <row r="893" spans="1:5" x14ac:dyDescent="0.25">
      <c r="A893">
        <v>2018</v>
      </c>
      <c r="B893" t="s">
        <v>32</v>
      </c>
      <c r="C893">
        <v>71.630909000000003</v>
      </c>
      <c r="D893">
        <v>154.46298300000001</v>
      </c>
      <c r="E893">
        <v>226.09389199999998</v>
      </c>
    </row>
    <row r="894" spans="1:5" x14ac:dyDescent="0.25">
      <c r="A894">
        <v>2019</v>
      </c>
      <c r="B894" t="s">
        <v>32</v>
      </c>
      <c r="C894">
        <v>109.149091</v>
      </c>
      <c r="D894">
        <v>154.46298300000001</v>
      </c>
      <c r="E894">
        <v>263.61207399999995</v>
      </c>
    </row>
    <row r="895" spans="1:5" x14ac:dyDescent="0.25">
      <c r="A895">
        <v>2020</v>
      </c>
      <c r="B895" t="s">
        <v>32</v>
      </c>
      <c r="C895">
        <v>37.518181999999996</v>
      </c>
      <c r="D895">
        <v>0</v>
      </c>
      <c r="E895">
        <v>37.518181999999982</v>
      </c>
    </row>
    <row r="896" spans="1:5" x14ac:dyDescent="0.25">
      <c r="A896">
        <v>2021</v>
      </c>
      <c r="B896" t="s">
        <v>32</v>
      </c>
      <c r="C896">
        <v>123.384545</v>
      </c>
      <c r="D896">
        <v>154.46298300000001</v>
      </c>
      <c r="E896">
        <v>277.84752800000001</v>
      </c>
    </row>
    <row r="897" spans="1:5" x14ac:dyDescent="0.25">
      <c r="A897">
        <v>2022</v>
      </c>
      <c r="B897" t="s">
        <v>32</v>
      </c>
      <c r="C897">
        <v>14.235453999999995</v>
      </c>
      <c r="D897">
        <v>0</v>
      </c>
      <c r="E897">
        <v>14.235454000000036</v>
      </c>
    </row>
    <row r="898" spans="1:5" x14ac:dyDescent="0.25">
      <c r="A898">
        <v>2023</v>
      </c>
      <c r="B898" t="s">
        <v>32</v>
      </c>
      <c r="C898">
        <v>140.705455</v>
      </c>
      <c r="D898">
        <v>154.46298300000001</v>
      </c>
      <c r="E898">
        <v>295.16843799999998</v>
      </c>
    </row>
    <row r="899" spans="1:5" x14ac:dyDescent="0.25">
      <c r="A899">
        <v>2024</v>
      </c>
      <c r="B899" t="s">
        <v>32</v>
      </c>
      <c r="C899">
        <v>17.320910000000008</v>
      </c>
      <c r="D899">
        <v>0</v>
      </c>
      <c r="E899">
        <v>17.320909999999966</v>
      </c>
    </row>
    <row r="900" spans="1:5" x14ac:dyDescent="0.25">
      <c r="A900">
        <v>2025</v>
      </c>
      <c r="B900" t="s">
        <v>32</v>
      </c>
      <c r="C900">
        <v>162.37545499999999</v>
      </c>
      <c r="D900">
        <v>154.46298300000001</v>
      </c>
      <c r="E900">
        <v>316.838438</v>
      </c>
    </row>
    <row r="901" spans="1:5" x14ac:dyDescent="0.25">
      <c r="A901">
        <v>2026</v>
      </c>
      <c r="B901" t="s">
        <v>32</v>
      </c>
      <c r="C901">
        <v>21.669999999999995</v>
      </c>
      <c r="D901">
        <v>0</v>
      </c>
      <c r="E901">
        <v>21.670000000000023</v>
      </c>
    </row>
    <row r="902" spans="1:5" x14ac:dyDescent="0.25">
      <c r="A902">
        <v>2027</v>
      </c>
      <c r="B902" t="s">
        <v>32</v>
      </c>
      <c r="C902">
        <v>197.850909</v>
      </c>
      <c r="D902">
        <v>154.46298300000001</v>
      </c>
      <c r="E902">
        <v>352.31389200000001</v>
      </c>
    </row>
    <row r="903" spans="1:5" x14ac:dyDescent="0.25">
      <c r="A903">
        <v>2028</v>
      </c>
      <c r="B903" t="s">
        <v>32</v>
      </c>
      <c r="C903">
        <v>35.475453999999992</v>
      </c>
      <c r="D903">
        <v>0</v>
      </c>
      <c r="E903">
        <v>35.47545400000002</v>
      </c>
    </row>
    <row r="904" spans="1:5" x14ac:dyDescent="0.25">
      <c r="A904">
        <v>2029</v>
      </c>
      <c r="B904" t="s">
        <v>32</v>
      </c>
      <c r="C904">
        <v>238.522727</v>
      </c>
      <c r="D904">
        <v>154.46298300000001</v>
      </c>
      <c r="E904">
        <v>392.98570999999998</v>
      </c>
    </row>
    <row r="905" spans="1:5" x14ac:dyDescent="0.25">
      <c r="A905">
        <v>2030</v>
      </c>
      <c r="B905" t="s">
        <v>32</v>
      </c>
      <c r="C905">
        <v>40.671818000000002</v>
      </c>
      <c r="D905">
        <v>0</v>
      </c>
      <c r="E905">
        <v>40.671817999999973</v>
      </c>
    </row>
    <row r="906" spans="1:5" x14ac:dyDescent="0.25">
      <c r="A906">
        <v>2031</v>
      </c>
      <c r="B906" t="s">
        <v>32</v>
      </c>
      <c r="C906">
        <v>277.59727299999997</v>
      </c>
      <c r="D906">
        <v>154.46298300000001</v>
      </c>
      <c r="E906">
        <v>432.06025599999998</v>
      </c>
    </row>
    <row r="907" spans="1:5" x14ac:dyDescent="0.25">
      <c r="A907">
        <v>2032</v>
      </c>
      <c r="B907" t="s">
        <v>32</v>
      </c>
      <c r="C907">
        <v>39.074545999999991</v>
      </c>
      <c r="D907">
        <v>0</v>
      </c>
      <c r="E907">
        <v>39.074545999999991</v>
      </c>
    </row>
    <row r="908" spans="1:5" x14ac:dyDescent="0.25">
      <c r="A908">
        <v>2033</v>
      </c>
      <c r="B908" t="s">
        <v>32</v>
      </c>
      <c r="C908">
        <v>312.97454499999998</v>
      </c>
      <c r="D908">
        <v>154.46298300000001</v>
      </c>
      <c r="E908">
        <v>467.43752799999999</v>
      </c>
    </row>
    <row r="909" spans="1:5" x14ac:dyDescent="0.25">
      <c r="A909">
        <v>2034</v>
      </c>
      <c r="B909" t="s">
        <v>32</v>
      </c>
      <c r="C909">
        <v>35.377272000000012</v>
      </c>
      <c r="D909">
        <v>0</v>
      </c>
      <c r="E909">
        <v>35.377272000000012</v>
      </c>
    </row>
    <row r="910" spans="1:5" x14ac:dyDescent="0.25">
      <c r="A910">
        <v>2035</v>
      </c>
      <c r="B910" t="s">
        <v>32</v>
      </c>
      <c r="C910">
        <v>339.95727299999999</v>
      </c>
      <c r="D910">
        <v>154.46298300000001</v>
      </c>
      <c r="E910">
        <v>494.42025599999999</v>
      </c>
    </row>
    <row r="911" spans="1:5" x14ac:dyDescent="0.25">
      <c r="A911">
        <v>2036</v>
      </c>
      <c r="B911" t="s">
        <v>32</v>
      </c>
      <c r="C911">
        <v>26.982728000000012</v>
      </c>
      <c r="D911">
        <v>0</v>
      </c>
      <c r="E911">
        <v>26.982728000000012</v>
      </c>
    </row>
    <row r="912" spans="1:5" x14ac:dyDescent="0.25">
      <c r="A912">
        <v>2037</v>
      </c>
      <c r="B912" t="s">
        <v>32</v>
      </c>
      <c r="C912">
        <v>364.925455</v>
      </c>
      <c r="D912">
        <v>1059.823883</v>
      </c>
      <c r="E912">
        <v>1424.7493380000001</v>
      </c>
    </row>
    <row r="913" spans="1:5" x14ac:dyDescent="0.25">
      <c r="A913">
        <v>2038</v>
      </c>
      <c r="B913" t="s">
        <v>32</v>
      </c>
      <c r="C913">
        <v>24.968182000000006</v>
      </c>
      <c r="D913">
        <v>905.36090000000002</v>
      </c>
      <c r="E913">
        <v>930.32908200000008</v>
      </c>
    </row>
    <row r="914" spans="1:5" x14ac:dyDescent="0.25">
      <c r="A914">
        <v>2039</v>
      </c>
      <c r="B914" t="s">
        <v>32</v>
      </c>
      <c r="C914">
        <v>389.93545499999999</v>
      </c>
      <c r="D914">
        <v>1059.823883</v>
      </c>
      <c r="E914">
        <v>1449.7593380000001</v>
      </c>
    </row>
    <row r="915" spans="1:5" x14ac:dyDescent="0.25">
      <c r="A915">
        <v>2040</v>
      </c>
      <c r="B915" t="s">
        <v>32</v>
      </c>
      <c r="C915">
        <v>25.009999999999977</v>
      </c>
      <c r="D915">
        <v>0</v>
      </c>
      <c r="E915">
        <v>25.009999999999977</v>
      </c>
    </row>
    <row r="916" spans="1:5" x14ac:dyDescent="0.25">
      <c r="A916">
        <v>2041</v>
      </c>
      <c r="B916" t="s">
        <v>32</v>
      </c>
      <c r="C916">
        <v>406.30909100000002</v>
      </c>
      <c r="D916">
        <v>1059.823883</v>
      </c>
      <c r="E916">
        <v>1466.1329739999999</v>
      </c>
    </row>
    <row r="917" spans="1:5" x14ac:dyDescent="0.25">
      <c r="A917">
        <v>2042</v>
      </c>
      <c r="B917" t="s">
        <v>32</v>
      </c>
      <c r="C917">
        <v>16.373636000000026</v>
      </c>
      <c r="D917">
        <v>0</v>
      </c>
      <c r="E917">
        <v>16.373635999999969</v>
      </c>
    </row>
    <row r="918" spans="1:5" x14ac:dyDescent="0.25">
      <c r="A918">
        <v>2043</v>
      </c>
      <c r="B918" t="s">
        <v>32</v>
      </c>
      <c r="C918">
        <v>416.70818199999997</v>
      </c>
      <c r="D918">
        <v>1059.823883</v>
      </c>
      <c r="E918">
        <v>1476.5320650000001</v>
      </c>
    </row>
    <row r="919" spans="1:5" x14ac:dyDescent="0.25">
      <c r="A919">
        <v>2044</v>
      </c>
      <c r="B919" t="s">
        <v>32</v>
      </c>
      <c r="C919">
        <v>10.399090999999972</v>
      </c>
      <c r="D919">
        <v>0</v>
      </c>
      <c r="E919">
        <v>10.399091000000027</v>
      </c>
    </row>
    <row r="920" spans="1:5" x14ac:dyDescent="0.25">
      <c r="A920">
        <v>2045</v>
      </c>
      <c r="B920" t="s">
        <v>32</v>
      </c>
      <c r="C920">
        <v>425.52818199999996</v>
      </c>
      <c r="D920">
        <v>1059.823883</v>
      </c>
      <c r="E920">
        <v>1485.352065</v>
      </c>
    </row>
    <row r="921" spans="1:5" x14ac:dyDescent="0.25">
      <c r="A921">
        <v>2046</v>
      </c>
      <c r="B921" t="s">
        <v>32</v>
      </c>
      <c r="C921">
        <v>8.819999999999995</v>
      </c>
      <c r="D921">
        <v>0</v>
      </c>
      <c r="E921">
        <v>8.82000000000005</v>
      </c>
    </row>
    <row r="922" spans="1:5" x14ac:dyDescent="0.25">
      <c r="A922">
        <v>2047</v>
      </c>
      <c r="B922" t="s">
        <v>32</v>
      </c>
      <c r="C922">
        <v>431.24727300000001</v>
      </c>
      <c r="D922">
        <v>1059.823883</v>
      </c>
      <c r="E922">
        <v>1491.071156</v>
      </c>
    </row>
    <row r="923" spans="1:5" x14ac:dyDescent="0.25">
      <c r="A923">
        <v>2048</v>
      </c>
      <c r="B923" t="s">
        <v>32</v>
      </c>
      <c r="C923">
        <v>5.7190910000000095</v>
      </c>
      <c r="D923">
        <v>0</v>
      </c>
      <c r="E923">
        <v>5.7190910000000095</v>
      </c>
    </row>
    <row r="924" spans="1:5" x14ac:dyDescent="0.25">
      <c r="A924">
        <v>2049</v>
      </c>
      <c r="B924" t="s">
        <v>32</v>
      </c>
      <c r="C924">
        <v>435.81545500000004</v>
      </c>
      <c r="D924">
        <v>2262.6886370000002</v>
      </c>
      <c r="E924">
        <v>2698.5040919999997</v>
      </c>
    </row>
    <row r="925" spans="1:5" x14ac:dyDescent="0.25">
      <c r="A925">
        <v>2050</v>
      </c>
      <c r="B925" t="s">
        <v>32</v>
      </c>
      <c r="C925">
        <v>4.5681820000000322</v>
      </c>
      <c r="D925">
        <v>1202.8647540000002</v>
      </c>
      <c r="E925">
        <v>1207.4329359999997</v>
      </c>
    </row>
    <row r="926" spans="1:5" x14ac:dyDescent="0.25">
      <c r="A926">
        <v>2018</v>
      </c>
      <c r="B926" t="s">
        <v>33</v>
      </c>
      <c r="C926">
        <v>1629.9590909999999</v>
      </c>
      <c r="D926">
        <v>4837.5629230000004</v>
      </c>
      <c r="E926">
        <v>6467.5220140000001</v>
      </c>
    </row>
    <row r="927" spans="1:5" x14ac:dyDescent="0.25">
      <c r="A927">
        <v>2019</v>
      </c>
      <c r="B927" t="s">
        <v>33</v>
      </c>
      <c r="C927">
        <v>1849.85</v>
      </c>
      <c r="D927">
        <v>9178.0077720000008</v>
      </c>
      <c r="E927">
        <v>11027.857770000001</v>
      </c>
    </row>
    <row r="928" spans="1:5" x14ac:dyDescent="0.25">
      <c r="A928">
        <v>2020</v>
      </c>
      <c r="B928" t="s">
        <v>33</v>
      </c>
      <c r="C928">
        <v>219.89090900000008</v>
      </c>
      <c r="D928">
        <v>4340.4448490000004</v>
      </c>
      <c r="E928">
        <v>4560.3357560000004</v>
      </c>
    </row>
    <row r="929" spans="1:5" x14ac:dyDescent="0.25">
      <c r="A929">
        <v>2021</v>
      </c>
      <c r="B929" t="s">
        <v>33</v>
      </c>
      <c r="C929">
        <v>2106.1127270000002</v>
      </c>
      <c r="D929">
        <v>11073.342619999999</v>
      </c>
      <c r="E929">
        <v>13179.45535</v>
      </c>
    </row>
    <row r="930" spans="1:5" x14ac:dyDescent="0.25">
      <c r="A930">
        <v>2022</v>
      </c>
      <c r="B930" t="s">
        <v>33</v>
      </c>
      <c r="C930">
        <v>256.26272700000021</v>
      </c>
      <c r="D930">
        <v>1895.3348479999993</v>
      </c>
      <c r="E930">
        <v>2151.5975799999987</v>
      </c>
    </row>
    <row r="931" spans="1:5" x14ac:dyDescent="0.25">
      <c r="A931">
        <v>2023</v>
      </c>
      <c r="B931" t="s">
        <v>33</v>
      </c>
      <c r="C931">
        <v>2388.0981819999997</v>
      </c>
      <c r="D931">
        <v>12073.588880000001</v>
      </c>
      <c r="E931">
        <v>14461.687059999998</v>
      </c>
    </row>
    <row r="932" spans="1:5" x14ac:dyDescent="0.25">
      <c r="A932">
        <v>2024</v>
      </c>
      <c r="B932" t="s">
        <v>33</v>
      </c>
      <c r="C932">
        <v>281.9854549999996</v>
      </c>
      <c r="D932">
        <v>1000.2462600000008</v>
      </c>
      <c r="E932">
        <v>1282.2317099999996</v>
      </c>
    </row>
    <row r="933" spans="1:5" x14ac:dyDescent="0.25">
      <c r="A933">
        <v>2025</v>
      </c>
      <c r="B933" t="s">
        <v>33</v>
      </c>
      <c r="C933">
        <v>2710.1490909999998</v>
      </c>
      <c r="D933">
        <v>12073.588880000001</v>
      </c>
      <c r="E933">
        <v>14783.73797</v>
      </c>
    </row>
    <row r="934" spans="1:5" x14ac:dyDescent="0.25">
      <c r="A934">
        <v>2026</v>
      </c>
      <c r="B934" t="s">
        <v>33</v>
      </c>
      <c r="C934">
        <v>322.0509090000001</v>
      </c>
      <c r="D934">
        <v>0</v>
      </c>
      <c r="E934">
        <v>322.05091000000152</v>
      </c>
    </row>
    <row r="935" spans="1:5" x14ac:dyDescent="0.25">
      <c r="A935">
        <v>2027</v>
      </c>
      <c r="B935" t="s">
        <v>33</v>
      </c>
      <c r="C935">
        <v>3070.2936360000003</v>
      </c>
      <c r="D935">
        <v>12073.588880000001</v>
      </c>
      <c r="E935">
        <v>15143.882519999999</v>
      </c>
    </row>
    <row r="936" spans="1:5" x14ac:dyDescent="0.25">
      <c r="A936">
        <v>2028</v>
      </c>
      <c r="B936" t="s">
        <v>33</v>
      </c>
      <c r="C936">
        <v>360.14454500000028</v>
      </c>
      <c r="D936">
        <v>0</v>
      </c>
      <c r="E936">
        <v>360.14454999999936</v>
      </c>
    </row>
    <row r="937" spans="1:5" x14ac:dyDescent="0.25">
      <c r="A937">
        <v>2029</v>
      </c>
      <c r="B937" t="s">
        <v>33</v>
      </c>
      <c r="C937">
        <v>3452.522727</v>
      </c>
      <c r="D937">
        <v>12073.588880000001</v>
      </c>
      <c r="E937">
        <v>15526.11161</v>
      </c>
    </row>
    <row r="938" spans="1:5" x14ac:dyDescent="0.25">
      <c r="A938">
        <v>2030</v>
      </c>
      <c r="B938" t="s">
        <v>33</v>
      </c>
      <c r="C938">
        <v>382.2290909999997</v>
      </c>
      <c r="D938">
        <v>0</v>
      </c>
      <c r="E938">
        <v>382.22908999999913</v>
      </c>
    </row>
    <row r="939" spans="1:5" x14ac:dyDescent="0.25">
      <c r="A939">
        <v>2031</v>
      </c>
      <c r="B939" t="s">
        <v>33</v>
      </c>
      <c r="C939">
        <v>3821.3481819999997</v>
      </c>
      <c r="D939">
        <v>12073.588880000001</v>
      </c>
      <c r="E939">
        <v>15894.93706</v>
      </c>
    </row>
    <row r="940" spans="1:5" x14ac:dyDescent="0.25">
      <c r="A940">
        <v>2032</v>
      </c>
      <c r="B940" t="s">
        <v>33</v>
      </c>
      <c r="C940">
        <v>368.82545500000009</v>
      </c>
      <c r="D940">
        <v>0</v>
      </c>
      <c r="E940">
        <v>368.82545000000101</v>
      </c>
    </row>
    <row r="941" spans="1:5" x14ac:dyDescent="0.25">
      <c r="A941">
        <v>2033</v>
      </c>
      <c r="B941" t="s">
        <v>33</v>
      </c>
      <c r="C941">
        <v>4170.4345450000001</v>
      </c>
      <c r="D941">
        <v>12073.588880000001</v>
      </c>
      <c r="E941">
        <v>16244.023429999999</v>
      </c>
    </row>
    <row r="942" spans="1:5" x14ac:dyDescent="0.25">
      <c r="A942">
        <v>2034</v>
      </c>
      <c r="B942" t="s">
        <v>33</v>
      </c>
      <c r="C942">
        <v>349.08636300000006</v>
      </c>
      <c r="D942">
        <v>0</v>
      </c>
      <c r="E942">
        <v>349.0863699999984</v>
      </c>
    </row>
    <row r="943" spans="1:5" x14ac:dyDescent="0.25">
      <c r="A943">
        <v>2035</v>
      </c>
      <c r="B943" t="s">
        <v>33</v>
      </c>
      <c r="C943">
        <v>4511.3963640000002</v>
      </c>
      <c r="D943">
        <v>12073.588880000001</v>
      </c>
      <c r="E943">
        <v>16584.985240000002</v>
      </c>
    </row>
    <row r="944" spans="1:5" x14ac:dyDescent="0.25">
      <c r="A944">
        <v>2036</v>
      </c>
      <c r="B944" t="s">
        <v>33</v>
      </c>
      <c r="C944">
        <v>340.96181900000033</v>
      </c>
      <c r="D944">
        <v>0</v>
      </c>
      <c r="E944">
        <v>340.96181000000314</v>
      </c>
    </row>
    <row r="945" spans="1:5" x14ac:dyDescent="0.25">
      <c r="A945">
        <v>2037</v>
      </c>
      <c r="B945" t="s">
        <v>33</v>
      </c>
      <c r="C945">
        <v>4850.275455</v>
      </c>
      <c r="D945">
        <v>12073.588880000001</v>
      </c>
      <c r="E945">
        <v>16923.86434</v>
      </c>
    </row>
    <row r="946" spans="1:5" x14ac:dyDescent="0.25">
      <c r="A946">
        <v>2038</v>
      </c>
      <c r="B946" t="s">
        <v>33</v>
      </c>
      <c r="C946">
        <v>338.8790909999999</v>
      </c>
      <c r="D946">
        <v>0</v>
      </c>
      <c r="E946">
        <v>338.87909999999977</v>
      </c>
    </row>
    <row r="947" spans="1:5" x14ac:dyDescent="0.25">
      <c r="A947">
        <v>2039</v>
      </c>
      <c r="B947" t="s">
        <v>33</v>
      </c>
      <c r="C947">
        <v>5201.4863640000003</v>
      </c>
      <c r="D947">
        <v>12073.588880000001</v>
      </c>
      <c r="E947">
        <v>17275.075239999998</v>
      </c>
    </row>
    <row r="948" spans="1:5" x14ac:dyDescent="0.25">
      <c r="A948">
        <v>2040</v>
      </c>
      <c r="B948" t="s">
        <v>33</v>
      </c>
      <c r="C948">
        <v>351.21090899999973</v>
      </c>
      <c r="D948">
        <v>0</v>
      </c>
      <c r="E948">
        <v>351.21089999999811</v>
      </c>
    </row>
    <row r="949" spans="1:5" x14ac:dyDescent="0.25">
      <c r="A949">
        <v>2041</v>
      </c>
      <c r="B949" t="s">
        <v>33</v>
      </c>
      <c r="C949">
        <v>5473.42</v>
      </c>
      <c r="D949">
        <v>11799.29457</v>
      </c>
      <c r="E949">
        <v>17272.71457</v>
      </c>
    </row>
    <row r="950" spans="1:5" x14ac:dyDescent="0.25">
      <c r="A950">
        <v>2042</v>
      </c>
      <c r="B950" t="s">
        <v>33</v>
      </c>
      <c r="C950">
        <v>271.93363599999998</v>
      </c>
      <c r="D950">
        <v>0</v>
      </c>
      <c r="E950">
        <v>0</v>
      </c>
    </row>
    <row r="951" spans="1:5" x14ac:dyDescent="0.25">
      <c r="A951">
        <v>2043</v>
      </c>
      <c r="B951" t="s">
        <v>33</v>
      </c>
      <c r="C951">
        <v>5683.21</v>
      </c>
      <c r="D951">
        <v>11666.63373</v>
      </c>
      <c r="E951">
        <v>17349.843730000001</v>
      </c>
    </row>
    <row r="952" spans="1:5" x14ac:dyDescent="0.25">
      <c r="A952">
        <v>2044</v>
      </c>
      <c r="B952" t="s">
        <v>33</v>
      </c>
      <c r="C952">
        <v>209.78999999999991</v>
      </c>
      <c r="D952">
        <v>0</v>
      </c>
      <c r="E952">
        <v>77.129159999998365</v>
      </c>
    </row>
    <row r="953" spans="1:5" x14ac:dyDescent="0.25">
      <c r="A953">
        <v>2045</v>
      </c>
      <c r="B953" t="s">
        <v>33</v>
      </c>
      <c r="C953">
        <v>5851.2818180000004</v>
      </c>
      <c r="D953">
        <v>11432.933650000001</v>
      </c>
      <c r="E953">
        <v>17284.215469999999</v>
      </c>
    </row>
    <row r="954" spans="1:5" x14ac:dyDescent="0.25">
      <c r="A954">
        <v>2046</v>
      </c>
      <c r="B954" t="s">
        <v>33</v>
      </c>
      <c r="C954">
        <v>168.07181800000049</v>
      </c>
      <c r="D954">
        <v>0</v>
      </c>
      <c r="E954">
        <v>0</v>
      </c>
    </row>
    <row r="955" spans="1:5" x14ac:dyDescent="0.25">
      <c r="A955">
        <v>2047</v>
      </c>
      <c r="B955" t="s">
        <v>33</v>
      </c>
      <c r="C955">
        <v>5988.29</v>
      </c>
      <c r="D955">
        <v>7279.0874960000001</v>
      </c>
      <c r="E955">
        <v>13267.377500000001</v>
      </c>
    </row>
    <row r="956" spans="1:5" x14ac:dyDescent="0.25">
      <c r="A956">
        <v>2048</v>
      </c>
      <c r="B956" t="s">
        <v>33</v>
      </c>
      <c r="C956">
        <v>137.00818199999975</v>
      </c>
      <c r="D956">
        <v>0</v>
      </c>
      <c r="E956">
        <v>0</v>
      </c>
    </row>
    <row r="957" spans="1:5" x14ac:dyDescent="0.25">
      <c r="A957">
        <v>2049</v>
      </c>
      <c r="B957" t="s">
        <v>33</v>
      </c>
      <c r="C957">
        <v>6101.8954549999999</v>
      </c>
      <c r="D957">
        <v>5172.7904069999995</v>
      </c>
      <c r="E957">
        <v>11274.68586</v>
      </c>
    </row>
    <row r="958" spans="1:5" x14ac:dyDescent="0.25">
      <c r="A958">
        <v>2050</v>
      </c>
      <c r="B958" t="s">
        <v>33</v>
      </c>
      <c r="C958">
        <v>113.60545500000008</v>
      </c>
      <c r="D958">
        <v>0</v>
      </c>
      <c r="E958">
        <v>0</v>
      </c>
    </row>
    <row r="959" spans="1:5" x14ac:dyDescent="0.25">
      <c r="A959">
        <v>2018</v>
      </c>
      <c r="B959" t="s">
        <v>34</v>
      </c>
      <c r="C959">
        <v>130.227273</v>
      </c>
      <c r="D959">
        <v>508.62538499999999</v>
      </c>
      <c r="E959">
        <v>638.85265800000002</v>
      </c>
    </row>
    <row r="960" spans="1:5" x14ac:dyDescent="0.25">
      <c r="A960">
        <v>2019</v>
      </c>
      <c r="B960" t="s">
        <v>34</v>
      </c>
      <c r="C960">
        <v>198.388182</v>
      </c>
      <c r="D960">
        <v>1173.240769</v>
      </c>
      <c r="E960">
        <v>1371.6289509999999</v>
      </c>
    </row>
    <row r="961" spans="1:5" x14ac:dyDescent="0.25">
      <c r="A961">
        <v>2020</v>
      </c>
      <c r="B961" t="s">
        <v>34</v>
      </c>
      <c r="C961">
        <v>68.16090899999999</v>
      </c>
      <c r="D961">
        <v>664.61538399999995</v>
      </c>
      <c r="E961">
        <v>732.7762929999999</v>
      </c>
    </row>
    <row r="962" spans="1:5" x14ac:dyDescent="0.25">
      <c r="A962">
        <v>2021</v>
      </c>
      <c r="B962" t="s">
        <v>34</v>
      </c>
      <c r="C962">
        <v>283.22272700000002</v>
      </c>
      <c r="D962">
        <v>1173.240769</v>
      </c>
      <c r="E962">
        <v>1456.4634960000001</v>
      </c>
    </row>
    <row r="963" spans="1:5" x14ac:dyDescent="0.25">
      <c r="A963">
        <v>2022</v>
      </c>
      <c r="B963" t="s">
        <v>34</v>
      </c>
      <c r="C963">
        <v>84.834545000000006</v>
      </c>
      <c r="D963">
        <v>0</v>
      </c>
      <c r="E963">
        <v>84.834545000000091</v>
      </c>
    </row>
    <row r="964" spans="1:5" x14ac:dyDescent="0.25">
      <c r="A964">
        <v>2023</v>
      </c>
      <c r="B964" t="s">
        <v>34</v>
      </c>
      <c r="C964">
        <v>366.94818200000003</v>
      </c>
      <c r="D964">
        <v>1173.240769</v>
      </c>
      <c r="E964">
        <v>1540.1889509999999</v>
      </c>
    </row>
    <row r="965" spans="1:5" x14ac:dyDescent="0.25">
      <c r="A965">
        <v>2024</v>
      </c>
      <c r="B965" t="s">
        <v>34</v>
      </c>
      <c r="C965">
        <v>83.725455000000011</v>
      </c>
      <c r="D965">
        <v>0</v>
      </c>
      <c r="E965">
        <v>83.725454999999954</v>
      </c>
    </row>
    <row r="966" spans="1:5" x14ac:dyDescent="0.25">
      <c r="A966">
        <v>2025</v>
      </c>
      <c r="B966" t="s">
        <v>34</v>
      </c>
      <c r="C966">
        <v>456.26181800000001</v>
      </c>
      <c r="D966">
        <v>1495.77</v>
      </c>
      <c r="E966">
        <v>1952.0318179999999</v>
      </c>
    </row>
    <row r="967" spans="1:5" x14ac:dyDescent="0.25">
      <c r="A967">
        <v>2026</v>
      </c>
      <c r="B967" t="s">
        <v>34</v>
      </c>
      <c r="C967">
        <v>89.313635999999974</v>
      </c>
      <c r="D967">
        <v>322.5292310000001</v>
      </c>
      <c r="E967">
        <v>411.84286700000007</v>
      </c>
    </row>
    <row r="968" spans="1:5" x14ac:dyDescent="0.25">
      <c r="A968">
        <v>2027</v>
      </c>
      <c r="B968" t="s">
        <v>34</v>
      </c>
      <c r="C968">
        <v>556.014545</v>
      </c>
      <c r="D968">
        <v>1495.77</v>
      </c>
      <c r="E968">
        <v>2051.784545</v>
      </c>
    </row>
    <row r="969" spans="1:5" x14ac:dyDescent="0.25">
      <c r="A969">
        <v>2028</v>
      </c>
      <c r="B969" t="s">
        <v>34</v>
      </c>
      <c r="C969">
        <v>99.752727000000036</v>
      </c>
      <c r="D969">
        <v>0</v>
      </c>
      <c r="E969">
        <v>99.752726999999823</v>
      </c>
    </row>
    <row r="970" spans="1:5" x14ac:dyDescent="0.25">
      <c r="A970">
        <v>2029</v>
      </c>
      <c r="B970" t="s">
        <v>34</v>
      </c>
      <c r="C970">
        <v>668.84909100000004</v>
      </c>
      <c r="D970">
        <v>2534.231538</v>
      </c>
      <c r="E970">
        <v>3203.080629</v>
      </c>
    </row>
    <row r="971" spans="1:5" x14ac:dyDescent="0.25">
      <c r="A971">
        <v>2030</v>
      </c>
      <c r="B971" t="s">
        <v>34</v>
      </c>
      <c r="C971">
        <v>112.83454599999997</v>
      </c>
      <c r="D971">
        <v>1038.4615379999998</v>
      </c>
      <c r="E971">
        <v>1151.2960840000001</v>
      </c>
    </row>
    <row r="972" spans="1:5" x14ac:dyDescent="0.25">
      <c r="A972">
        <v>2031</v>
      </c>
      <c r="B972" t="s">
        <v>34</v>
      </c>
      <c r="C972">
        <v>780.19636400000002</v>
      </c>
      <c r="D972">
        <v>2534.231538</v>
      </c>
      <c r="E972">
        <v>3314.4279019999999</v>
      </c>
    </row>
    <row r="973" spans="1:5" x14ac:dyDescent="0.25">
      <c r="A973">
        <v>2032</v>
      </c>
      <c r="B973" t="s">
        <v>34</v>
      </c>
      <c r="C973">
        <v>111.34727300000003</v>
      </c>
      <c r="D973">
        <v>0</v>
      </c>
      <c r="E973">
        <v>111.3472729999998</v>
      </c>
    </row>
    <row r="974" spans="1:5" x14ac:dyDescent="0.25">
      <c r="A974">
        <v>2033</v>
      </c>
      <c r="B974" t="s">
        <v>34</v>
      </c>
      <c r="C974">
        <v>897.22090900000001</v>
      </c>
      <c r="D974">
        <v>3572.6930769999999</v>
      </c>
      <c r="E974">
        <v>4469.9139859999996</v>
      </c>
    </row>
    <row r="975" spans="1:5" x14ac:dyDescent="0.25">
      <c r="A975">
        <v>2034</v>
      </c>
      <c r="B975" t="s">
        <v>34</v>
      </c>
      <c r="C975">
        <v>117.02454499999992</v>
      </c>
      <c r="D975">
        <v>1038.4615390000001</v>
      </c>
      <c r="E975">
        <v>1155.4860840000001</v>
      </c>
    </row>
    <row r="976" spans="1:5" x14ac:dyDescent="0.25">
      <c r="A976">
        <v>2035</v>
      </c>
      <c r="B976" t="s">
        <v>34</v>
      </c>
      <c r="C976">
        <v>1023.8809090000001</v>
      </c>
      <c r="D976">
        <v>3572.6930769999999</v>
      </c>
      <c r="E976">
        <v>4596.5739860000003</v>
      </c>
    </row>
    <row r="977" spans="1:5" x14ac:dyDescent="0.25">
      <c r="A977">
        <v>2036</v>
      </c>
      <c r="B977" t="s">
        <v>34</v>
      </c>
      <c r="C977">
        <v>126.66000000000011</v>
      </c>
      <c r="D977">
        <v>0</v>
      </c>
      <c r="E977">
        <v>126.66000000000022</v>
      </c>
    </row>
    <row r="978" spans="1:5" x14ac:dyDescent="0.25">
      <c r="A978">
        <v>2037</v>
      </c>
      <c r="B978" t="s">
        <v>34</v>
      </c>
      <c r="C978">
        <v>1154.4863640000001</v>
      </c>
      <c r="D978">
        <v>3572.6930769999999</v>
      </c>
      <c r="E978">
        <v>4727.1794409999993</v>
      </c>
    </row>
    <row r="979" spans="1:5" x14ac:dyDescent="0.25">
      <c r="A979">
        <v>2038</v>
      </c>
      <c r="B979" t="s">
        <v>34</v>
      </c>
      <c r="C979">
        <v>130.60545499999998</v>
      </c>
      <c r="D979">
        <v>0</v>
      </c>
      <c r="E979">
        <v>130.60545499999955</v>
      </c>
    </row>
    <row r="980" spans="1:5" x14ac:dyDescent="0.25">
      <c r="A980">
        <v>2039</v>
      </c>
      <c r="B980" t="s">
        <v>34</v>
      </c>
      <c r="C980">
        <v>1285.3218179999999</v>
      </c>
      <c r="D980">
        <v>3572.6930769999999</v>
      </c>
      <c r="E980">
        <v>4858.0148950000003</v>
      </c>
    </row>
    <row r="981" spans="1:5" x14ac:dyDescent="0.25">
      <c r="A981">
        <v>2040</v>
      </c>
      <c r="B981" t="s">
        <v>34</v>
      </c>
      <c r="C981">
        <v>130.83545399999986</v>
      </c>
      <c r="D981">
        <v>0</v>
      </c>
      <c r="E981">
        <v>130.83545400000051</v>
      </c>
    </row>
    <row r="982" spans="1:5" x14ac:dyDescent="0.25">
      <c r="A982">
        <v>2041</v>
      </c>
      <c r="B982" t="s">
        <v>34</v>
      </c>
      <c r="C982">
        <v>1362.9890909999999</v>
      </c>
      <c r="D982">
        <v>3571.363769</v>
      </c>
      <c r="E982">
        <v>4934.35286</v>
      </c>
    </row>
    <row r="983" spans="1:5" x14ac:dyDescent="0.25">
      <c r="A983">
        <v>2042</v>
      </c>
      <c r="B983" t="s">
        <v>34</v>
      </c>
      <c r="C983">
        <v>77.667273000000094</v>
      </c>
      <c r="D983">
        <v>0</v>
      </c>
      <c r="E983">
        <v>76.337964999999571</v>
      </c>
    </row>
    <row r="984" spans="1:5" x14ac:dyDescent="0.25">
      <c r="A984">
        <v>2043</v>
      </c>
      <c r="B984" t="s">
        <v>34</v>
      </c>
      <c r="C984">
        <v>1415.3</v>
      </c>
      <c r="D984">
        <v>3568.4445380000002</v>
      </c>
      <c r="E984">
        <v>4983.7445379999999</v>
      </c>
    </row>
    <row r="985" spans="1:5" x14ac:dyDescent="0.25">
      <c r="A985">
        <v>2044</v>
      </c>
      <c r="B985" t="s">
        <v>34</v>
      </c>
      <c r="C985">
        <v>52.310909000000017</v>
      </c>
      <c r="D985">
        <v>0</v>
      </c>
      <c r="E985">
        <v>49.391678000000105</v>
      </c>
    </row>
    <row r="986" spans="1:5" x14ac:dyDescent="0.25">
      <c r="A986">
        <v>2045</v>
      </c>
      <c r="B986" t="s">
        <v>34</v>
      </c>
      <c r="C986">
        <v>1452.5418180000001</v>
      </c>
      <c r="D986">
        <v>3430.4884619999998</v>
      </c>
      <c r="E986">
        <v>4883.0302799999999</v>
      </c>
    </row>
    <row r="987" spans="1:5" x14ac:dyDescent="0.25">
      <c r="A987">
        <v>2046</v>
      </c>
      <c r="B987" t="s">
        <v>34</v>
      </c>
      <c r="C987">
        <v>37.241818000000038</v>
      </c>
      <c r="D987">
        <v>0</v>
      </c>
      <c r="E987">
        <v>0</v>
      </c>
    </row>
    <row r="988" spans="1:5" x14ac:dyDescent="0.25">
      <c r="A988">
        <v>2047</v>
      </c>
      <c r="B988" t="s">
        <v>34</v>
      </c>
      <c r="C988">
        <v>1480.794545</v>
      </c>
      <c r="D988">
        <v>3425.835462</v>
      </c>
      <c r="E988">
        <v>4906.6300070000007</v>
      </c>
    </row>
    <row r="989" spans="1:5" x14ac:dyDescent="0.25">
      <c r="A989">
        <v>2048</v>
      </c>
      <c r="B989" t="s">
        <v>34</v>
      </c>
      <c r="C989">
        <v>28.252726999999922</v>
      </c>
      <c r="D989">
        <v>0</v>
      </c>
      <c r="E989">
        <v>23.59972700000057</v>
      </c>
    </row>
    <row r="990" spans="1:5" x14ac:dyDescent="0.25">
      <c r="A990">
        <v>2049</v>
      </c>
      <c r="B990" t="s">
        <v>34</v>
      </c>
      <c r="C990">
        <v>1503.816364</v>
      </c>
      <c r="D990">
        <v>4265.7126559999997</v>
      </c>
      <c r="E990">
        <v>5769.5290199999999</v>
      </c>
    </row>
    <row r="991" spans="1:5" x14ac:dyDescent="0.25">
      <c r="A991">
        <v>2050</v>
      </c>
      <c r="B991" t="s">
        <v>34</v>
      </c>
      <c r="C991">
        <v>23.021819000000001</v>
      </c>
      <c r="D991">
        <v>839.87719399999958</v>
      </c>
      <c r="E991">
        <v>862.89901299999985</v>
      </c>
    </row>
    <row r="992" spans="1:5" x14ac:dyDescent="0.25">
      <c r="A992">
        <v>2018</v>
      </c>
      <c r="B992" t="s">
        <v>35</v>
      </c>
      <c r="C992">
        <v>259.56909099999996</v>
      </c>
      <c r="D992">
        <v>1832.6876150000001</v>
      </c>
      <c r="E992">
        <v>2092.2567060000001</v>
      </c>
    </row>
    <row r="993" spans="1:5" x14ac:dyDescent="0.25">
      <c r="A993">
        <v>2019</v>
      </c>
      <c r="B993" t="s">
        <v>35</v>
      </c>
      <c r="C993">
        <v>301.44545499999998</v>
      </c>
      <c r="D993">
        <v>1832.6876150000001</v>
      </c>
      <c r="E993">
        <v>2134.1330699999999</v>
      </c>
    </row>
    <row r="994" spans="1:5" x14ac:dyDescent="0.25">
      <c r="A994">
        <v>2020</v>
      </c>
      <c r="B994" t="s">
        <v>35</v>
      </c>
      <c r="C994">
        <v>41.876364000000002</v>
      </c>
      <c r="D994">
        <v>0</v>
      </c>
      <c r="E994">
        <v>41.876363999999725</v>
      </c>
    </row>
    <row r="995" spans="1:5" x14ac:dyDescent="0.25">
      <c r="A995">
        <v>2021</v>
      </c>
      <c r="B995" t="s">
        <v>35</v>
      </c>
      <c r="C995">
        <v>320.81181800000002</v>
      </c>
      <c r="D995">
        <v>2817.8156920000001</v>
      </c>
      <c r="E995">
        <v>3138.6275100000003</v>
      </c>
    </row>
    <row r="996" spans="1:5" x14ac:dyDescent="0.25">
      <c r="A996">
        <v>2022</v>
      </c>
      <c r="B996" t="s">
        <v>35</v>
      </c>
      <c r="C996">
        <v>19.366363000000053</v>
      </c>
      <c r="D996">
        <v>985.12807699999996</v>
      </c>
      <c r="E996">
        <v>1004.4944400000002</v>
      </c>
    </row>
    <row r="997" spans="1:5" x14ac:dyDescent="0.25">
      <c r="A997">
        <v>2023</v>
      </c>
      <c r="B997" t="s">
        <v>35</v>
      </c>
      <c r="C997">
        <v>336.49636399999997</v>
      </c>
      <c r="D997">
        <v>2825.3603080000003</v>
      </c>
      <c r="E997">
        <v>3161.8566719999999</v>
      </c>
    </row>
    <row r="998" spans="1:5" x14ac:dyDescent="0.25">
      <c r="A998">
        <v>2024</v>
      </c>
      <c r="B998" t="s">
        <v>35</v>
      </c>
      <c r="C998">
        <v>15.684545999999965</v>
      </c>
      <c r="D998">
        <v>7.544616000000115</v>
      </c>
      <c r="E998">
        <v>23.229161999999803</v>
      </c>
    </row>
    <row r="999" spans="1:5" x14ac:dyDescent="0.25">
      <c r="A999">
        <v>2025</v>
      </c>
      <c r="B999" t="s">
        <v>35</v>
      </c>
      <c r="C999">
        <v>361.88909100000001</v>
      </c>
      <c r="D999">
        <v>2827.752923</v>
      </c>
      <c r="E999">
        <v>3189.642014</v>
      </c>
    </row>
    <row r="1000" spans="1:5" x14ac:dyDescent="0.25">
      <c r="A1000">
        <v>2026</v>
      </c>
      <c r="B1000" t="s">
        <v>35</v>
      </c>
      <c r="C1000">
        <v>25.392727000000004</v>
      </c>
      <c r="D1000">
        <v>2.3926149999997648</v>
      </c>
      <c r="E1000">
        <v>27.785342000000046</v>
      </c>
    </row>
    <row r="1001" spans="1:5" x14ac:dyDescent="0.25">
      <c r="A1001">
        <v>2027</v>
      </c>
      <c r="B1001" t="s">
        <v>35</v>
      </c>
      <c r="C1001">
        <v>398.47636400000005</v>
      </c>
      <c r="D1001">
        <v>3976.8063119999997</v>
      </c>
      <c r="E1001">
        <v>4375.2826760000007</v>
      </c>
    </row>
    <row r="1002" spans="1:5" x14ac:dyDescent="0.25">
      <c r="A1002">
        <v>2028</v>
      </c>
      <c r="B1002" t="s">
        <v>35</v>
      </c>
      <c r="C1002">
        <v>36.587273000000032</v>
      </c>
      <c r="D1002">
        <v>1149.0533890000002</v>
      </c>
      <c r="E1002">
        <v>1185.6406620000005</v>
      </c>
    </row>
    <row r="1003" spans="1:5" x14ac:dyDescent="0.25">
      <c r="A1003">
        <v>2029</v>
      </c>
      <c r="B1003" t="s">
        <v>35</v>
      </c>
      <c r="C1003">
        <v>446.63727299999999</v>
      </c>
      <c r="D1003">
        <v>3976.8063119999997</v>
      </c>
      <c r="E1003">
        <v>4423.443585</v>
      </c>
    </row>
    <row r="1004" spans="1:5" x14ac:dyDescent="0.25">
      <c r="A1004">
        <v>2030</v>
      </c>
      <c r="B1004" t="s">
        <v>35</v>
      </c>
      <c r="C1004">
        <v>48.160908999999975</v>
      </c>
      <c r="D1004">
        <v>0</v>
      </c>
      <c r="E1004">
        <v>48.160908999999918</v>
      </c>
    </row>
    <row r="1005" spans="1:5" x14ac:dyDescent="0.25">
      <c r="A1005">
        <v>2031</v>
      </c>
      <c r="B1005" t="s">
        <v>35</v>
      </c>
      <c r="C1005">
        <v>489.94</v>
      </c>
      <c r="D1005">
        <v>5713.7065829999992</v>
      </c>
      <c r="E1005">
        <v>6203.6465830000006</v>
      </c>
    </row>
    <row r="1006" spans="1:5" x14ac:dyDescent="0.25">
      <c r="A1006">
        <v>2032</v>
      </c>
      <c r="B1006" t="s">
        <v>35</v>
      </c>
      <c r="C1006">
        <v>43.302726999999983</v>
      </c>
      <c r="D1006">
        <v>1736.9002709999997</v>
      </c>
      <c r="E1006">
        <v>1780.202998</v>
      </c>
    </row>
    <row r="1007" spans="1:5" x14ac:dyDescent="0.25">
      <c r="A1007">
        <v>2033</v>
      </c>
      <c r="B1007" t="s">
        <v>35</v>
      </c>
      <c r="C1007">
        <v>533.82363600000008</v>
      </c>
      <c r="D1007">
        <v>7559.8604290000003</v>
      </c>
      <c r="E1007">
        <v>8093.6840649999995</v>
      </c>
    </row>
    <row r="1008" spans="1:5" x14ac:dyDescent="0.25">
      <c r="A1008">
        <v>2034</v>
      </c>
      <c r="B1008" t="s">
        <v>35</v>
      </c>
      <c r="C1008">
        <v>43.88363600000006</v>
      </c>
      <c r="D1008">
        <v>1846.1538460000008</v>
      </c>
      <c r="E1008">
        <v>1890.0374819999995</v>
      </c>
    </row>
    <row r="1009" spans="1:5" x14ac:dyDescent="0.25">
      <c r="A1009">
        <v>2035</v>
      </c>
      <c r="B1009" t="s">
        <v>35</v>
      </c>
      <c r="C1009">
        <v>584.26727300000005</v>
      </c>
      <c r="D1009">
        <v>7559.8604290000003</v>
      </c>
      <c r="E1009">
        <v>8144.1277020000007</v>
      </c>
    </row>
    <row r="1010" spans="1:5" x14ac:dyDescent="0.25">
      <c r="A1010">
        <v>2036</v>
      </c>
      <c r="B1010" t="s">
        <v>35</v>
      </c>
      <c r="C1010">
        <v>50.443636999999988</v>
      </c>
      <c r="D1010">
        <v>0</v>
      </c>
      <c r="E1010">
        <v>50.443637000000763</v>
      </c>
    </row>
    <row r="1011" spans="1:5" x14ac:dyDescent="0.25">
      <c r="A1011">
        <v>2037</v>
      </c>
      <c r="B1011" t="s">
        <v>35</v>
      </c>
      <c r="C1011">
        <v>642.94181800000001</v>
      </c>
      <c r="D1011">
        <v>7559.8604290000003</v>
      </c>
      <c r="E1011">
        <v>8202.8022469999996</v>
      </c>
    </row>
    <row r="1012" spans="1:5" x14ac:dyDescent="0.25">
      <c r="A1012">
        <v>2038</v>
      </c>
      <c r="B1012" t="s">
        <v>35</v>
      </c>
      <c r="C1012">
        <v>58.674545000000023</v>
      </c>
      <c r="D1012">
        <v>0</v>
      </c>
      <c r="E1012">
        <v>58.674544999998801</v>
      </c>
    </row>
    <row r="1013" spans="1:5" x14ac:dyDescent="0.25">
      <c r="A1013">
        <v>2039</v>
      </c>
      <c r="B1013" t="s">
        <v>35</v>
      </c>
      <c r="C1013">
        <v>703.85727299999996</v>
      </c>
      <c r="D1013">
        <v>7559.8604290000003</v>
      </c>
      <c r="E1013">
        <v>8263.7177019999999</v>
      </c>
    </row>
    <row r="1014" spans="1:5" x14ac:dyDescent="0.25">
      <c r="A1014">
        <v>2040</v>
      </c>
      <c r="B1014" t="s">
        <v>35</v>
      </c>
      <c r="C1014">
        <v>60.915454999999952</v>
      </c>
      <c r="D1014">
        <v>0</v>
      </c>
      <c r="E1014">
        <v>60.915454999999952</v>
      </c>
    </row>
    <row r="1015" spans="1:5" x14ac:dyDescent="0.25">
      <c r="A1015">
        <v>2041</v>
      </c>
      <c r="B1015" t="s">
        <v>35</v>
      </c>
      <c r="C1015">
        <v>738.45363600000007</v>
      </c>
      <c r="D1015">
        <v>7466.7278070000002</v>
      </c>
      <c r="E1015">
        <v>8205.1814430000013</v>
      </c>
    </row>
    <row r="1016" spans="1:5" x14ac:dyDescent="0.25">
      <c r="A1016">
        <v>2042</v>
      </c>
      <c r="B1016" t="s">
        <v>35</v>
      </c>
      <c r="C1016">
        <v>34.596363000000018</v>
      </c>
      <c r="D1016">
        <v>0</v>
      </c>
      <c r="E1016">
        <v>0</v>
      </c>
    </row>
    <row r="1017" spans="1:5" x14ac:dyDescent="0.25">
      <c r="A1017">
        <v>2043</v>
      </c>
      <c r="B1017" t="s">
        <v>35</v>
      </c>
      <c r="C1017">
        <v>766.22363599999994</v>
      </c>
      <c r="D1017">
        <v>9948.8816539999989</v>
      </c>
      <c r="E1017">
        <v>10715.10529</v>
      </c>
    </row>
    <row r="1018" spans="1:5" x14ac:dyDescent="0.25">
      <c r="A1018">
        <v>2044</v>
      </c>
      <c r="B1018" t="s">
        <v>35</v>
      </c>
      <c r="C1018">
        <v>27.76999999999996</v>
      </c>
      <c r="D1018">
        <v>2482.1538469999991</v>
      </c>
      <c r="E1018">
        <v>2509.9238469999996</v>
      </c>
    </row>
    <row r="1019" spans="1:5" x14ac:dyDescent="0.25">
      <c r="A1019">
        <v>2045</v>
      </c>
      <c r="B1019" t="s">
        <v>35</v>
      </c>
      <c r="C1019">
        <v>786.56363599999997</v>
      </c>
      <c r="D1019">
        <v>10769.45248</v>
      </c>
      <c r="E1019">
        <v>11556.01612</v>
      </c>
    </row>
    <row r="1020" spans="1:5" x14ac:dyDescent="0.25">
      <c r="A1020">
        <v>2046</v>
      </c>
      <c r="B1020" t="s">
        <v>35</v>
      </c>
      <c r="C1020">
        <v>20.340000000000025</v>
      </c>
      <c r="D1020">
        <v>820.57082600000081</v>
      </c>
      <c r="E1020">
        <v>840.91083000000037</v>
      </c>
    </row>
    <row r="1021" spans="1:5" x14ac:dyDescent="0.25">
      <c r="A1021">
        <v>2047</v>
      </c>
      <c r="B1021" t="s">
        <v>35</v>
      </c>
      <c r="C1021">
        <v>800.519091</v>
      </c>
      <c r="D1021">
        <v>11657.884309999999</v>
      </c>
      <c r="E1021">
        <v>12458.403399999999</v>
      </c>
    </row>
    <row r="1022" spans="1:5" x14ac:dyDescent="0.25">
      <c r="A1022">
        <v>2048</v>
      </c>
      <c r="B1022" t="s">
        <v>35</v>
      </c>
      <c r="C1022">
        <v>13.955454999999951</v>
      </c>
      <c r="D1022">
        <v>888.43182999999999</v>
      </c>
      <c r="E1022">
        <v>902.38727999999924</v>
      </c>
    </row>
    <row r="1023" spans="1:5" x14ac:dyDescent="0.25">
      <c r="A1023">
        <v>2049</v>
      </c>
      <c r="B1023" t="s">
        <v>35</v>
      </c>
      <c r="C1023">
        <v>814.17090900000005</v>
      </c>
      <c r="D1023">
        <v>12262.262780000001</v>
      </c>
      <c r="E1023">
        <v>13076.43369</v>
      </c>
    </row>
    <row r="1024" spans="1:5" x14ac:dyDescent="0.25">
      <c r="A1024">
        <v>2050</v>
      </c>
      <c r="B1024" t="s">
        <v>35</v>
      </c>
      <c r="C1024">
        <v>13.651818000000038</v>
      </c>
      <c r="D1024">
        <v>604.37847000000033</v>
      </c>
      <c r="E1024">
        <v>618.03029000000015</v>
      </c>
    </row>
    <row r="1025" spans="1:5" x14ac:dyDescent="0.25">
      <c r="A1025">
        <v>2018</v>
      </c>
      <c r="B1025" t="s">
        <v>36</v>
      </c>
      <c r="C1025">
        <v>901.16181799999993</v>
      </c>
      <c r="D1025">
        <v>2555.390144</v>
      </c>
      <c r="E1025">
        <v>3456.551962</v>
      </c>
    </row>
    <row r="1026" spans="1:5" x14ac:dyDescent="0.25">
      <c r="A1026">
        <v>2019</v>
      </c>
      <c r="B1026" t="s">
        <v>36</v>
      </c>
      <c r="C1026">
        <v>1097.1227269999999</v>
      </c>
      <c r="D1026">
        <v>2555.390144</v>
      </c>
      <c r="E1026">
        <v>3652.5128709999999</v>
      </c>
    </row>
    <row r="1027" spans="1:5" x14ac:dyDescent="0.25">
      <c r="A1027">
        <v>2020</v>
      </c>
      <c r="B1027" t="s">
        <v>36</v>
      </c>
      <c r="C1027">
        <v>195.96090899999996</v>
      </c>
      <c r="D1027">
        <v>0</v>
      </c>
      <c r="E1027">
        <v>195.96090900000007</v>
      </c>
    </row>
    <row r="1028" spans="1:5" x14ac:dyDescent="0.25">
      <c r="A1028">
        <v>2021</v>
      </c>
      <c r="B1028" t="s">
        <v>36</v>
      </c>
      <c r="C1028">
        <v>1314.8981820000001</v>
      </c>
      <c r="D1028">
        <v>2555.390144</v>
      </c>
      <c r="E1028">
        <v>3870.2883259999999</v>
      </c>
    </row>
    <row r="1029" spans="1:5" x14ac:dyDescent="0.25">
      <c r="A1029">
        <v>2022</v>
      </c>
      <c r="B1029" t="s">
        <v>36</v>
      </c>
      <c r="C1029">
        <v>217.77545500000016</v>
      </c>
      <c r="D1029">
        <v>0</v>
      </c>
      <c r="E1029">
        <v>217.77545499999997</v>
      </c>
    </row>
    <row r="1030" spans="1:5" x14ac:dyDescent="0.25">
      <c r="A1030">
        <v>2023</v>
      </c>
      <c r="B1030" t="s">
        <v>36</v>
      </c>
      <c r="C1030">
        <v>1413.673636</v>
      </c>
      <c r="D1030">
        <v>2555.390144</v>
      </c>
      <c r="E1030">
        <v>3969.06378</v>
      </c>
    </row>
    <row r="1031" spans="1:5" x14ac:dyDescent="0.25">
      <c r="A1031">
        <v>2024</v>
      </c>
      <c r="B1031" t="s">
        <v>36</v>
      </c>
      <c r="C1031">
        <v>98.775453999999868</v>
      </c>
      <c r="D1031">
        <v>0</v>
      </c>
      <c r="E1031">
        <v>98.775454000000096</v>
      </c>
    </row>
    <row r="1032" spans="1:5" x14ac:dyDescent="0.25">
      <c r="A1032">
        <v>2025</v>
      </c>
      <c r="B1032" t="s">
        <v>36</v>
      </c>
      <c r="C1032">
        <v>1536.5745449999999</v>
      </c>
      <c r="D1032">
        <v>2555.390144</v>
      </c>
      <c r="E1032">
        <v>4091.9646889999999</v>
      </c>
    </row>
    <row r="1033" spans="1:5" x14ac:dyDescent="0.25">
      <c r="A1033">
        <v>2026</v>
      </c>
      <c r="B1033" t="s">
        <v>36</v>
      </c>
      <c r="C1033">
        <v>122.90090899999994</v>
      </c>
      <c r="D1033">
        <v>0</v>
      </c>
      <c r="E1033">
        <v>122.90090900000017</v>
      </c>
    </row>
    <row r="1034" spans="1:5" x14ac:dyDescent="0.25">
      <c r="A1034">
        <v>2027</v>
      </c>
      <c r="B1034" t="s">
        <v>36</v>
      </c>
      <c r="C1034">
        <v>1686.6863640000001</v>
      </c>
      <c r="D1034">
        <v>2555.390144</v>
      </c>
      <c r="E1034">
        <v>4242.0765080000001</v>
      </c>
    </row>
    <row r="1035" spans="1:5" x14ac:dyDescent="0.25">
      <c r="A1035">
        <v>2028</v>
      </c>
      <c r="B1035" t="s">
        <v>36</v>
      </c>
      <c r="C1035">
        <v>150.11181900000014</v>
      </c>
      <c r="D1035">
        <v>0</v>
      </c>
      <c r="E1035">
        <v>150.11181900000014</v>
      </c>
    </row>
    <row r="1036" spans="1:5" x14ac:dyDescent="0.25">
      <c r="A1036">
        <v>2029</v>
      </c>
      <c r="B1036" t="s">
        <v>36</v>
      </c>
      <c r="C1036">
        <v>1870.508182</v>
      </c>
      <c r="D1036">
        <v>4125.1850970000005</v>
      </c>
      <c r="E1036">
        <v>5995.6932790000001</v>
      </c>
    </row>
    <row r="1037" spans="1:5" x14ac:dyDescent="0.25">
      <c r="A1037">
        <v>2030</v>
      </c>
      <c r="B1037" t="s">
        <v>36</v>
      </c>
      <c r="C1037">
        <v>183.82181799999998</v>
      </c>
      <c r="D1037">
        <v>1569.7949530000001</v>
      </c>
      <c r="E1037">
        <v>1753.616771</v>
      </c>
    </row>
    <row r="1038" spans="1:5" x14ac:dyDescent="0.25">
      <c r="A1038">
        <v>2031</v>
      </c>
      <c r="B1038" t="s">
        <v>36</v>
      </c>
      <c r="C1038">
        <v>2059.3827270000002</v>
      </c>
      <c r="D1038">
        <v>7423.9010800000005</v>
      </c>
      <c r="E1038">
        <v>9483.2838069999998</v>
      </c>
    </row>
    <row r="1039" spans="1:5" x14ac:dyDescent="0.25">
      <c r="A1039">
        <v>2032</v>
      </c>
      <c r="B1039" t="s">
        <v>36</v>
      </c>
      <c r="C1039">
        <v>188.87454500000001</v>
      </c>
      <c r="D1039">
        <v>3298.7159830000001</v>
      </c>
      <c r="E1039">
        <v>3487.5905279999993</v>
      </c>
    </row>
    <row r="1040" spans="1:5" x14ac:dyDescent="0.25">
      <c r="A1040">
        <v>2033</v>
      </c>
      <c r="B1040" t="s">
        <v>36</v>
      </c>
      <c r="C1040">
        <v>2260.110909</v>
      </c>
      <c r="D1040">
        <v>14959.241779999998</v>
      </c>
      <c r="E1040">
        <v>17219.35269</v>
      </c>
    </row>
    <row r="1041" spans="1:5" x14ac:dyDescent="0.25">
      <c r="A1041">
        <v>2034</v>
      </c>
      <c r="B1041" t="s">
        <v>36</v>
      </c>
      <c r="C1041">
        <v>200.72818199999975</v>
      </c>
      <c r="D1041">
        <v>7535.3406999999988</v>
      </c>
      <c r="E1041">
        <v>7736.0688830000017</v>
      </c>
    </row>
    <row r="1042" spans="1:5" x14ac:dyDescent="0.25">
      <c r="A1042">
        <v>2035</v>
      </c>
      <c r="B1042" t="s">
        <v>36</v>
      </c>
      <c r="C1042">
        <v>2478.2999999999997</v>
      </c>
      <c r="D1042">
        <v>14959.241779999998</v>
      </c>
      <c r="E1042">
        <v>17437.54178</v>
      </c>
    </row>
    <row r="1043" spans="1:5" x14ac:dyDescent="0.25">
      <c r="A1043">
        <v>2036</v>
      </c>
      <c r="B1043" t="s">
        <v>36</v>
      </c>
      <c r="C1043">
        <v>218.18909100000016</v>
      </c>
      <c r="D1043">
        <v>0</v>
      </c>
      <c r="E1043">
        <v>218.1890899999992</v>
      </c>
    </row>
    <row r="1044" spans="1:5" x14ac:dyDescent="0.25">
      <c r="A1044">
        <v>2037</v>
      </c>
      <c r="B1044" t="s">
        <v>36</v>
      </c>
      <c r="C1044">
        <v>2724.4045449999999</v>
      </c>
      <c r="D1044">
        <v>14959.241779999998</v>
      </c>
      <c r="E1044">
        <v>17683.64633</v>
      </c>
    </row>
    <row r="1045" spans="1:5" x14ac:dyDescent="0.25">
      <c r="A1045">
        <v>2038</v>
      </c>
      <c r="B1045" t="s">
        <v>36</v>
      </c>
      <c r="C1045">
        <v>246.10454500000012</v>
      </c>
      <c r="D1045">
        <v>0</v>
      </c>
      <c r="E1045">
        <v>246.10454999999831</v>
      </c>
    </row>
    <row r="1046" spans="1:5" x14ac:dyDescent="0.25">
      <c r="A1046">
        <v>2039</v>
      </c>
      <c r="B1046" t="s">
        <v>36</v>
      </c>
      <c r="C1046">
        <v>3003.3681820000002</v>
      </c>
      <c r="D1046">
        <v>14959.241779999998</v>
      </c>
      <c r="E1046">
        <v>17962.609960000002</v>
      </c>
    </row>
    <row r="1047" spans="1:5" x14ac:dyDescent="0.25">
      <c r="A1047">
        <v>2040</v>
      </c>
      <c r="B1047" t="s">
        <v>36</v>
      </c>
      <c r="C1047">
        <v>278.96363699999995</v>
      </c>
      <c r="D1047">
        <v>0</v>
      </c>
      <c r="E1047">
        <v>278.96363000000338</v>
      </c>
    </row>
    <row r="1048" spans="1:5" x14ac:dyDescent="0.25">
      <c r="A1048">
        <v>2041</v>
      </c>
      <c r="B1048" t="s">
        <v>36</v>
      </c>
      <c r="C1048">
        <v>3209.2181820000001</v>
      </c>
      <c r="D1048">
        <v>14921.587939999999</v>
      </c>
      <c r="E1048">
        <v>18130.806119999997</v>
      </c>
    </row>
    <row r="1049" spans="1:5" x14ac:dyDescent="0.25">
      <c r="A1049">
        <v>2042</v>
      </c>
      <c r="B1049" t="s">
        <v>36</v>
      </c>
      <c r="C1049">
        <v>205.84999999999985</v>
      </c>
      <c r="D1049">
        <v>0</v>
      </c>
      <c r="E1049">
        <v>168.19615999999726</v>
      </c>
    </row>
    <row r="1050" spans="1:5" x14ac:dyDescent="0.25">
      <c r="A1050">
        <v>2043</v>
      </c>
      <c r="B1050" t="s">
        <v>36</v>
      </c>
      <c r="C1050">
        <v>3356.5136359999997</v>
      </c>
      <c r="D1050">
        <v>14874.088250000001</v>
      </c>
      <c r="E1050">
        <v>18230.601889999998</v>
      </c>
    </row>
    <row r="1051" spans="1:5" x14ac:dyDescent="0.25">
      <c r="A1051">
        <v>2044</v>
      </c>
      <c r="B1051" t="s">
        <v>36</v>
      </c>
      <c r="C1051">
        <v>147.29545400000001</v>
      </c>
      <c r="D1051">
        <v>0</v>
      </c>
      <c r="E1051">
        <v>99.795770000000061</v>
      </c>
    </row>
    <row r="1052" spans="1:5" x14ac:dyDescent="0.25">
      <c r="A1052">
        <v>2045</v>
      </c>
      <c r="B1052" t="s">
        <v>36</v>
      </c>
      <c r="C1052">
        <v>3470.528182</v>
      </c>
      <c r="D1052">
        <v>14850.087939999999</v>
      </c>
      <c r="E1052">
        <v>18320.616119999999</v>
      </c>
    </row>
    <row r="1053" spans="1:5" x14ac:dyDescent="0.25">
      <c r="A1053">
        <v>2046</v>
      </c>
      <c r="B1053" t="s">
        <v>36</v>
      </c>
      <c r="C1053">
        <v>114.01454599999994</v>
      </c>
      <c r="D1053">
        <v>0</v>
      </c>
      <c r="E1053">
        <v>90.014230000001305</v>
      </c>
    </row>
    <row r="1054" spans="1:5" x14ac:dyDescent="0.25">
      <c r="A1054">
        <v>2047</v>
      </c>
      <c r="B1054" t="s">
        <v>36</v>
      </c>
      <c r="C1054">
        <v>3566.034545</v>
      </c>
      <c r="D1054">
        <v>16458.80271</v>
      </c>
      <c r="E1054">
        <v>20024.83726</v>
      </c>
    </row>
    <row r="1055" spans="1:5" x14ac:dyDescent="0.25">
      <c r="A1055">
        <v>2048</v>
      </c>
      <c r="B1055" t="s">
        <v>36</v>
      </c>
      <c r="C1055">
        <v>95.50636300000015</v>
      </c>
      <c r="D1055">
        <v>1608.7147700000007</v>
      </c>
      <c r="E1055">
        <v>1704.2211400000015</v>
      </c>
    </row>
    <row r="1056" spans="1:5" x14ac:dyDescent="0.25">
      <c r="A1056">
        <v>2049</v>
      </c>
      <c r="B1056" t="s">
        <v>36</v>
      </c>
      <c r="C1056">
        <v>3645.0572729999999</v>
      </c>
      <c r="D1056">
        <v>19492.465889999999</v>
      </c>
      <c r="E1056">
        <v>23137.523160000001</v>
      </c>
    </row>
    <row r="1057" spans="1:5" x14ac:dyDescent="0.25">
      <c r="A1057">
        <v>2050</v>
      </c>
      <c r="B1057" t="s">
        <v>36</v>
      </c>
      <c r="C1057">
        <v>79.022727999999987</v>
      </c>
      <c r="D1057">
        <v>3033.6631799999977</v>
      </c>
      <c r="E1057">
        <v>3112.685899999999</v>
      </c>
    </row>
    <row r="1058" spans="1:5" x14ac:dyDescent="0.25">
      <c r="A1058">
        <v>2018</v>
      </c>
      <c r="B1058" t="s">
        <v>37</v>
      </c>
      <c r="C1058">
        <v>93.525454999999994</v>
      </c>
      <c r="D1058">
        <v>142.06416099999998</v>
      </c>
      <c r="E1058">
        <v>235.58961600000001</v>
      </c>
    </row>
    <row r="1059" spans="1:5" x14ac:dyDescent="0.25">
      <c r="A1059">
        <v>2019</v>
      </c>
      <c r="B1059" t="s">
        <v>37</v>
      </c>
      <c r="C1059">
        <v>104.41909100000001</v>
      </c>
      <c r="D1059">
        <v>184.48024199999998</v>
      </c>
      <c r="E1059">
        <v>288.89933299999996</v>
      </c>
    </row>
    <row r="1060" spans="1:5" x14ac:dyDescent="0.25">
      <c r="A1060">
        <v>2020</v>
      </c>
      <c r="B1060" t="s">
        <v>37</v>
      </c>
      <c r="C1060">
        <v>10.893636000000011</v>
      </c>
      <c r="D1060">
        <v>42.416080999999991</v>
      </c>
      <c r="E1060">
        <v>53.309716999999978</v>
      </c>
    </row>
    <row r="1061" spans="1:5" x14ac:dyDescent="0.25">
      <c r="A1061">
        <v>2021</v>
      </c>
      <c r="B1061" t="s">
        <v>37</v>
      </c>
      <c r="C1061">
        <v>115.759091</v>
      </c>
      <c r="D1061">
        <v>1311.9404960000002</v>
      </c>
      <c r="E1061">
        <v>1427.6995870000001</v>
      </c>
    </row>
    <row r="1062" spans="1:5" x14ac:dyDescent="0.25">
      <c r="A1062">
        <v>2022</v>
      </c>
      <c r="B1062" t="s">
        <v>37</v>
      </c>
      <c r="C1062">
        <v>11.339999999999989</v>
      </c>
      <c r="D1062">
        <v>1127.4602540000001</v>
      </c>
      <c r="E1062">
        <v>1138.800254</v>
      </c>
    </row>
    <row r="1063" spans="1:5" x14ac:dyDescent="0.25">
      <c r="A1063">
        <v>2023</v>
      </c>
      <c r="B1063" t="s">
        <v>37</v>
      </c>
      <c r="C1063">
        <v>128.07545500000001</v>
      </c>
      <c r="D1063">
        <v>2366.3526440000001</v>
      </c>
      <c r="E1063">
        <v>2494.4280989999997</v>
      </c>
    </row>
    <row r="1064" spans="1:5" x14ac:dyDescent="0.25">
      <c r="A1064">
        <v>2024</v>
      </c>
      <c r="B1064" t="s">
        <v>37</v>
      </c>
      <c r="C1064">
        <v>12.316364000000011</v>
      </c>
      <c r="D1064">
        <v>1054.4121479999999</v>
      </c>
      <c r="E1064">
        <v>1066.7285119999999</v>
      </c>
    </row>
    <row r="1065" spans="1:5" x14ac:dyDescent="0.25">
      <c r="A1065">
        <v>2025</v>
      </c>
      <c r="B1065" t="s">
        <v>37</v>
      </c>
      <c r="C1065">
        <v>150.616364</v>
      </c>
      <c r="D1065">
        <v>4215.2678580000002</v>
      </c>
      <c r="E1065">
        <v>4365.8842219999997</v>
      </c>
    </row>
    <row r="1066" spans="1:5" x14ac:dyDescent="0.25">
      <c r="A1066">
        <v>2026</v>
      </c>
      <c r="B1066" t="s">
        <v>37</v>
      </c>
      <c r="C1066">
        <v>22.540908999999999</v>
      </c>
      <c r="D1066">
        <v>1848.9152139999999</v>
      </c>
      <c r="E1066">
        <v>1871.4561230000002</v>
      </c>
    </row>
    <row r="1067" spans="1:5" x14ac:dyDescent="0.25">
      <c r="A1067">
        <v>2027</v>
      </c>
      <c r="B1067" t="s">
        <v>37</v>
      </c>
      <c r="C1067">
        <v>189.02545500000002</v>
      </c>
      <c r="D1067">
        <v>7475.2245339999999</v>
      </c>
      <c r="E1067">
        <v>7664.2499889999999</v>
      </c>
    </row>
    <row r="1068" spans="1:5" x14ac:dyDescent="0.25">
      <c r="A1068">
        <v>2028</v>
      </c>
      <c r="B1068" t="s">
        <v>37</v>
      </c>
      <c r="C1068">
        <v>38.409091000000004</v>
      </c>
      <c r="D1068">
        <v>3259.9566759999998</v>
      </c>
      <c r="E1068">
        <v>3298.3657669999998</v>
      </c>
    </row>
    <row r="1069" spans="1:5" x14ac:dyDescent="0.25">
      <c r="A1069">
        <v>2029</v>
      </c>
      <c r="B1069" t="s">
        <v>37</v>
      </c>
      <c r="C1069">
        <v>251.98999999999998</v>
      </c>
      <c r="D1069">
        <v>22361.205089999999</v>
      </c>
      <c r="E1069">
        <v>22613.195090000001</v>
      </c>
    </row>
    <row r="1070" spans="1:5" x14ac:dyDescent="0.25">
      <c r="A1070">
        <v>2030</v>
      </c>
      <c r="B1070" t="s">
        <v>37</v>
      </c>
      <c r="C1070">
        <v>62.96454499999998</v>
      </c>
      <c r="D1070">
        <v>14885.980556</v>
      </c>
      <c r="E1070">
        <v>14948.945101000001</v>
      </c>
    </row>
    <row r="1071" spans="1:5" x14ac:dyDescent="0.25">
      <c r="A1071">
        <v>2031</v>
      </c>
      <c r="B1071" t="s">
        <v>37</v>
      </c>
      <c r="C1071">
        <v>347.13909100000001</v>
      </c>
      <c r="D1071">
        <v>22361.205089999999</v>
      </c>
      <c r="E1071">
        <v>22708.34418</v>
      </c>
    </row>
    <row r="1072" spans="1:5" x14ac:dyDescent="0.25">
      <c r="A1072">
        <v>2032</v>
      </c>
      <c r="B1072" t="s">
        <v>37</v>
      </c>
      <c r="C1072">
        <v>95.149091000000013</v>
      </c>
      <c r="D1072">
        <v>0</v>
      </c>
      <c r="E1072">
        <v>95.149089999999603</v>
      </c>
    </row>
    <row r="1073" spans="1:5" x14ac:dyDescent="0.25">
      <c r="A1073">
        <v>2033</v>
      </c>
      <c r="B1073" t="s">
        <v>37</v>
      </c>
      <c r="C1073">
        <v>486.56636399999996</v>
      </c>
      <c r="D1073">
        <v>22361.205089999999</v>
      </c>
      <c r="E1073">
        <v>22847.77145</v>
      </c>
    </row>
    <row r="1074" spans="1:5" x14ac:dyDescent="0.25">
      <c r="A1074">
        <v>2034</v>
      </c>
      <c r="B1074" t="s">
        <v>37</v>
      </c>
      <c r="C1074">
        <v>139.42727299999996</v>
      </c>
      <c r="D1074">
        <v>0</v>
      </c>
      <c r="E1074">
        <v>139.42726999999877</v>
      </c>
    </row>
    <row r="1075" spans="1:5" x14ac:dyDescent="0.25">
      <c r="A1075">
        <v>2035</v>
      </c>
      <c r="B1075" t="s">
        <v>37</v>
      </c>
      <c r="C1075">
        <v>689.80090900000005</v>
      </c>
      <c r="D1075">
        <v>22361.205089999999</v>
      </c>
      <c r="E1075">
        <v>23051.006000000001</v>
      </c>
    </row>
    <row r="1076" spans="1:5" x14ac:dyDescent="0.25">
      <c r="A1076">
        <v>2036</v>
      </c>
      <c r="B1076" t="s">
        <v>37</v>
      </c>
      <c r="C1076">
        <v>203.23454500000005</v>
      </c>
      <c r="D1076">
        <v>0</v>
      </c>
      <c r="E1076">
        <v>203.23455000000124</v>
      </c>
    </row>
    <row r="1077" spans="1:5" x14ac:dyDescent="0.25">
      <c r="A1077">
        <v>2037</v>
      </c>
      <c r="B1077" t="s">
        <v>37</v>
      </c>
      <c r="C1077">
        <v>971.09909100000004</v>
      </c>
      <c r="D1077">
        <v>23159.25232</v>
      </c>
      <c r="E1077">
        <v>24130.351409999999</v>
      </c>
    </row>
    <row r="1078" spans="1:5" x14ac:dyDescent="0.25">
      <c r="A1078">
        <v>2038</v>
      </c>
      <c r="B1078" t="s">
        <v>37</v>
      </c>
      <c r="C1078">
        <v>281.298182</v>
      </c>
      <c r="D1078">
        <v>798.04723000000172</v>
      </c>
      <c r="E1078">
        <v>1079.3454099999983</v>
      </c>
    </row>
    <row r="1079" spans="1:5" x14ac:dyDescent="0.25">
      <c r="A1079">
        <v>2039</v>
      </c>
      <c r="B1079" t="s">
        <v>37</v>
      </c>
      <c r="C1079">
        <v>1348.5409090000001</v>
      </c>
      <c r="D1079">
        <v>23159.25232</v>
      </c>
      <c r="E1079">
        <v>24507.793229999999</v>
      </c>
    </row>
    <row r="1080" spans="1:5" x14ac:dyDescent="0.25">
      <c r="A1080">
        <v>2040</v>
      </c>
      <c r="B1080" t="s">
        <v>37</v>
      </c>
      <c r="C1080">
        <v>377.44181800000001</v>
      </c>
      <c r="D1080">
        <v>0</v>
      </c>
      <c r="E1080">
        <v>377.44182000000137</v>
      </c>
    </row>
    <row r="1081" spans="1:5" x14ac:dyDescent="0.25">
      <c r="A1081">
        <v>2041</v>
      </c>
      <c r="B1081" t="s">
        <v>37</v>
      </c>
      <c r="C1081">
        <v>1746.3390910000001</v>
      </c>
      <c r="D1081">
        <v>23155.854159999999</v>
      </c>
      <c r="E1081">
        <v>24902.19325</v>
      </c>
    </row>
    <row r="1082" spans="1:5" x14ac:dyDescent="0.25">
      <c r="A1082">
        <v>2042</v>
      </c>
      <c r="B1082" t="s">
        <v>37</v>
      </c>
      <c r="C1082">
        <v>397.79818200000005</v>
      </c>
      <c r="D1082">
        <v>0</v>
      </c>
      <c r="E1082">
        <v>394.40001999999907</v>
      </c>
    </row>
    <row r="1083" spans="1:5" x14ac:dyDescent="0.25">
      <c r="A1083">
        <v>2043</v>
      </c>
      <c r="B1083" t="s">
        <v>37</v>
      </c>
      <c r="C1083">
        <v>2138.5618179999997</v>
      </c>
      <c r="D1083">
        <v>23148.154160000002</v>
      </c>
      <c r="E1083">
        <v>25286.715980000001</v>
      </c>
    </row>
    <row r="1084" spans="1:5" x14ac:dyDescent="0.25">
      <c r="A1084">
        <v>2044</v>
      </c>
      <c r="B1084" t="s">
        <v>37</v>
      </c>
      <c r="C1084">
        <v>392.22272699999985</v>
      </c>
      <c r="D1084">
        <v>0</v>
      </c>
      <c r="E1084">
        <v>384.52273000000048</v>
      </c>
    </row>
    <row r="1085" spans="1:5" x14ac:dyDescent="0.25">
      <c r="A1085">
        <v>2045</v>
      </c>
      <c r="B1085" t="s">
        <v>37</v>
      </c>
      <c r="C1085">
        <v>2499.9827270000001</v>
      </c>
      <c r="D1085">
        <v>23157.377239999998</v>
      </c>
      <c r="E1085">
        <v>25657.359970000001</v>
      </c>
    </row>
    <row r="1086" spans="1:5" x14ac:dyDescent="0.25">
      <c r="A1086">
        <v>2046</v>
      </c>
      <c r="B1086" t="s">
        <v>37</v>
      </c>
      <c r="C1086">
        <v>361.42090899999999</v>
      </c>
      <c r="D1086">
        <v>9.2230799999981627</v>
      </c>
      <c r="E1086">
        <v>370.64399000000139</v>
      </c>
    </row>
    <row r="1087" spans="1:5" x14ac:dyDescent="0.25">
      <c r="A1087">
        <v>2047</v>
      </c>
      <c r="B1087" t="s">
        <v>37</v>
      </c>
      <c r="C1087">
        <v>2833.8090910000001</v>
      </c>
      <c r="D1087">
        <v>23279.855070000001</v>
      </c>
      <c r="E1087">
        <v>26113.66416</v>
      </c>
    </row>
    <row r="1088" spans="1:5" x14ac:dyDescent="0.25">
      <c r="A1088">
        <v>2048</v>
      </c>
      <c r="B1088" t="s">
        <v>37</v>
      </c>
      <c r="C1088">
        <v>333.82636400000013</v>
      </c>
      <c r="D1088">
        <v>122.47783000000112</v>
      </c>
      <c r="E1088">
        <v>456.30418999999733</v>
      </c>
    </row>
    <row r="1089" spans="1:5" x14ac:dyDescent="0.25">
      <c r="A1089">
        <v>2049</v>
      </c>
      <c r="B1089" t="s">
        <v>37</v>
      </c>
      <c r="C1089">
        <v>3125.55</v>
      </c>
      <c r="D1089">
        <v>23453.2212</v>
      </c>
      <c r="E1089">
        <v>26578.771199999999</v>
      </c>
    </row>
    <row r="1090" spans="1:5" x14ac:dyDescent="0.25">
      <c r="A1090">
        <v>2050</v>
      </c>
      <c r="B1090" t="s">
        <v>37</v>
      </c>
      <c r="C1090">
        <v>291.74090900000004</v>
      </c>
      <c r="D1090">
        <v>173.36613000000156</v>
      </c>
      <c r="E1090">
        <v>465.10703999999947</v>
      </c>
    </row>
    <row r="1091" spans="1:5" x14ac:dyDescent="0.25">
      <c r="A1091">
        <v>2018</v>
      </c>
      <c r="B1091" t="s">
        <v>38</v>
      </c>
      <c r="C1091">
        <v>74.158181999999996</v>
      </c>
      <c r="D1091">
        <v>25.807691999999999</v>
      </c>
      <c r="E1091">
        <v>99.965873999999999</v>
      </c>
    </row>
    <row r="1092" spans="1:5" x14ac:dyDescent="0.25">
      <c r="A1092">
        <v>2019</v>
      </c>
      <c r="B1092" t="s">
        <v>38</v>
      </c>
      <c r="C1092">
        <v>121.80545500000001</v>
      </c>
      <c r="D1092">
        <v>25.807691999999999</v>
      </c>
      <c r="E1092">
        <v>147.613147</v>
      </c>
    </row>
    <row r="1093" spans="1:5" x14ac:dyDescent="0.25">
      <c r="A1093">
        <v>2020</v>
      </c>
      <c r="B1093" t="s">
        <v>38</v>
      </c>
      <c r="C1093">
        <v>47.647273000000006</v>
      </c>
      <c r="D1093">
        <v>0</v>
      </c>
      <c r="E1093">
        <v>47.647273000000006</v>
      </c>
    </row>
    <row r="1094" spans="1:5" x14ac:dyDescent="0.25">
      <c r="A1094">
        <v>2021</v>
      </c>
      <c r="B1094" t="s">
        <v>38</v>
      </c>
      <c r="C1094">
        <v>173.03</v>
      </c>
      <c r="D1094">
        <v>25.807691999999999</v>
      </c>
      <c r="E1094">
        <v>198.837692</v>
      </c>
    </row>
    <row r="1095" spans="1:5" x14ac:dyDescent="0.25">
      <c r="A1095">
        <v>2022</v>
      </c>
      <c r="B1095" t="s">
        <v>38</v>
      </c>
      <c r="C1095">
        <v>51.224544999999985</v>
      </c>
      <c r="D1095">
        <v>0</v>
      </c>
      <c r="E1095">
        <v>51.224545000000013</v>
      </c>
    </row>
    <row r="1096" spans="1:5" x14ac:dyDescent="0.25">
      <c r="A1096">
        <v>2023</v>
      </c>
      <c r="B1096" t="s">
        <v>38</v>
      </c>
      <c r="C1096">
        <v>263.84545500000002</v>
      </c>
      <c r="D1096">
        <v>25.807691999999999</v>
      </c>
      <c r="E1096">
        <v>289.65314699999999</v>
      </c>
    </row>
    <row r="1097" spans="1:5" x14ac:dyDescent="0.25">
      <c r="A1097">
        <v>2024</v>
      </c>
      <c r="B1097" t="s">
        <v>38</v>
      </c>
      <c r="C1097">
        <v>90.815455000000014</v>
      </c>
      <c r="D1097">
        <v>0</v>
      </c>
      <c r="E1097">
        <v>90.815454999999986</v>
      </c>
    </row>
    <row r="1098" spans="1:5" x14ac:dyDescent="0.25">
      <c r="A1098">
        <v>2025</v>
      </c>
      <c r="B1098" t="s">
        <v>38</v>
      </c>
      <c r="C1098">
        <v>409.51636400000001</v>
      </c>
      <c r="D1098">
        <v>1152.7173209999999</v>
      </c>
      <c r="E1098">
        <v>1562.2336850000002</v>
      </c>
    </row>
    <row r="1099" spans="1:5" x14ac:dyDescent="0.25">
      <c r="A1099">
        <v>2026</v>
      </c>
      <c r="B1099" t="s">
        <v>38</v>
      </c>
      <c r="C1099">
        <v>145.67090900000002</v>
      </c>
      <c r="D1099">
        <v>1126.9096289999998</v>
      </c>
      <c r="E1099">
        <v>1272.5805380000002</v>
      </c>
    </row>
    <row r="1100" spans="1:5" x14ac:dyDescent="0.25">
      <c r="A1100">
        <v>2027</v>
      </c>
      <c r="B1100" t="s">
        <v>38</v>
      </c>
      <c r="C1100">
        <v>581.13090899999997</v>
      </c>
      <c r="D1100">
        <v>1152.7173209999999</v>
      </c>
      <c r="E1100">
        <v>1733.8482300000001</v>
      </c>
    </row>
    <row r="1101" spans="1:5" x14ac:dyDescent="0.25">
      <c r="A1101">
        <v>2028</v>
      </c>
      <c r="B1101" t="s">
        <v>38</v>
      </c>
      <c r="C1101">
        <v>171.61454499999996</v>
      </c>
      <c r="D1101">
        <v>0</v>
      </c>
      <c r="E1101">
        <v>171.61454499999996</v>
      </c>
    </row>
    <row r="1102" spans="1:5" x14ac:dyDescent="0.25">
      <c r="A1102">
        <v>2029</v>
      </c>
      <c r="B1102" t="s">
        <v>38</v>
      </c>
      <c r="C1102">
        <v>779.08272699999998</v>
      </c>
      <c r="D1102">
        <v>2953.7284289999998</v>
      </c>
      <c r="E1102">
        <v>3732.8111559999998</v>
      </c>
    </row>
    <row r="1103" spans="1:5" x14ac:dyDescent="0.25">
      <c r="A1103">
        <v>2030</v>
      </c>
      <c r="B1103" t="s">
        <v>38</v>
      </c>
      <c r="C1103">
        <v>197.95181800000006</v>
      </c>
      <c r="D1103">
        <v>1801.0111079999999</v>
      </c>
      <c r="E1103">
        <v>1998.9629259999999</v>
      </c>
    </row>
    <row r="1104" spans="1:5" x14ac:dyDescent="0.25">
      <c r="A1104">
        <v>2031</v>
      </c>
      <c r="B1104" t="s">
        <v>38</v>
      </c>
      <c r="C1104">
        <v>988.54090900000006</v>
      </c>
      <c r="D1104">
        <v>2953.7284289999998</v>
      </c>
      <c r="E1104">
        <v>3942.2693380000001</v>
      </c>
    </row>
    <row r="1105" spans="1:5" x14ac:dyDescent="0.25">
      <c r="A1105">
        <v>2032</v>
      </c>
      <c r="B1105" t="s">
        <v>38</v>
      </c>
      <c r="C1105">
        <v>209.45818199999999</v>
      </c>
      <c r="D1105">
        <v>0</v>
      </c>
      <c r="E1105">
        <v>209.45818200000011</v>
      </c>
    </row>
    <row r="1106" spans="1:5" x14ac:dyDescent="0.25">
      <c r="A1106">
        <v>2033</v>
      </c>
      <c r="B1106" t="s">
        <v>38</v>
      </c>
      <c r="C1106">
        <v>1255.804545</v>
      </c>
      <c r="D1106">
        <v>2953.7284289999998</v>
      </c>
      <c r="E1106">
        <v>4209.5329739999997</v>
      </c>
    </row>
    <row r="1107" spans="1:5" x14ac:dyDescent="0.25">
      <c r="A1107">
        <v>2034</v>
      </c>
      <c r="B1107" t="s">
        <v>38</v>
      </c>
      <c r="C1107">
        <v>267.26363599999991</v>
      </c>
      <c r="D1107">
        <v>0</v>
      </c>
      <c r="E1107">
        <v>267.26363600000002</v>
      </c>
    </row>
    <row r="1108" spans="1:5" x14ac:dyDescent="0.25">
      <c r="A1108">
        <v>2035</v>
      </c>
      <c r="B1108" t="s">
        <v>38</v>
      </c>
      <c r="C1108">
        <v>1618.5400000000002</v>
      </c>
      <c r="D1108">
        <v>3711.5849459999999</v>
      </c>
      <c r="E1108">
        <v>5330.1249459999999</v>
      </c>
    </row>
    <row r="1109" spans="1:5" x14ac:dyDescent="0.25">
      <c r="A1109">
        <v>2036</v>
      </c>
      <c r="B1109" t="s">
        <v>38</v>
      </c>
      <c r="C1109">
        <v>362.73545500000017</v>
      </c>
      <c r="D1109">
        <v>757.85651700000005</v>
      </c>
      <c r="E1109">
        <v>1120.5919719999997</v>
      </c>
    </row>
    <row r="1110" spans="1:5" x14ac:dyDescent="0.25">
      <c r="A1110">
        <v>2037</v>
      </c>
      <c r="B1110" t="s">
        <v>38</v>
      </c>
      <c r="C1110">
        <v>2093.096364</v>
      </c>
      <c r="D1110">
        <v>4114.6310919999996</v>
      </c>
      <c r="E1110">
        <v>6207.7274559999996</v>
      </c>
    </row>
    <row r="1111" spans="1:5" x14ac:dyDescent="0.25">
      <c r="A1111">
        <v>2038</v>
      </c>
      <c r="B1111" t="s">
        <v>38</v>
      </c>
      <c r="C1111">
        <v>474.55636399999992</v>
      </c>
      <c r="D1111">
        <v>403.04614599999991</v>
      </c>
      <c r="E1111">
        <v>877.60251000000005</v>
      </c>
    </row>
    <row r="1112" spans="1:5" x14ac:dyDescent="0.25">
      <c r="A1112">
        <v>2039</v>
      </c>
      <c r="B1112" t="s">
        <v>38</v>
      </c>
      <c r="C1112">
        <v>2697.9390909999997</v>
      </c>
      <c r="D1112">
        <v>4114.6310919999996</v>
      </c>
      <c r="E1112">
        <v>6812.5701829999998</v>
      </c>
    </row>
    <row r="1113" spans="1:5" x14ac:dyDescent="0.25">
      <c r="A1113">
        <v>2040</v>
      </c>
      <c r="B1113" t="s">
        <v>38</v>
      </c>
      <c r="C1113">
        <v>604.84272699999985</v>
      </c>
      <c r="D1113">
        <v>0</v>
      </c>
      <c r="E1113">
        <v>604.84272700000031</v>
      </c>
    </row>
    <row r="1114" spans="1:5" x14ac:dyDescent="0.25">
      <c r="A1114">
        <v>2041</v>
      </c>
      <c r="B1114" t="s">
        <v>38</v>
      </c>
      <c r="C1114">
        <v>3274.650909</v>
      </c>
      <c r="D1114">
        <v>4955.9951460000002</v>
      </c>
      <c r="E1114">
        <v>8230.6460549999993</v>
      </c>
    </row>
    <row r="1115" spans="1:5" x14ac:dyDescent="0.25">
      <c r="A1115">
        <v>2042</v>
      </c>
      <c r="B1115" t="s">
        <v>38</v>
      </c>
      <c r="C1115">
        <v>576.71181800000011</v>
      </c>
      <c r="D1115">
        <v>841.36405400000046</v>
      </c>
      <c r="E1115">
        <v>1418.0758719999992</v>
      </c>
    </row>
    <row r="1116" spans="1:5" x14ac:dyDescent="0.25">
      <c r="A1116">
        <v>2043</v>
      </c>
      <c r="B1116" t="s">
        <v>38</v>
      </c>
      <c r="C1116">
        <v>3794.5890910000003</v>
      </c>
      <c r="D1116">
        <v>5130.123337</v>
      </c>
      <c r="E1116">
        <v>8924.7124279999989</v>
      </c>
    </row>
    <row r="1117" spans="1:5" x14ac:dyDescent="0.25">
      <c r="A1117">
        <v>2044</v>
      </c>
      <c r="B1117" t="s">
        <v>38</v>
      </c>
      <c r="C1117">
        <v>519.93818200000021</v>
      </c>
      <c r="D1117">
        <v>174.12819099999945</v>
      </c>
      <c r="E1117">
        <v>694.06637300000011</v>
      </c>
    </row>
    <row r="1118" spans="1:5" x14ac:dyDescent="0.25">
      <c r="A1118">
        <v>2045</v>
      </c>
      <c r="B1118" t="s">
        <v>38</v>
      </c>
      <c r="C1118">
        <v>4222.71</v>
      </c>
      <c r="D1118">
        <v>5130.123337</v>
      </c>
      <c r="E1118">
        <v>9352.833337</v>
      </c>
    </row>
    <row r="1119" spans="1:5" x14ac:dyDescent="0.25">
      <c r="A1119">
        <v>2046</v>
      </c>
      <c r="B1119" t="s">
        <v>38</v>
      </c>
      <c r="C1119">
        <v>428.12090899999998</v>
      </c>
      <c r="D1119">
        <v>0</v>
      </c>
      <c r="E1119">
        <v>428.12090900000044</v>
      </c>
    </row>
    <row r="1120" spans="1:5" x14ac:dyDescent="0.25">
      <c r="A1120">
        <v>2047</v>
      </c>
      <c r="B1120" t="s">
        <v>38</v>
      </c>
      <c r="C1120">
        <v>4533.6427270000004</v>
      </c>
      <c r="D1120">
        <v>5130.123337</v>
      </c>
      <c r="E1120">
        <v>9663.7660640000013</v>
      </c>
    </row>
    <row r="1121" spans="1:5" x14ac:dyDescent="0.25">
      <c r="A1121">
        <v>2048</v>
      </c>
      <c r="B1121" t="s">
        <v>38</v>
      </c>
      <c r="C1121">
        <v>310.93272699999994</v>
      </c>
      <c r="D1121">
        <v>0</v>
      </c>
      <c r="E1121">
        <v>310.93272700000085</v>
      </c>
    </row>
    <row r="1122" spans="1:5" x14ac:dyDescent="0.25">
      <c r="A1122">
        <v>2049</v>
      </c>
      <c r="B1122" t="s">
        <v>38</v>
      </c>
      <c r="C1122">
        <v>4749.7954550000004</v>
      </c>
      <c r="D1122">
        <v>6173.7594800000006</v>
      </c>
      <c r="E1122">
        <v>10923.55494</v>
      </c>
    </row>
    <row r="1123" spans="1:5" x14ac:dyDescent="0.25">
      <c r="A1123">
        <v>2050</v>
      </c>
      <c r="B1123" t="s">
        <v>38</v>
      </c>
      <c r="C1123">
        <v>216.15272799999997</v>
      </c>
      <c r="D1123">
        <v>1043.6361430000006</v>
      </c>
      <c r="E1123">
        <v>1259.7888760000001</v>
      </c>
    </row>
    <row r="1124" spans="1:5" x14ac:dyDescent="0.25">
      <c r="A1124">
        <v>2018</v>
      </c>
      <c r="B1124" t="s">
        <v>39</v>
      </c>
      <c r="C1124">
        <v>139.30090899999999</v>
      </c>
      <c r="D1124">
        <v>307.80507699999998</v>
      </c>
      <c r="E1124">
        <v>447.10598600000003</v>
      </c>
    </row>
    <row r="1125" spans="1:5" x14ac:dyDescent="0.25">
      <c r="A1125">
        <v>2019</v>
      </c>
      <c r="B1125" t="s">
        <v>39</v>
      </c>
      <c r="C1125">
        <v>184.44909100000001</v>
      </c>
      <c r="D1125">
        <v>307.80507699999998</v>
      </c>
      <c r="E1125">
        <v>492.25416799999999</v>
      </c>
    </row>
    <row r="1126" spans="1:5" x14ac:dyDescent="0.25">
      <c r="A1126">
        <v>2020</v>
      </c>
      <c r="B1126" t="s">
        <v>39</v>
      </c>
      <c r="C1126">
        <v>45.148182000000006</v>
      </c>
      <c r="D1126">
        <v>0</v>
      </c>
      <c r="E1126">
        <v>45.148181999999984</v>
      </c>
    </row>
    <row r="1127" spans="1:5" x14ac:dyDescent="0.25">
      <c r="A1127">
        <v>2021</v>
      </c>
      <c r="B1127" t="s">
        <v>39</v>
      </c>
      <c r="C1127">
        <v>242.90818200000001</v>
      </c>
      <c r="D1127">
        <v>307.80507699999998</v>
      </c>
      <c r="E1127">
        <v>550.71325899999999</v>
      </c>
    </row>
    <row r="1128" spans="1:5" x14ac:dyDescent="0.25">
      <c r="A1128">
        <v>2022</v>
      </c>
      <c r="B1128" t="s">
        <v>39</v>
      </c>
      <c r="C1128">
        <v>58.459090999999994</v>
      </c>
      <c r="D1128">
        <v>0</v>
      </c>
      <c r="E1128">
        <v>58.459091000000015</v>
      </c>
    </row>
    <row r="1129" spans="1:5" x14ac:dyDescent="0.25">
      <c r="A1129">
        <v>2023</v>
      </c>
      <c r="B1129" t="s">
        <v>39</v>
      </c>
      <c r="C1129">
        <v>318.76272700000004</v>
      </c>
      <c r="D1129">
        <v>307.80507699999998</v>
      </c>
      <c r="E1129">
        <v>626.56780400000002</v>
      </c>
    </row>
    <row r="1130" spans="1:5" x14ac:dyDescent="0.25">
      <c r="A1130">
        <v>2024</v>
      </c>
      <c r="B1130" t="s">
        <v>39</v>
      </c>
      <c r="C1130">
        <v>75.85454500000003</v>
      </c>
      <c r="D1130">
        <v>0</v>
      </c>
      <c r="E1130">
        <v>75.854545000000002</v>
      </c>
    </row>
    <row r="1131" spans="1:5" x14ac:dyDescent="0.25">
      <c r="A1131">
        <v>2025</v>
      </c>
      <c r="B1131" t="s">
        <v>39</v>
      </c>
      <c r="C1131">
        <v>430.052727</v>
      </c>
      <c r="D1131">
        <v>439.21713299999999</v>
      </c>
      <c r="E1131">
        <v>869.26985999999999</v>
      </c>
    </row>
    <row r="1132" spans="1:5" x14ac:dyDescent="0.25">
      <c r="A1132">
        <v>2026</v>
      </c>
      <c r="B1132" t="s">
        <v>39</v>
      </c>
      <c r="C1132">
        <v>111.29</v>
      </c>
      <c r="D1132">
        <v>131.41205600000001</v>
      </c>
      <c r="E1132">
        <v>242.70205599999994</v>
      </c>
    </row>
    <row r="1133" spans="1:5" x14ac:dyDescent="0.25">
      <c r="A1133">
        <v>2027</v>
      </c>
      <c r="B1133" t="s">
        <v>39</v>
      </c>
      <c r="C1133">
        <v>581.99090899999999</v>
      </c>
      <c r="D1133">
        <v>2624.5407319999999</v>
      </c>
      <c r="E1133">
        <v>3206.531641</v>
      </c>
    </row>
    <row r="1134" spans="1:5" x14ac:dyDescent="0.25">
      <c r="A1134">
        <v>2028</v>
      </c>
      <c r="B1134" t="s">
        <v>39</v>
      </c>
      <c r="C1134">
        <v>151.93818199999993</v>
      </c>
      <c r="D1134">
        <v>2185.3235989999998</v>
      </c>
      <c r="E1134">
        <v>2337.2617810000006</v>
      </c>
    </row>
    <row r="1135" spans="1:5" x14ac:dyDescent="0.25">
      <c r="A1135">
        <v>2029</v>
      </c>
      <c r="B1135" t="s">
        <v>39</v>
      </c>
      <c r="C1135">
        <v>780.33454499999993</v>
      </c>
      <c r="D1135">
        <v>2624.5407319999999</v>
      </c>
      <c r="E1135">
        <v>3404.8752770000001</v>
      </c>
    </row>
    <row r="1136" spans="1:5" x14ac:dyDescent="0.25">
      <c r="A1136">
        <v>2030</v>
      </c>
      <c r="B1136" t="s">
        <v>39</v>
      </c>
      <c r="C1136">
        <v>198.34363600000003</v>
      </c>
      <c r="D1136">
        <v>0</v>
      </c>
      <c r="E1136">
        <v>198.34363599999972</v>
      </c>
    </row>
    <row r="1137" spans="1:5" x14ac:dyDescent="0.25">
      <c r="A1137">
        <v>2031</v>
      </c>
      <c r="B1137" t="s">
        <v>39</v>
      </c>
      <c r="C1137">
        <v>1031.4099999999999</v>
      </c>
      <c r="D1137">
        <v>6565.3164040000001</v>
      </c>
      <c r="E1137">
        <v>7596.726404</v>
      </c>
    </row>
    <row r="1138" spans="1:5" x14ac:dyDescent="0.25">
      <c r="A1138">
        <v>2032</v>
      </c>
      <c r="B1138" t="s">
        <v>39</v>
      </c>
      <c r="C1138">
        <v>251.07545499999995</v>
      </c>
      <c r="D1138">
        <v>3940.7756720000002</v>
      </c>
      <c r="E1138">
        <v>4191.8511269999999</v>
      </c>
    </row>
    <row r="1139" spans="1:5" x14ac:dyDescent="0.25">
      <c r="A1139">
        <v>2033</v>
      </c>
      <c r="B1139" t="s">
        <v>39</v>
      </c>
      <c r="C1139">
        <v>1341.3090910000001</v>
      </c>
      <c r="D1139">
        <v>6565.3164040000001</v>
      </c>
      <c r="E1139">
        <v>7906.6254950000002</v>
      </c>
    </row>
    <row r="1140" spans="1:5" x14ac:dyDescent="0.25">
      <c r="A1140">
        <v>2034</v>
      </c>
      <c r="B1140" t="s">
        <v>39</v>
      </c>
      <c r="C1140">
        <v>309.89909100000011</v>
      </c>
      <c r="D1140">
        <v>0</v>
      </c>
      <c r="E1140">
        <v>309.89909100000011</v>
      </c>
    </row>
    <row r="1141" spans="1:5" x14ac:dyDescent="0.25">
      <c r="A1141">
        <v>2035</v>
      </c>
      <c r="B1141" t="s">
        <v>39</v>
      </c>
      <c r="C1141">
        <v>1710.97</v>
      </c>
      <c r="D1141">
        <v>6565.3164040000001</v>
      </c>
      <c r="E1141">
        <v>8276.2864040000004</v>
      </c>
    </row>
    <row r="1142" spans="1:5" x14ac:dyDescent="0.25">
      <c r="A1142">
        <v>2036</v>
      </c>
      <c r="B1142" t="s">
        <v>39</v>
      </c>
      <c r="C1142">
        <v>369.66090900000006</v>
      </c>
      <c r="D1142">
        <v>0</v>
      </c>
      <c r="E1142">
        <v>369.66090900000029</v>
      </c>
    </row>
    <row r="1143" spans="1:5" x14ac:dyDescent="0.25">
      <c r="A1143">
        <v>2037</v>
      </c>
      <c r="B1143" t="s">
        <v>39</v>
      </c>
      <c r="C1143">
        <v>2133.2027269999999</v>
      </c>
      <c r="D1143">
        <v>6565.3164040000001</v>
      </c>
      <c r="E1143">
        <v>8698.5191309999991</v>
      </c>
    </row>
    <row r="1144" spans="1:5" x14ac:dyDescent="0.25">
      <c r="A1144">
        <v>2038</v>
      </c>
      <c r="B1144" t="s">
        <v>39</v>
      </c>
      <c r="C1144">
        <v>422.2327269999999</v>
      </c>
      <c r="D1144">
        <v>0</v>
      </c>
      <c r="E1144">
        <v>422.23272699999904</v>
      </c>
    </row>
    <row r="1145" spans="1:5" x14ac:dyDescent="0.25">
      <c r="A1145">
        <v>2039</v>
      </c>
      <c r="B1145" t="s">
        <v>39</v>
      </c>
      <c r="C1145">
        <v>2613.227273</v>
      </c>
      <c r="D1145">
        <v>6614.0533310000001</v>
      </c>
      <c r="E1145">
        <v>9227.2806040000014</v>
      </c>
    </row>
    <row r="1146" spans="1:5" x14ac:dyDescent="0.25">
      <c r="A1146">
        <v>2040</v>
      </c>
      <c r="B1146" t="s">
        <v>39</v>
      </c>
      <c r="C1146">
        <v>480.0245460000001</v>
      </c>
      <c r="D1146">
        <v>48.736927000000207</v>
      </c>
      <c r="E1146">
        <v>528.76147300000116</v>
      </c>
    </row>
    <row r="1147" spans="1:5" x14ac:dyDescent="0.25">
      <c r="A1147">
        <v>2041</v>
      </c>
      <c r="B1147" t="s">
        <v>39</v>
      </c>
      <c r="C1147">
        <v>3085.9081819999997</v>
      </c>
      <c r="D1147">
        <v>6610.9098700000004</v>
      </c>
      <c r="E1147">
        <v>9696.8180519999987</v>
      </c>
    </row>
    <row r="1148" spans="1:5" x14ac:dyDescent="0.25">
      <c r="A1148">
        <v>2042</v>
      </c>
      <c r="B1148" t="s">
        <v>39</v>
      </c>
      <c r="C1148">
        <v>472.6809089999997</v>
      </c>
      <c r="D1148">
        <v>0</v>
      </c>
      <c r="E1148">
        <v>469.53744799999873</v>
      </c>
    </row>
    <row r="1149" spans="1:5" x14ac:dyDescent="0.25">
      <c r="A1149">
        <v>2043</v>
      </c>
      <c r="B1149" t="s">
        <v>39</v>
      </c>
      <c r="C1149">
        <v>3534.0972729999999</v>
      </c>
      <c r="D1149">
        <v>6825.9853269999994</v>
      </c>
      <c r="E1149">
        <v>10360.0826</v>
      </c>
    </row>
    <row r="1150" spans="1:5" x14ac:dyDescent="0.25">
      <c r="A1150">
        <v>2044</v>
      </c>
      <c r="B1150" t="s">
        <v>39</v>
      </c>
      <c r="C1150">
        <v>448.18909100000013</v>
      </c>
      <c r="D1150">
        <v>215.07545699999929</v>
      </c>
      <c r="E1150">
        <v>663.26454800000079</v>
      </c>
    </row>
    <row r="1151" spans="1:5" x14ac:dyDescent="0.25">
      <c r="A1151">
        <v>2045</v>
      </c>
      <c r="B1151" t="s">
        <v>39</v>
      </c>
      <c r="C1151">
        <v>3944.8145449999997</v>
      </c>
      <c r="D1151">
        <v>9617.0800150000014</v>
      </c>
      <c r="E1151">
        <v>13561.894560000001</v>
      </c>
    </row>
    <row r="1152" spans="1:5" x14ac:dyDescent="0.25">
      <c r="A1152">
        <v>2046</v>
      </c>
      <c r="B1152" t="s">
        <v>39</v>
      </c>
      <c r="C1152">
        <v>410.71727199999987</v>
      </c>
      <c r="D1152">
        <v>2791.094688000001</v>
      </c>
      <c r="E1152">
        <v>3201.8119600000005</v>
      </c>
    </row>
    <row r="1153" spans="1:5" x14ac:dyDescent="0.25">
      <c r="A1153">
        <v>2047</v>
      </c>
      <c r="B1153" t="s">
        <v>39</v>
      </c>
      <c r="C1153">
        <v>4310.7727269999996</v>
      </c>
      <c r="D1153">
        <v>12246.705249999999</v>
      </c>
      <c r="E1153">
        <v>16557.477980000003</v>
      </c>
    </row>
    <row r="1154" spans="1:5" x14ac:dyDescent="0.25">
      <c r="A1154">
        <v>2048</v>
      </c>
      <c r="B1154" t="s">
        <v>39</v>
      </c>
      <c r="C1154">
        <v>365.95818199999997</v>
      </c>
      <c r="D1154">
        <v>2629.6252349999991</v>
      </c>
      <c r="E1154">
        <v>2995.5834200000008</v>
      </c>
    </row>
    <row r="1155" spans="1:5" x14ac:dyDescent="0.25">
      <c r="A1155">
        <v>2049</v>
      </c>
      <c r="B1155" t="s">
        <v>39</v>
      </c>
      <c r="C1155">
        <v>4626.8536359999998</v>
      </c>
      <c r="D1155">
        <v>14552.554889999999</v>
      </c>
      <c r="E1155">
        <v>19179.408530000001</v>
      </c>
    </row>
    <row r="1156" spans="1:5" x14ac:dyDescent="0.25">
      <c r="A1156">
        <v>2050</v>
      </c>
      <c r="B1156" t="s">
        <v>39</v>
      </c>
      <c r="C1156">
        <v>316.08090900000008</v>
      </c>
      <c r="D1156">
        <v>2305.8496399999999</v>
      </c>
      <c r="E1156">
        <v>2621.9305499999982</v>
      </c>
    </row>
    <row r="1157" spans="1:5" x14ac:dyDescent="0.25">
      <c r="A1157">
        <v>2018</v>
      </c>
      <c r="B1157" t="s">
        <v>40</v>
      </c>
      <c r="C1157">
        <v>312.108182</v>
      </c>
      <c r="D1157">
        <v>119.42690899999999</v>
      </c>
      <c r="E1157">
        <v>431.53509099999997</v>
      </c>
    </row>
    <row r="1158" spans="1:5" x14ac:dyDescent="0.25">
      <c r="A1158">
        <v>2019</v>
      </c>
      <c r="B1158" t="s">
        <v>40</v>
      </c>
      <c r="C1158">
        <v>455.23999999999995</v>
      </c>
      <c r="D1158">
        <v>119.42690899999999</v>
      </c>
      <c r="E1158">
        <v>574.66690899999992</v>
      </c>
    </row>
    <row r="1159" spans="1:5" x14ac:dyDescent="0.25">
      <c r="A1159">
        <v>2020</v>
      </c>
      <c r="B1159" t="s">
        <v>40</v>
      </c>
      <c r="C1159">
        <v>143.13181799999995</v>
      </c>
      <c r="D1159">
        <v>0</v>
      </c>
      <c r="E1159">
        <v>143.13181799999995</v>
      </c>
    </row>
    <row r="1160" spans="1:5" x14ac:dyDescent="0.25">
      <c r="A1160">
        <v>2021</v>
      </c>
      <c r="B1160" t="s">
        <v>40</v>
      </c>
      <c r="C1160">
        <v>687.77363600000001</v>
      </c>
      <c r="D1160">
        <v>119.42690899999999</v>
      </c>
      <c r="E1160">
        <v>807.20054500000003</v>
      </c>
    </row>
    <row r="1161" spans="1:5" x14ac:dyDescent="0.25">
      <c r="A1161">
        <v>2022</v>
      </c>
      <c r="B1161" t="s">
        <v>40</v>
      </c>
      <c r="C1161">
        <v>232.533636</v>
      </c>
      <c r="D1161">
        <v>0</v>
      </c>
      <c r="E1161">
        <v>232.53363600000009</v>
      </c>
    </row>
    <row r="1162" spans="1:5" x14ac:dyDescent="0.25">
      <c r="A1162">
        <v>2023</v>
      </c>
      <c r="B1162" t="s">
        <v>40</v>
      </c>
      <c r="C1162">
        <v>1044.3</v>
      </c>
      <c r="D1162">
        <v>119.42690899999999</v>
      </c>
      <c r="E1162">
        <v>1163.726909</v>
      </c>
    </row>
    <row r="1163" spans="1:5" x14ac:dyDescent="0.25">
      <c r="A1163">
        <v>2024</v>
      </c>
      <c r="B1163" t="s">
        <v>40</v>
      </c>
      <c r="C1163">
        <v>356.52636400000006</v>
      </c>
      <c r="D1163">
        <v>0</v>
      </c>
      <c r="E1163">
        <v>356.52636399999994</v>
      </c>
    </row>
    <row r="1164" spans="1:5" x14ac:dyDescent="0.25">
      <c r="A1164">
        <v>2025</v>
      </c>
      <c r="B1164" t="s">
        <v>40</v>
      </c>
      <c r="C1164">
        <v>1536.7490909999999</v>
      </c>
      <c r="D1164">
        <v>119.42690899999999</v>
      </c>
      <c r="E1164">
        <v>1656.1760000000002</v>
      </c>
    </row>
    <row r="1165" spans="1:5" x14ac:dyDescent="0.25">
      <c r="A1165">
        <v>2026</v>
      </c>
      <c r="B1165" t="s">
        <v>40</v>
      </c>
      <c r="C1165">
        <v>492.4490909999999</v>
      </c>
      <c r="D1165">
        <v>0</v>
      </c>
      <c r="E1165">
        <v>492.44909100000012</v>
      </c>
    </row>
    <row r="1166" spans="1:5" x14ac:dyDescent="0.25">
      <c r="A1166">
        <v>2027</v>
      </c>
      <c r="B1166" t="s">
        <v>40</v>
      </c>
      <c r="C1166">
        <v>2151.8745450000001</v>
      </c>
      <c r="D1166">
        <v>119.42690899999999</v>
      </c>
      <c r="E1166">
        <v>2271.3014539999999</v>
      </c>
    </row>
    <row r="1167" spans="1:5" x14ac:dyDescent="0.25">
      <c r="A1167">
        <v>2028</v>
      </c>
      <c r="B1167" t="s">
        <v>40</v>
      </c>
      <c r="C1167">
        <v>615.12545400000022</v>
      </c>
      <c r="D1167">
        <v>0</v>
      </c>
      <c r="E1167">
        <v>615.12545399999999</v>
      </c>
    </row>
    <row r="1168" spans="1:5" x14ac:dyDescent="0.25">
      <c r="A1168">
        <v>2029</v>
      </c>
      <c r="B1168" t="s">
        <v>40</v>
      </c>
      <c r="C1168">
        <v>2877.4545450000001</v>
      </c>
      <c r="D1168">
        <v>1822.5038320000001</v>
      </c>
      <c r="E1168">
        <v>4699.9583769999999</v>
      </c>
    </row>
    <row r="1169" spans="1:5" x14ac:dyDescent="0.25">
      <c r="A1169">
        <v>2030</v>
      </c>
      <c r="B1169" t="s">
        <v>40</v>
      </c>
      <c r="C1169">
        <v>725.57999999999993</v>
      </c>
      <c r="D1169">
        <v>1703.0769230000001</v>
      </c>
      <c r="E1169">
        <v>2428.6569229999996</v>
      </c>
    </row>
    <row r="1170" spans="1:5" x14ac:dyDescent="0.25">
      <c r="A1170">
        <v>2031</v>
      </c>
      <c r="B1170" t="s">
        <v>40</v>
      </c>
      <c r="C1170">
        <v>3655.278182</v>
      </c>
      <c r="D1170">
        <v>4707.1192169999995</v>
      </c>
      <c r="E1170">
        <v>8362.3973990000013</v>
      </c>
    </row>
    <row r="1171" spans="1:5" x14ac:dyDescent="0.25">
      <c r="A1171">
        <v>2032</v>
      </c>
      <c r="B1171" t="s">
        <v>40</v>
      </c>
      <c r="C1171">
        <v>777.82363699999996</v>
      </c>
      <c r="D1171">
        <v>2884.6153850000001</v>
      </c>
      <c r="E1171">
        <v>3662.4390220000009</v>
      </c>
    </row>
    <row r="1172" spans="1:5" x14ac:dyDescent="0.25">
      <c r="A1172">
        <v>2033</v>
      </c>
      <c r="B1172" t="s">
        <v>40</v>
      </c>
      <c r="C1172">
        <v>4521.4727270000003</v>
      </c>
      <c r="D1172">
        <v>15251.45642</v>
      </c>
      <c r="E1172">
        <v>19772.92915</v>
      </c>
    </row>
    <row r="1173" spans="1:5" x14ac:dyDescent="0.25">
      <c r="A1173">
        <v>2034</v>
      </c>
      <c r="B1173" t="s">
        <v>40</v>
      </c>
      <c r="C1173">
        <v>866.19454499999995</v>
      </c>
      <c r="D1173">
        <v>10544.337203000001</v>
      </c>
      <c r="E1173">
        <v>11410.531750999999</v>
      </c>
    </row>
    <row r="1174" spans="1:5" x14ac:dyDescent="0.25">
      <c r="A1174">
        <v>2035</v>
      </c>
      <c r="B1174" t="s">
        <v>40</v>
      </c>
      <c r="C1174">
        <v>5489.4727270000003</v>
      </c>
      <c r="D1174">
        <v>18759.824859999997</v>
      </c>
      <c r="E1174">
        <v>24249.297590000002</v>
      </c>
    </row>
    <row r="1175" spans="1:5" x14ac:dyDescent="0.25">
      <c r="A1175">
        <v>2036</v>
      </c>
      <c r="B1175" t="s">
        <v>40</v>
      </c>
      <c r="C1175">
        <v>968</v>
      </c>
      <c r="D1175">
        <v>3508.3684399999984</v>
      </c>
      <c r="E1175">
        <v>4476.368440000002</v>
      </c>
    </row>
    <row r="1176" spans="1:5" x14ac:dyDescent="0.25">
      <c r="A1176">
        <v>2037</v>
      </c>
      <c r="B1176" t="s">
        <v>40</v>
      </c>
      <c r="C1176">
        <v>6480.04</v>
      </c>
      <c r="D1176">
        <v>18759.824859999997</v>
      </c>
      <c r="E1176">
        <v>25239.864860000001</v>
      </c>
    </row>
    <row r="1177" spans="1:5" x14ac:dyDescent="0.25">
      <c r="A1177">
        <v>2038</v>
      </c>
      <c r="B1177" t="s">
        <v>40</v>
      </c>
      <c r="C1177">
        <v>990.56727299999989</v>
      </c>
      <c r="D1177">
        <v>0</v>
      </c>
      <c r="E1177">
        <v>990.56726999999967</v>
      </c>
    </row>
    <row r="1178" spans="1:5" x14ac:dyDescent="0.25">
      <c r="A1178">
        <v>2039</v>
      </c>
      <c r="B1178" t="s">
        <v>40</v>
      </c>
      <c r="C1178">
        <v>7428.7918179999997</v>
      </c>
      <c r="D1178">
        <v>18759.824859999997</v>
      </c>
      <c r="E1178">
        <v>26188.616679999999</v>
      </c>
    </row>
    <row r="1179" spans="1:5" x14ac:dyDescent="0.25">
      <c r="A1179">
        <v>2040</v>
      </c>
      <c r="B1179" t="s">
        <v>40</v>
      </c>
      <c r="C1179">
        <v>948.75181799999984</v>
      </c>
      <c r="D1179">
        <v>0</v>
      </c>
      <c r="E1179">
        <v>948.75181999999825</v>
      </c>
    </row>
    <row r="1180" spans="1:5" x14ac:dyDescent="0.25">
      <c r="A1180">
        <v>2041</v>
      </c>
      <c r="B1180" t="s">
        <v>40</v>
      </c>
      <c r="C1180">
        <v>7952.431818</v>
      </c>
      <c r="D1180">
        <v>18723.008709999998</v>
      </c>
      <c r="E1180">
        <v>26675.44053</v>
      </c>
    </row>
    <row r="1181" spans="1:5" x14ac:dyDescent="0.25">
      <c r="A1181">
        <v>2042</v>
      </c>
      <c r="B1181" t="s">
        <v>40</v>
      </c>
      <c r="C1181">
        <v>523.64000000000033</v>
      </c>
      <c r="D1181">
        <v>0</v>
      </c>
      <c r="E1181">
        <v>486.82385000000039</v>
      </c>
    </row>
    <row r="1182" spans="1:5" x14ac:dyDescent="0.25">
      <c r="A1182">
        <v>2043</v>
      </c>
      <c r="B1182" t="s">
        <v>40</v>
      </c>
      <c r="C1182">
        <v>8220.5790909999996</v>
      </c>
      <c r="D1182">
        <v>18719.839019999999</v>
      </c>
      <c r="E1182">
        <v>26940.418109999999</v>
      </c>
    </row>
    <row r="1183" spans="1:5" x14ac:dyDescent="0.25">
      <c r="A1183">
        <v>2044</v>
      </c>
      <c r="B1183" t="s">
        <v>40</v>
      </c>
      <c r="C1183">
        <v>268.14727299999942</v>
      </c>
      <c r="D1183">
        <v>0</v>
      </c>
      <c r="E1183">
        <v>264.97758000000005</v>
      </c>
    </row>
    <row r="1184" spans="1:5" x14ac:dyDescent="0.25">
      <c r="A1184">
        <v>2045</v>
      </c>
      <c r="B1184" t="s">
        <v>40</v>
      </c>
      <c r="C1184">
        <v>8384.3772730000001</v>
      </c>
      <c r="D1184">
        <v>18798.638780000001</v>
      </c>
      <c r="E1184">
        <v>27183.016049999998</v>
      </c>
    </row>
    <row r="1185" spans="1:5" x14ac:dyDescent="0.25">
      <c r="A1185">
        <v>2046</v>
      </c>
      <c r="B1185" t="s">
        <v>40</v>
      </c>
      <c r="C1185">
        <v>163.79818200000074</v>
      </c>
      <c r="D1185">
        <v>78.79976000000255</v>
      </c>
      <c r="E1185">
        <v>242.59793999999957</v>
      </c>
    </row>
    <row r="1186" spans="1:5" x14ac:dyDescent="0.25">
      <c r="A1186">
        <v>2047</v>
      </c>
      <c r="B1186" t="s">
        <v>40</v>
      </c>
      <c r="C1186">
        <v>8504.6272730000001</v>
      </c>
      <c r="D1186">
        <v>24449.821109999997</v>
      </c>
      <c r="E1186">
        <v>32954.448380000002</v>
      </c>
    </row>
    <row r="1187" spans="1:5" x14ac:dyDescent="0.25">
      <c r="A1187">
        <v>2048</v>
      </c>
      <c r="B1187" t="s">
        <v>40</v>
      </c>
      <c r="C1187">
        <v>120.25000000000041</v>
      </c>
      <c r="D1187">
        <v>5651.1823299999978</v>
      </c>
      <c r="E1187">
        <v>5771.4323300000033</v>
      </c>
    </row>
    <row r="1188" spans="1:5" x14ac:dyDescent="0.25">
      <c r="A1188">
        <v>2049</v>
      </c>
      <c r="B1188" t="s">
        <v>40</v>
      </c>
      <c r="C1188">
        <v>8610.542727</v>
      </c>
      <c r="D1188">
        <v>30378.038969999998</v>
      </c>
      <c r="E1188">
        <v>38988.581699999995</v>
      </c>
    </row>
    <row r="1189" spans="1:5" x14ac:dyDescent="0.25">
      <c r="A1189">
        <v>2050</v>
      </c>
      <c r="B1189" t="s">
        <v>40</v>
      </c>
      <c r="C1189">
        <v>105.9154539999998</v>
      </c>
      <c r="D1189">
        <v>5928.2178599999997</v>
      </c>
      <c r="E1189">
        <v>6034.1333199999954</v>
      </c>
    </row>
    <row r="1190" spans="1:5" x14ac:dyDescent="0.25">
      <c r="A1190">
        <v>2018</v>
      </c>
      <c r="B1190" t="s">
        <v>41</v>
      </c>
      <c r="C1190">
        <v>5.4</v>
      </c>
      <c r="D1190">
        <v>22.579615</v>
      </c>
      <c r="E1190">
        <v>27.979614999999999</v>
      </c>
    </row>
    <row r="1191" spans="1:5" x14ac:dyDescent="0.25">
      <c r="A1191">
        <v>2019</v>
      </c>
      <c r="B1191" t="s">
        <v>41</v>
      </c>
      <c r="C1191">
        <v>17.543636000000003</v>
      </c>
      <c r="D1191">
        <v>22.579615</v>
      </c>
      <c r="E1191">
        <v>40.123250999999996</v>
      </c>
    </row>
    <row r="1192" spans="1:5" x14ac:dyDescent="0.25">
      <c r="A1192">
        <v>2020</v>
      </c>
      <c r="B1192" t="s">
        <v>41</v>
      </c>
      <c r="C1192">
        <v>12.143636000000001</v>
      </c>
      <c r="D1192">
        <v>0</v>
      </c>
      <c r="E1192">
        <v>12.143635999999999</v>
      </c>
    </row>
    <row r="1193" spans="1:5" x14ac:dyDescent="0.25">
      <c r="A1193">
        <v>2021</v>
      </c>
      <c r="B1193" t="s">
        <v>41</v>
      </c>
      <c r="C1193">
        <v>50.910908999999997</v>
      </c>
      <c r="D1193">
        <v>22.579615</v>
      </c>
      <c r="E1193">
        <v>73.490524000000008</v>
      </c>
    </row>
    <row r="1194" spans="1:5" x14ac:dyDescent="0.25">
      <c r="A1194">
        <v>2022</v>
      </c>
      <c r="B1194" t="s">
        <v>41</v>
      </c>
      <c r="C1194">
        <v>33.367272999999997</v>
      </c>
      <c r="D1194">
        <v>0</v>
      </c>
      <c r="E1194">
        <v>33.367273000000004</v>
      </c>
    </row>
    <row r="1195" spans="1:5" x14ac:dyDescent="0.25">
      <c r="A1195">
        <v>2023</v>
      </c>
      <c r="B1195" t="s">
        <v>41</v>
      </c>
      <c r="C1195">
        <v>113.25454499999999</v>
      </c>
      <c r="D1195">
        <v>22.579615</v>
      </c>
      <c r="E1195">
        <v>135.83416</v>
      </c>
    </row>
    <row r="1196" spans="1:5" x14ac:dyDescent="0.25">
      <c r="A1196">
        <v>2024</v>
      </c>
      <c r="B1196" t="s">
        <v>41</v>
      </c>
      <c r="C1196">
        <v>62.343636000000004</v>
      </c>
      <c r="D1196">
        <v>0</v>
      </c>
      <c r="E1196">
        <v>62.343636000000011</v>
      </c>
    </row>
    <row r="1197" spans="1:5" x14ac:dyDescent="0.25">
      <c r="A1197">
        <v>2025</v>
      </c>
      <c r="B1197" t="s">
        <v>41</v>
      </c>
      <c r="C1197">
        <v>185.205455</v>
      </c>
      <c r="D1197">
        <v>22.579615</v>
      </c>
      <c r="E1197">
        <v>207.78506999999999</v>
      </c>
    </row>
    <row r="1198" spans="1:5" x14ac:dyDescent="0.25">
      <c r="A1198">
        <v>2026</v>
      </c>
      <c r="B1198" t="s">
        <v>41</v>
      </c>
      <c r="C1198">
        <v>71.950909999999993</v>
      </c>
      <c r="D1198">
        <v>0</v>
      </c>
      <c r="E1198">
        <v>71.950909999999979</v>
      </c>
    </row>
    <row r="1199" spans="1:5" x14ac:dyDescent="0.25">
      <c r="A1199">
        <v>2027</v>
      </c>
      <c r="B1199" t="s">
        <v>41</v>
      </c>
      <c r="C1199">
        <v>217.73000000000002</v>
      </c>
      <c r="D1199">
        <v>22.579615</v>
      </c>
      <c r="E1199">
        <v>240.30961500000001</v>
      </c>
    </row>
    <row r="1200" spans="1:5" x14ac:dyDescent="0.25">
      <c r="A1200">
        <v>2028</v>
      </c>
      <c r="B1200" t="s">
        <v>41</v>
      </c>
      <c r="C1200">
        <v>32.524545000000018</v>
      </c>
      <c r="D1200">
        <v>0</v>
      </c>
      <c r="E1200">
        <v>32.524545000000018</v>
      </c>
    </row>
    <row r="1201" spans="1:5" x14ac:dyDescent="0.25">
      <c r="A1201">
        <v>2029</v>
      </c>
      <c r="B1201" t="s">
        <v>41</v>
      </c>
      <c r="C1201">
        <v>248.227273</v>
      </c>
      <c r="D1201">
        <v>22.579615</v>
      </c>
      <c r="E1201">
        <v>270.80688800000001</v>
      </c>
    </row>
    <row r="1202" spans="1:5" x14ac:dyDescent="0.25">
      <c r="A1202">
        <v>2030</v>
      </c>
      <c r="B1202" t="s">
        <v>41</v>
      </c>
      <c r="C1202">
        <v>30.497272999999993</v>
      </c>
      <c r="D1202">
        <v>0</v>
      </c>
      <c r="E1202">
        <v>30.497273000000018</v>
      </c>
    </row>
    <row r="1203" spans="1:5" x14ac:dyDescent="0.25">
      <c r="A1203">
        <v>2031</v>
      </c>
      <c r="B1203" t="s">
        <v>41</v>
      </c>
      <c r="C1203">
        <v>268.25454500000001</v>
      </c>
      <c r="D1203">
        <v>22.579615</v>
      </c>
      <c r="E1203">
        <v>290.83416</v>
      </c>
    </row>
    <row r="1204" spans="1:5" x14ac:dyDescent="0.25">
      <c r="A1204">
        <v>2032</v>
      </c>
      <c r="B1204" t="s">
        <v>41</v>
      </c>
      <c r="C1204">
        <v>20.027272000000014</v>
      </c>
      <c r="D1204">
        <v>0</v>
      </c>
      <c r="E1204">
        <v>20.027271999999986</v>
      </c>
    </row>
    <row r="1205" spans="1:5" x14ac:dyDescent="0.25">
      <c r="A1205">
        <v>2033</v>
      </c>
      <c r="B1205" t="s">
        <v>41</v>
      </c>
      <c r="C1205">
        <v>281.94</v>
      </c>
      <c r="D1205">
        <v>1061.041154</v>
      </c>
      <c r="E1205">
        <v>1342.9811540000001</v>
      </c>
    </row>
    <row r="1206" spans="1:5" x14ac:dyDescent="0.25">
      <c r="A1206">
        <v>2034</v>
      </c>
      <c r="B1206" t="s">
        <v>41</v>
      </c>
      <c r="C1206">
        <v>13.685455000000013</v>
      </c>
      <c r="D1206">
        <v>1038.4615390000001</v>
      </c>
      <c r="E1206">
        <v>1052.1469940000002</v>
      </c>
    </row>
    <row r="1207" spans="1:5" x14ac:dyDescent="0.25">
      <c r="A1207">
        <v>2035</v>
      </c>
      <c r="B1207" t="s">
        <v>41</v>
      </c>
      <c r="C1207">
        <v>286.89363600000001</v>
      </c>
      <c r="D1207">
        <v>1061.041154</v>
      </c>
      <c r="E1207">
        <v>1347.93479</v>
      </c>
    </row>
    <row r="1208" spans="1:5" x14ac:dyDescent="0.25">
      <c r="A1208">
        <v>2036</v>
      </c>
      <c r="B1208" t="s">
        <v>41</v>
      </c>
      <c r="C1208">
        <v>4.9536359999999835</v>
      </c>
      <c r="D1208">
        <v>0</v>
      </c>
      <c r="E1208">
        <v>4.9536359999999835</v>
      </c>
    </row>
    <row r="1209" spans="1:5" x14ac:dyDescent="0.25">
      <c r="A1209">
        <v>2037</v>
      </c>
      <c r="B1209" t="s">
        <v>41</v>
      </c>
      <c r="C1209">
        <v>296.682727</v>
      </c>
      <c r="D1209">
        <v>1061.041154</v>
      </c>
      <c r="E1209">
        <v>1357.7238810000001</v>
      </c>
    </row>
    <row r="1210" spans="1:5" x14ac:dyDescent="0.25">
      <c r="A1210">
        <v>2038</v>
      </c>
      <c r="B1210" t="s">
        <v>41</v>
      </c>
      <c r="C1210">
        <v>9.7890909999999725</v>
      </c>
      <c r="D1210">
        <v>0</v>
      </c>
      <c r="E1210">
        <v>9.7890910000000275</v>
      </c>
    </row>
    <row r="1211" spans="1:5" x14ac:dyDescent="0.25">
      <c r="A1211">
        <v>2039</v>
      </c>
      <c r="B1211" t="s">
        <v>41</v>
      </c>
      <c r="C1211">
        <v>304.73</v>
      </c>
      <c r="D1211">
        <v>1061.041154</v>
      </c>
      <c r="E1211">
        <v>1365.771154</v>
      </c>
    </row>
    <row r="1212" spans="1:5" x14ac:dyDescent="0.25">
      <c r="A1212">
        <v>2040</v>
      </c>
      <c r="B1212" t="s">
        <v>41</v>
      </c>
      <c r="C1212">
        <v>8.0472730000000219</v>
      </c>
      <c r="D1212">
        <v>0</v>
      </c>
      <c r="E1212">
        <v>8.0472729999998549</v>
      </c>
    </row>
    <row r="1213" spans="1:5" x14ac:dyDescent="0.25">
      <c r="A1213">
        <v>2041</v>
      </c>
      <c r="B1213" t="s">
        <v>41</v>
      </c>
      <c r="C1213">
        <v>305.83272700000003</v>
      </c>
      <c r="D1213">
        <v>1061.041154</v>
      </c>
      <c r="E1213">
        <v>1366.873881</v>
      </c>
    </row>
    <row r="1214" spans="1:5" x14ac:dyDescent="0.25">
      <c r="A1214">
        <v>2042</v>
      </c>
      <c r="B1214" t="s">
        <v>41</v>
      </c>
      <c r="C1214">
        <v>1.1027270000000255</v>
      </c>
      <c r="D1214">
        <v>0</v>
      </c>
      <c r="E1214">
        <v>1.1027270000001366</v>
      </c>
    </row>
    <row r="1215" spans="1:5" x14ac:dyDescent="0.25">
      <c r="A1215">
        <v>2043</v>
      </c>
      <c r="B1215" t="s">
        <v>41</v>
      </c>
      <c r="C1215">
        <v>306.01090899999997</v>
      </c>
      <c r="D1215">
        <v>1061.041154</v>
      </c>
      <c r="E1215">
        <v>1367.0520630000001</v>
      </c>
    </row>
    <row r="1216" spans="1:5" x14ac:dyDescent="0.25">
      <c r="A1216">
        <v>2044</v>
      </c>
      <c r="B1216" t="s">
        <v>41</v>
      </c>
      <c r="C1216">
        <v>0.1781819999999712</v>
      </c>
      <c r="D1216">
        <v>0</v>
      </c>
      <c r="E1216">
        <v>0.1781819999999712</v>
      </c>
    </row>
    <row r="1217" spans="1:5" x14ac:dyDescent="0.25">
      <c r="A1217">
        <v>2045</v>
      </c>
      <c r="B1217" t="s">
        <v>41</v>
      </c>
      <c r="C1217">
        <v>306.07272699999999</v>
      </c>
      <c r="D1217">
        <v>1061.041154</v>
      </c>
      <c r="E1217">
        <v>1367.113881</v>
      </c>
    </row>
    <row r="1218" spans="1:5" x14ac:dyDescent="0.25">
      <c r="A1218">
        <v>2046</v>
      </c>
      <c r="B1218" t="s">
        <v>41</v>
      </c>
      <c r="C1218">
        <v>6.1817999999991269E-2</v>
      </c>
      <c r="D1218">
        <v>0</v>
      </c>
      <c r="E1218">
        <v>6.181800000004678E-2</v>
      </c>
    </row>
    <row r="1219" spans="1:5" x14ac:dyDescent="0.25">
      <c r="A1219">
        <v>2047</v>
      </c>
      <c r="B1219" t="s">
        <v>41</v>
      </c>
      <c r="C1219">
        <v>306.081818</v>
      </c>
      <c r="D1219">
        <v>1409.166692</v>
      </c>
      <c r="E1219">
        <v>1715.2485099999999</v>
      </c>
    </row>
    <row r="1220" spans="1:5" x14ac:dyDescent="0.25">
      <c r="A1220">
        <v>2048</v>
      </c>
      <c r="B1220" t="s">
        <v>41</v>
      </c>
      <c r="C1220">
        <v>9.0910000000166136E-3</v>
      </c>
      <c r="D1220">
        <v>348.12553800000012</v>
      </c>
      <c r="E1220">
        <v>348.13462899999979</v>
      </c>
    </row>
    <row r="1221" spans="1:5" x14ac:dyDescent="0.25">
      <c r="A1221">
        <v>2049</v>
      </c>
      <c r="B1221" t="s">
        <v>41</v>
      </c>
      <c r="C1221">
        <v>306.08363600000001</v>
      </c>
      <c r="D1221">
        <v>1493.9595180000001</v>
      </c>
      <c r="E1221">
        <v>1800.043154</v>
      </c>
    </row>
    <row r="1222" spans="1:5" x14ac:dyDescent="0.25">
      <c r="A1222">
        <v>2050</v>
      </c>
      <c r="B1222" t="s">
        <v>41</v>
      </c>
      <c r="C1222">
        <v>1.8179999999867746E-3</v>
      </c>
      <c r="D1222">
        <v>84.792825999999934</v>
      </c>
      <c r="E1222">
        <v>84.794644000000034</v>
      </c>
    </row>
    <row r="1223" spans="1:5" x14ac:dyDescent="0.25">
      <c r="A1223">
        <v>2018</v>
      </c>
      <c r="B1223" t="s">
        <v>42</v>
      </c>
      <c r="C1223">
        <v>108.861818</v>
      </c>
      <c r="D1223">
        <v>295.69192300000003</v>
      </c>
      <c r="E1223">
        <v>404.553741</v>
      </c>
    </row>
    <row r="1224" spans="1:5" x14ac:dyDescent="0.25">
      <c r="A1224">
        <v>2019</v>
      </c>
      <c r="B1224" t="s">
        <v>42</v>
      </c>
      <c r="C1224">
        <v>251.54</v>
      </c>
      <c r="D1224">
        <v>960.30730799999992</v>
      </c>
      <c r="E1224">
        <v>1211.8473080000001</v>
      </c>
    </row>
    <row r="1225" spans="1:5" x14ac:dyDescent="0.25">
      <c r="A1225">
        <v>2020</v>
      </c>
      <c r="B1225" t="s">
        <v>42</v>
      </c>
      <c r="C1225">
        <v>142.67818199999999</v>
      </c>
      <c r="D1225">
        <v>664.61538499999995</v>
      </c>
      <c r="E1225">
        <v>807.29356700000005</v>
      </c>
    </row>
    <row r="1226" spans="1:5" x14ac:dyDescent="0.25">
      <c r="A1226">
        <v>2021</v>
      </c>
      <c r="B1226" t="s">
        <v>42</v>
      </c>
      <c r="C1226">
        <v>501.92818199999999</v>
      </c>
      <c r="D1226">
        <v>3494.1534619999998</v>
      </c>
      <c r="E1226">
        <v>3996.0816440000003</v>
      </c>
    </row>
    <row r="1227" spans="1:5" x14ac:dyDescent="0.25">
      <c r="A1227">
        <v>2022</v>
      </c>
      <c r="B1227" t="s">
        <v>42</v>
      </c>
      <c r="C1227">
        <v>250.38818200000003</v>
      </c>
      <c r="D1227">
        <v>2533.8461539999998</v>
      </c>
      <c r="E1227">
        <v>2784.234336</v>
      </c>
    </row>
    <row r="1228" spans="1:5" x14ac:dyDescent="0.25">
      <c r="A1228">
        <v>2023</v>
      </c>
      <c r="B1228" t="s">
        <v>42</v>
      </c>
      <c r="C1228">
        <v>865.26727299999993</v>
      </c>
      <c r="D1228">
        <v>6868.6000390000008</v>
      </c>
      <c r="E1228">
        <v>7733.8673120000003</v>
      </c>
    </row>
    <row r="1229" spans="1:5" x14ac:dyDescent="0.25">
      <c r="A1229">
        <v>2024</v>
      </c>
      <c r="B1229" t="s">
        <v>42</v>
      </c>
      <c r="C1229">
        <v>363.33909099999994</v>
      </c>
      <c r="D1229">
        <v>3374.4465770000006</v>
      </c>
      <c r="E1229">
        <v>3737.785668</v>
      </c>
    </row>
    <row r="1230" spans="1:5" x14ac:dyDescent="0.25">
      <c r="A1230">
        <v>2025</v>
      </c>
      <c r="B1230" t="s">
        <v>42</v>
      </c>
      <c r="C1230">
        <v>1056.4354549999998</v>
      </c>
      <c r="D1230">
        <v>9262.9886019999994</v>
      </c>
      <c r="E1230">
        <v>10319.424059999999</v>
      </c>
    </row>
    <row r="1231" spans="1:5" x14ac:dyDescent="0.25">
      <c r="A1231">
        <v>2026</v>
      </c>
      <c r="B1231" t="s">
        <v>42</v>
      </c>
      <c r="C1231">
        <v>191.16818199999997</v>
      </c>
      <c r="D1231">
        <v>2394.3885629999995</v>
      </c>
      <c r="E1231">
        <v>2585.5567479999991</v>
      </c>
    </row>
    <row r="1232" spans="1:5" x14ac:dyDescent="0.25">
      <c r="A1232">
        <v>2027</v>
      </c>
      <c r="B1232" t="s">
        <v>42</v>
      </c>
      <c r="C1232">
        <v>1283.0818180000001</v>
      </c>
      <c r="D1232">
        <v>14383.83706</v>
      </c>
      <c r="E1232">
        <v>15666.918880000001</v>
      </c>
    </row>
    <row r="1233" spans="1:5" x14ac:dyDescent="0.25">
      <c r="A1233">
        <v>2028</v>
      </c>
      <c r="B1233" t="s">
        <v>42</v>
      </c>
      <c r="C1233">
        <v>226.64636300000018</v>
      </c>
      <c r="D1233">
        <v>5120.8484579999995</v>
      </c>
      <c r="E1233">
        <v>5347.4948200000017</v>
      </c>
    </row>
    <row r="1234" spans="1:5" x14ac:dyDescent="0.25">
      <c r="A1234">
        <v>2029</v>
      </c>
      <c r="B1234" t="s">
        <v>42</v>
      </c>
      <c r="C1234">
        <v>1550.846364</v>
      </c>
      <c r="D1234">
        <v>16025.834280000001</v>
      </c>
      <c r="E1234">
        <v>17576.680639999999</v>
      </c>
    </row>
    <row r="1235" spans="1:5" x14ac:dyDescent="0.25">
      <c r="A1235">
        <v>2030</v>
      </c>
      <c r="B1235" t="s">
        <v>42</v>
      </c>
      <c r="C1235">
        <v>267.764546</v>
      </c>
      <c r="D1235">
        <v>1641.9972200000022</v>
      </c>
      <c r="E1235">
        <v>1909.7617599999985</v>
      </c>
    </row>
    <row r="1236" spans="1:5" x14ac:dyDescent="0.25">
      <c r="A1236">
        <v>2031</v>
      </c>
      <c r="B1236" t="s">
        <v>42</v>
      </c>
      <c r="C1236">
        <v>1819.4809089999999</v>
      </c>
      <c r="D1236">
        <v>22257.557949999999</v>
      </c>
      <c r="E1236">
        <v>24077.038859999997</v>
      </c>
    </row>
    <row r="1237" spans="1:5" x14ac:dyDescent="0.25">
      <c r="A1237">
        <v>2032</v>
      </c>
      <c r="B1237" t="s">
        <v>42</v>
      </c>
      <c r="C1237">
        <v>268.63454499999983</v>
      </c>
      <c r="D1237">
        <v>6231.7236699999976</v>
      </c>
      <c r="E1237">
        <v>6500.3582199999992</v>
      </c>
    </row>
    <row r="1238" spans="1:5" x14ac:dyDescent="0.25">
      <c r="A1238">
        <v>2033</v>
      </c>
      <c r="B1238" t="s">
        <v>42</v>
      </c>
      <c r="C1238">
        <v>2076.3981820000004</v>
      </c>
      <c r="D1238">
        <v>28250.66072</v>
      </c>
      <c r="E1238">
        <v>30327.0589</v>
      </c>
    </row>
    <row r="1239" spans="1:5" x14ac:dyDescent="0.25">
      <c r="A1239">
        <v>2034</v>
      </c>
      <c r="B1239" t="s">
        <v>42</v>
      </c>
      <c r="C1239">
        <v>256.91727300000025</v>
      </c>
      <c r="D1239">
        <v>5993.1027700000004</v>
      </c>
      <c r="E1239">
        <v>6250.0200400000022</v>
      </c>
    </row>
    <row r="1240" spans="1:5" x14ac:dyDescent="0.25">
      <c r="A1240">
        <v>2035</v>
      </c>
      <c r="B1240" t="s">
        <v>42</v>
      </c>
      <c r="C1240">
        <v>2326.1527270000001</v>
      </c>
      <c r="D1240">
        <v>28624.105669999997</v>
      </c>
      <c r="E1240">
        <v>30950.258399999999</v>
      </c>
    </row>
    <row r="1241" spans="1:5" x14ac:dyDescent="0.25">
      <c r="A1241">
        <v>2036</v>
      </c>
      <c r="B1241" t="s">
        <v>42</v>
      </c>
      <c r="C1241">
        <v>249.75454500000006</v>
      </c>
      <c r="D1241">
        <v>373.44494999999966</v>
      </c>
      <c r="E1241">
        <v>623.19949999999835</v>
      </c>
    </row>
    <row r="1242" spans="1:5" x14ac:dyDescent="0.25">
      <c r="A1242">
        <v>2037</v>
      </c>
      <c r="B1242" t="s">
        <v>42</v>
      </c>
      <c r="C1242">
        <v>2569.8854550000001</v>
      </c>
      <c r="D1242">
        <v>33672.170360000004</v>
      </c>
      <c r="E1242">
        <v>36242.055819999994</v>
      </c>
    </row>
    <row r="1243" spans="1:5" x14ac:dyDescent="0.25">
      <c r="A1243">
        <v>2038</v>
      </c>
      <c r="B1243" t="s">
        <v>42</v>
      </c>
      <c r="C1243">
        <v>243.7327279999999</v>
      </c>
      <c r="D1243">
        <v>5048.0646900000038</v>
      </c>
      <c r="E1243">
        <v>5291.7974199999981</v>
      </c>
    </row>
    <row r="1244" spans="1:5" x14ac:dyDescent="0.25">
      <c r="A1244">
        <v>2039</v>
      </c>
      <c r="B1244" t="s">
        <v>42</v>
      </c>
      <c r="C1244">
        <v>2806.9463639999999</v>
      </c>
      <c r="D1244">
        <v>35153.606289999996</v>
      </c>
      <c r="E1244">
        <v>37960.552649999998</v>
      </c>
    </row>
    <row r="1245" spans="1:5" x14ac:dyDescent="0.25">
      <c r="A1245">
        <v>2040</v>
      </c>
      <c r="B1245" t="s">
        <v>42</v>
      </c>
      <c r="C1245">
        <v>237.06090899999975</v>
      </c>
      <c r="D1245">
        <v>1481.4359299999965</v>
      </c>
      <c r="E1245">
        <v>1718.4968299999994</v>
      </c>
    </row>
    <row r="1246" spans="1:5" x14ac:dyDescent="0.25">
      <c r="A1246">
        <v>2041</v>
      </c>
      <c r="B1246" t="s">
        <v>42</v>
      </c>
      <c r="C1246">
        <v>2936.5172730000004</v>
      </c>
      <c r="D1246">
        <v>37154.338189999995</v>
      </c>
      <c r="E1246">
        <v>40090.855459999999</v>
      </c>
    </row>
    <row r="1247" spans="1:5" x14ac:dyDescent="0.25">
      <c r="A1247">
        <v>2042</v>
      </c>
      <c r="B1247" t="s">
        <v>42</v>
      </c>
      <c r="C1247">
        <v>129.57090900000034</v>
      </c>
      <c r="D1247">
        <v>2000.7318999999982</v>
      </c>
      <c r="E1247">
        <v>2130.3028100000033</v>
      </c>
    </row>
    <row r="1248" spans="1:5" x14ac:dyDescent="0.25">
      <c r="A1248">
        <v>2043</v>
      </c>
      <c r="B1248" t="s">
        <v>42</v>
      </c>
      <c r="C1248">
        <v>3020.3090910000001</v>
      </c>
      <c r="D1248">
        <v>40649.337439999996</v>
      </c>
      <c r="E1248">
        <v>43669.646529999998</v>
      </c>
    </row>
    <row r="1249" spans="1:5" x14ac:dyDescent="0.25">
      <c r="A1249">
        <v>2044</v>
      </c>
      <c r="B1249" t="s">
        <v>42</v>
      </c>
      <c r="C1249">
        <v>83.791817999999907</v>
      </c>
      <c r="D1249">
        <v>3494.9992499999994</v>
      </c>
      <c r="E1249">
        <v>3578.7910700000011</v>
      </c>
    </row>
    <row r="1250" spans="1:5" x14ac:dyDescent="0.25">
      <c r="A1250">
        <v>2045</v>
      </c>
      <c r="B1250" t="s">
        <v>42</v>
      </c>
      <c r="C1250">
        <v>3086.1</v>
      </c>
      <c r="D1250">
        <v>43416.813220000004</v>
      </c>
      <c r="E1250">
        <v>46502.913220000002</v>
      </c>
    </row>
    <row r="1251" spans="1:5" x14ac:dyDescent="0.25">
      <c r="A1251">
        <v>2046</v>
      </c>
      <c r="B1251" t="s">
        <v>42</v>
      </c>
      <c r="C1251">
        <v>65.790908999999957</v>
      </c>
      <c r="D1251">
        <v>2767.4757800000052</v>
      </c>
      <c r="E1251">
        <v>2833.2666900000022</v>
      </c>
    </row>
    <row r="1252" spans="1:5" x14ac:dyDescent="0.25">
      <c r="A1252">
        <v>2047</v>
      </c>
      <c r="B1252" t="s">
        <v>42</v>
      </c>
      <c r="C1252">
        <v>3147.58</v>
      </c>
      <c r="D1252">
        <v>43416.813220000004</v>
      </c>
      <c r="E1252">
        <v>46564.393219999998</v>
      </c>
    </row>
    <row r="1253" spans="1:5" x14ac:dyDescent="0.25">
      <c r="A1253">
        <v>2048</v>
      </c>
      <c r="B1253" t="s">
        <v>42</v>
      </c>
      <c r="C1253">
        <v>61.479999999999976</v>
      </c>
      <c r="D1253">
        <v>0</v>
      </c>
      <c r="E1253">
        <v>61.479999999995982</v>
      </c>
    </row>
    <row r="1254" spans="1:5" x14ac:dyDescent="0.25">
      <c r="A1254">
        <v>2049</v>
      </c>
      <c r="B1254" t="s">
        <v>42</v>
      </c>
      <c r="C1254">
        <v>3186.0890909999998</v>
      </c>
      <c r="D1254">
        <v>43288.292359999999</v>
      </c>
      <c r="E1254">
        <v>46474.381450000001</v>
      </c>
    </row>
    <row r="1255" spans="1:5" x14ac:dyDescent="0.25">
      <c r="A1255">
        <v>2050</v>
      </c>
      <c r="B1255" t="s">
        <v>42</v>
      </c>
      <c r="C1255">
        <v>38.509090999999884</v>
      </c>
      <c r="D1255">
        <v>0</v>
      </c>
      <c r="E1255">
        <v>0</v>
      </c>
    </row>
    <row r="1256" spans="1:5" x14ac:dyDescent="0.25">
      <c r="A1256">
        <v>2018</v>
      </c>
      <c r="B1256" t="s">
        <v>43</v>
      </c>
      <c r="C1256">
        <v>48.610908999999999</v>
      </c>
      <c r="D1256">
        <v>0.84615399999999996</v>
      </c>
      <c r="E1256">
        <v>49.457063000000005</v>
      </c>
    </row>
    <row r="1257" spans="1:5" x14ac:dyDescent="0.25">
      <c r="A1257">
        <v>2019</v>
      </c>
      <c r="B1257" t="s">
        <v>43</v>
      </c>
      <c r="C1257">
        <v>49.367273000000004</v>
      </c>
      <c r="D1257">
        <v>0.84615399999999996</v>
      </c>
      <c r="E1257">
        <v>50.213426999999996</v>
      </c>
    </row>
    <row r="1258" spans="1:5" x14ac:dyDescent="0.25">
      <c r="A1258">
        <v>2020</v>
      </c>
      <c r="B1258" t="s">
        <v>43</v>
      </c>
      <c r="C1258">
        <v>0.75636400000000248</v>
      </c>
      <c r="D1258">
        <v>0</v>
      </c>
      <c r="E1258">
        <v>0.75636399999999548</v>
      </c>
    </row>
    <row r="1259" spans="1:5" x14ac:dyDescent="0.25">
      <c r="A1259">
        <v>2021</v>
      </c>
      <c r="B1259" t="s">
        <v>43</v>
      </c>
      <c r="C1259">
        <v>50.360908999999999</v>
      </c>
      <c r="D1259">
        <v>0.84615399999999996</v>
      </c>
      <c r="E1259">
        <v>51.207062999999998</v>
      </c>
    </row>
    <row r="1260" spans="1:5" x14ac:dyDescent="0.25">
      <c r="A1260">
        <v>2022</v>
      </c>
      <c r="B1260" t="s">
        <v>43</v>
      </c>
      <c r="C1260">
        <v>0.99363599999999908</v>
      </c>
      <c r="D1260">
        <v>0</v>
      </c>
      <c r="E1260">
        <v>0.99363599999999908</v>
      </c>
    </row>
    <row r="1261" spans="1:5" x14ac:dyDescent="0.25">
      <c r="A1261">
        <v>2023</v>
      </c>
      <c r="B1261" t="s">
        <v>43</v>
      </c>
      <c r="C1261">
        <v>51.953635999999996</v>
      </c>
      <c r="D1261">
        <v>0.84615399999999996</v>
      </c>
      <c r="E1261">
        <v>52.799790000000002</v>
      </c>
    </row>
    <row r="1262" spans="1:5" x14ac:dyDescent="0.25">
      <c r="A1262">
        <v>2024</v>
      </c>
      <c r="B1262" t="s">
        <v>43</v>
      </c>
      <c r="C1262">
        <v>1.5927269999999951</v>
      </c>
      <c r="D1262">
        <v>0</v>
      </c>
      <c r="E1262">
        <v>1.5927270000000022</v>
      </c>
    </row>
    <row r="1263" spans="1:5" x14ac:dyDescent="0.25">
      <c r="A1263">
        <v>2025</v>
      </c>
      <c r="B1263" t="s">
        <v>43</v>
      </c>
      <c r="C1263">
        <v>56.234544999999997</v>
      </c>
      <c r="D1263">
        <v>0.84615399999999996</v>
      </c>
      <c r="E1263">
        <v>57.080698999999996</v>
      </c>
    </row>
    <row r="1264" spans="1:5" x14ac:dyDescent="0.25">
      <c r="A1264">
        <v>2026</v>
      </c>
      <c r="B1264" t="s">
        <v>43</v>
      </c>
      <c r="C1264">
        <v>4.2809089999999994</v>
      </c>
      <c r="D1264">
        <v>0</v>
      </c>
      <c r="E1264">
        <v>4.2809089999999994</v>
      </c>
    </row>
    <row r="1265" spans="1:5" x14ac:dyDescent="0.25">
      <c r="A1265">
        <v>2027</v>
      </c>
      <c r="B1265" t="s">
        <v>43</v>
      </c>
      <c r="C1265">
        <v>63.26</v>
      </c>
      <c r="D1265">
        <v>0.84615399999999996</v>
      </c>
      <c r="E1265">
        <v>64.106154000000004</v>
      </c>
    </row>
    <row r="1266" spans="1:5" x14ac:dyDescent="0.25">
      <c r="A1266">
        <v>2028</v>
      </c>
      <c r="B1266" t="s">
        <v>43</v>
      </c>
      <c r="C1266">
        <v>7.025455</v>
      </c>
      <c r="D1266">
        <v>0</v>
      </c>
      <c r="E1266">
        <v>7.025455</v>
      </c>
    </row>
    <row r="1267" spans="1:5" x14ac:dyDescent="0.25">
      <c r="A1267">
        <v>2029</v>
      </c>
      <c r="B1267" t="s">
        <v>43</v>
      </c>
      <c r="C1267">
        <v>74.449090999999996</v>
      </c>
      <c r="D1267">
        <v>920.16</v>
      </c>
      <c r="E1267">
        <v>994.60909099999992</v>
      </c>
    </row>
    <row r="1268" spans="1:5" x14ac:dyDescent="0.25">
      <c r="A1268">
        <v>2030</v>
      </c>
      <c r="B1268" t="s">
        <v>43</v>
      </c>
      <c r="C1268">
        <v>11.189090999999998</v>
      </c>
      <c r="D1268">
        <v>919.31384600000001</v>
      </c>
      <c r="E1268">
        <v>930.50293699999997</v>
      </c>
    </row>
    <row r="1269" spans="1:5" x14ac:dyDescent="0.25">
      <c r="A1269">
        <v>2031</v>
      </c>
      <c r="B1269" t="s">
        <v>43</v>
      </c>
      <c r="C1269">
        <v>91.834545000000006</v>
      </c>
      <c r="D1269">
        <v>3693.6680609999999</v>
      </c>
      <c r="E1269">
        <v>3785.502606</v>
      </c>
    </row>
    <row r="1270" spans="1:5" x14ac:dyDescent="0.25">
      <c r="A1270">
        <v>2032</v>
      </c>
      <c r="B1270" t="s">
        <v>43</v>
      </c>
      <c r="C1270">
        <v>17.38545400000001</v>
      </c>
      <c r="D1270">
        <v>2773.508061</v>
      </c>
      <c r="E1270">
        <v>2790.8935150000002</v>
      </c>
    </row>
    <row r="1271" spans="1:5" x14ac:dyDescent="0.25">
      <c r="A1271">
        <v>2033</v>
      </c>
      <c r="B1271" t="s">
        <v>43</v>
      </c>
      <c r="C1271">
        <v>117.180909</v>
      </c>
      <c r="D1271">
        <v>3693.6680609999999</v>
      </c>
      <c r="E1271">
        <v>3810.84897</v>
      </c>
    </row>
    <row r="1272" spans="1:5" x14ac:dyDescent="0.25">
      <c r="A1272">
        <v>2034</v>
      </c>
      <c r="B1272" t="s">
        <v>43</v>
      </c>
      <c r="C1272">
        <v>25.346363999999998</v>
      </c>
      <c r="D1272">
        <v>0</v>
      </c>
      <c r="E1272">
        <v>25.346363999999788</v>
      </c>
    </row>
    <row r="1273" spans="1:5" x14ac:dyDescent="0.25">
      <c r="A1273">
        <v>2035</v>
      </c>
      <c r="B1273" t="s">
        <v>43</v>
      </c>
      <c r="C1273">
        <v>149.78181800000002</v>
      </c>
      <c r="D1273">
        <v>3693.6680609999999</v>
      </c>
      <c r="E1273">
        <v>3843.4498790000002</v>
      </c>
    </row>
    <row r="1274" spans="1:5" x14ac:dyDescent="0.25">
      <c r="A1274">
        <v>2036</v>
      </c>
      <c r="B1274" t="s">
        <v>43</v>
      </c>
      <c r="C1274">
        <v>32.600909000000009</v>
      </c>
      <c r="D1274">
        <v>0</v>
      </c>
      <c r="E1274">
        <v>32.600909000000122</v>
      </c>
    </row>
    <row r="1275" spans="1:5" x14ac:dyDescent="0.25">
      <c r="A1275">
        <v>2037</v>
      </c>
      <c r="B1275" t="s">
        <v>43</v>
      </c>
      <c r="C1275">
        <v>200.47090900000001</v>
      </c>
      <c r="D1275">
        <v>3837.3920410000001</v>
      </c>
      <c r="E1275">
        <v>4037.8629500000002</v>
      </c>
    </row>
    <row r="1276" spans="1:5" x14ac:dyDescent="0.25">
      <c r="A1276">
        <v>2038</v>
      </c>
      <c r="B1276" t="s">
        <v>43</v>
      </c>
      <c r="C1276">
        <v>50.689090999999991</v>
      </c>
      <c r="D1276">
        <v>143.7239800000003</v>
      </c>
      <c r="E1276">
        <v>194.41307100000006</v>
      </c>
    </row>
    <row r="1277" spans="1:5" x14ac:dyDescent="0.25">
      <c r="A1277">
        <v>2039</v>
      </c>
      <c r="B1277" t="s">
        <v>43</v>
      </c>
      <c r="C1277">
        <v>262.593636</v>
      </c>
      <c r="D1277">
        <v>3837.3920410000001</v>
      </c>
      <c r="E1277">
        <v>4099.9856770000006</v>
      </c>
    </row>
    <row r="1278" spans="1:5" x14ac:dyDescent="0.25">
      <c r="A1278">
        <v>2040</v>
      </c>
      <c r="B1278" t="s">
        <v>43</v>
      </c>
      <c r="C1278">
        <v>62.122727000000019</v>
      </c>
      <c r="D1278">
        <v>0</v>
      </c>
      <c r="E1278">
        <v>62.122727000000211</v>
      </c>
    </row>
    <row r="1279" spans="1:5" x14ac:dyDescent="0.25">
      <c r="A1279">
        <v>2041</v>
      </c>
      <c r="B1279" t="s">
        <v>43</v>
      </c>
      <c r="C1279">
        <v>326.82272699999999</v>
      </c>
      <c r="D1279">
        <v>3837.3920410000001</v>
      </c>
      <c r="E1279">
        <v>4164.2147679999998</v>
      </c>
    </row>
    <row r="1280" spans="1:5" x14ac:dyDescent="0.25">
      <c r="A1280">
        <v>2042</v>
      </c>
      <c r="B1280" t="s">
        <v>43</v>
      </c>
      <c r="C1280">
        <v>64.229090999999954</v>
      </c>
      <c r="D1280">
        <v>0</v>
      </c>
      <c r="E1280">
        <v>64.229090999999627</v>
      </c>
    </row>
    <row r="1281" spans="1:5" x14ac:dyDescent="0.25">
      <c r="A1281">
        <v>2043</v>
      </c>
      <c r="B1281" t="s">
        <v>43</v>
      </c>
      <c r="C1281">
        <v>385.12636400000002</v>
      </c>
      <c r="D1281">
        <v>3837.3920410000001</v>
      </c>
      <c r="E1281">
        <v>4222.5184049999998</v>
      </c>
    </row>
    <row r="1282" spans="1:5" x14ac:dyDescent="0.25">
      <c r="A1282">
        <v>2044</v>
      </c>
      <c r="B1282" t="s">
        <v>43</v>
      </c>
      <c r="C1282">
        <v>58.303637000000016</v>
      </c>
      <c r="D1282">
        <v>0</v>
      </c>
      <c r="E1282">
        <v>58.303636999999853</v>
      </c>
    </row>
    <row r="1283" spans="1:5" x14ac:dyDescent="0.25">
      <c r="A1283">
        <v>2045</v>
      </c>
      <c r="B1283" t="s">
        <v>43</v>
      </c>
      <c r="C1283">
        <v>436.39</v>
      </c>
      <c r="D1283">
        <v>3836.5458870000002</v>
      </c>
      <c r="E1283">
        <v>4272.9358869999996</v>
      </c>
    </row>
    <row r="1284" spans="1:5" x14ac:dyDescent="0.25">
      <c r="A1284">
        <v>2046</v>
      </c>
      <c r="B1284" t="s">
        <v>43</v>
      </c>
      <c r="C1284">
        <v>51.263635999999998</v>
      </c>
      <c r="D1284">
        <v>0</v>
      </c>
      <c r="E1284">
        <v>50.417482000000291</v>
      </c>
    </row>
    <row r="1285" spans="1:5" x14ac:dyDescent="0.25">
      <c r="A1285">
        <v>2047</v>
      </c>
      <c r="B1285" t="s">
        <v>43</v>
      </c>
      <c r="C1285">
        <v>475.63363600000002</v>
      </c>
      <c r="D1285">
        <v>3836.5458870000002</v>
      </c>
      <c r="E1285">
        <v>4312.1795229999998</v>
      </c>
    </row>
    <row r="1286" spans="1:5" x14ac:dyDescent="0.25">
      <c r="A1286">
        <v>2048</v>
      </c>
      <c r="B1286" t="s">
        <v>43</v>
      </c>
      <c r="C1286">
        <v>39.243636000000024</v>
      </c>
      <c r="D1286">
        <v>0</v>
      </c>
      <c r="E1286">
        <v>39.243636000000137</v>
      </c>
    </row>
    <row r="1287" spans="1:5" x14ac:dyDescent="0.25">
      <c r="A1287">
        <v>2049</v>
      </c>
      <c r="B1287" t="s">
        <v>43</v>
      </c>
      <c r="C1287">
        <v>505.14909100000006</v>
      </c>
      <c r="D1287">
        <v>3836.5458870000002</v>
      </c>
      <c r="E1287">
        <v>4341.6949779999995</v>
      </c>
    </row>
    <row r="1288" spans="1:5" x14ac:dyDescent="0.25">
      <c r="A1288">
        <v>2050</v>
      </c>
      <c r="B1288" t="s">
        <v>43</v>
      </c>
      <c r="C1288">
        <v>29.515455000000024</v>
      </c>
      <c r="D1288">
        <v>0</v>
      </c>
      <c r="E1288">
        <v>29.515454999999413</v>
      </c>
    </row>
    <row r="1289" spans="1:5" x14ac:dyDescent="0.25">
      <c r="A1289">
        <v>2018</v>
      </c>
      <c r="B1289" t="s">
        <v>44</v>
      </c>
      <c r="C1289">
        <v>78.249091000000007</v>
      </c>
      <c r="D1289">
        <v>86.795845999999997</v>
      </c>
      <c r="E1289">
        <v>165.044937</v>
      </c>
    </row>
    <row r="1290" spans="1:5" x14ac:dyDescent="0.25">
      <c r="A1290">
        <v>2019</v>
      </c>
      <c r="B1290" t="s">
        <v>44</v>
      </c>
      <c r="C1290">
        <v>94.258181999999991</v>
      </c>
      <c r="D1290">
        <v>751.41123099999993</v>
      </c>
      <c r="E1290">
        <v>845.66941299999996</v>
      </c>
    </row>
    <row r="1291" spans="1:5" x14ac:dyDescent="0.25">
      <c r="A1291">
        <v>2020</v>
      </c>
      <c r="B1291" t="s">
        <v>44</v>
      </c>
      <c r="C1291">
        <v>16.009090999999991</v>
      </c>
      <c r="D1291">
        <v>664.61538499999995</v>
      </c>
      <c r="E1291">
        <v>680.62447599999996</v>
      </c>
    </row>
    <row r="1292" spans="1:5" x14ac:dyDescent="0.25">
      <c r="A1292">
        <v>2021</v>
      </c>
      <c r="B1292" t="s">
        <v>44</v>
      </c>
      <c r="C1292">
        <v>104.753636</v>
      </c>
      <c r="D1292">
        <v>2246.795846</v>
      </c>
      <c r="E1292">
        <v>2351.5494819999999</v>
      </c>
    </row>
    <row r="1293" spans="1:5" x14ac:dyDescent="0.25">
      <c r="A1293">
        <v>2022</v>
      </c>
      <c r="B1293" t="s">
        <v>44</v>
      </c>
      <c r="C1293">
        <v>10.495454000000001</v>
      </c>
      <c r="D1293">
        <v>1495.3846149999999</v>
      </c>
      <c r="E1293">
        <v>1505.8800689999998</v>
      </c>
    </row>
    <row r="1294" spans="1:5" x14ac:dyDescent="0.25">
      <c r="A1294">
        <v>2023</v>
      </c>
      <c r="B1294" t="s">
        <v>44</v>
      </c>
      <c r="C1294">
        <v>114.43</v>
      </c>
      <c r="D1294">
        <v>4400.149692</v>
      </c>
      <c r="E1294">
        <v>4514.5796920000003</v>
      </c>
    </row>
    <row r="1295" spans="1:5" x14ac:dyDescent="0.25">
      <c r="A1295">
        <v>2024</v>
      </c>
      <c r="B1295" t="s">
        <v>44</v>
      </c>
      <c r="C1295">
        <v>9.6763640000000066</v>
      </c>
      <c r="D1295">
        <v>2153.3538460000004</v>
      </c>
      <c r="E1295">
        <v>2163.0302099999999</v>
      </c>
    </row>
    <row r="1296" spans="1:5" x14ac:dyDescent="0.25">
      <c r="A1296">
        <v>2025</v>
      </c>
      <c r="B1296" t="s">
        <v>44</v>
      </c>
      <c r="C1296">
        <v>129.21727300000001</v>
      </c>
      <c r="D1296">
        <v>8613.2989789999992</v>
      </c>
      <c r="E1296">
        <v>8742.5162519999994</v>
      </c>
    </row>
    <row r="1297" spans="1:5" x14ac:dyDescent="0.25">
      <c r="A1297">
        <v>2026</v>
      </c>
      <c r="B1297" t="s">
        <v>44</v>
      </c>
      <c r="C1297">
        <v>14.78727299999999</v>
      </c>
      <c r="D1297">
        <v>4213.1492869999993</v>
      </c>
      <c r="E1297">
        <v>4227.9365600000001</v>
      </c>
    </row>
    <row r="1298" spans="1:5" x14ac:dyDescent="0.25">
      <c r="A1298">
        <v>2027</v>
      </c>
      <c r="B1298" t="s">
        <v>44</v>
      </c>
      <c r="C1298">
        <v>150.16545500000001</v>
      </c>
      <c r="D1298">
        <v>12475.6412</v>
      </c>
      <c r="E1298">
        <v>12625.80666</v>
      </c>
    </row>
    <row r="1299" spans="1:5" x14ac:dyDescent="0.25">
      <c r="A1299">
        <v>2028</v>
      </c>
      <c r="B1299" t="s">
        <v>44</v>
      </c>
      <c r="C1299">
        <v>20.94818200000001</v>
      </c>
      <c r="D1299">
        <v>3862.3422210000003</v>
      </c>
      <c r="E1299">
        <v>3883.2904080000008</v>
      </c>
    </row>
    <row r="1300" spans="1:5" x14ac:dyDescent="0.25">
      <c r="A1300">
        <v>2029</v>
      </c>
      <c r="B1300" t="s">
        <v>44</v>
      </c>
      <c r="C1300">
        <v>182.657273</v>
      </c>
      <c r="D1300">
        <v>12475.6412</v>
      </c>
      <c r="E1300">
        <v>12658.29847</v>
      </c>
    </row>
    <row r="1301" spans="1:5" x14ac:dyDescent="0.25">
      <c r="A1301">
        <v>2030</v>
      </c>
      <c r="B1301" t="s">
        <v>44</v>
      </c>
      <c r="C1301">
        <v>32.491818000000009</v>
      </c>
      <c r="D1301">
        <v>0</v>
      </c>
      <c r="E1301">
        <v>32.491809999999788</v>
      </c>
    </row>
    <row r="1302" spans="1:5" x14ac:dyDescent="0.25">
      <c r="A1302">
        <v>2031</v>
      </c>
      <c r="B1302" t="s">
        <v>44</v>
      </c>
      <c r="C1302">
        <v>223.26727299999999</v>
      </c>
      <c r="D1302">
        <v>12475.6412</v>
      </c>
      <c r="E1302">
        <v>12698.908469999998</v>
      </c>
    </row>
    <row r="1303" spans="1:5" x14ac:dyDescent="0.25">
      <c r="A1303">
        <v>2032</v>
      </c>
      <c r="B1303" t="s">
        <v>44</v>
      </c>
      <c r="C1303">
        <v>40.609999999999978</v>
      </c>
      <c r="D1303">
        <v>0</v>
      </c>
      <c r="E1303">
        <v>40.609999999999147</v>
      </c>
    </row>
    <row r="1304" spans="1:5" x14ac:dyDescent="0.25">
      <c r="A1304">
        <v>2033</v>
      </c>
      <c r="B1304" t="s">
        <v>44</v>
      </c>
      <c r="C1304">
        <v>275.17272700000001</v>
      </c>
      <c r="D1304">
        <v>12475.6412</v>
      </c>
      <c r="E1304">
        <v>12750.81393</v>
      </c>
    </row>
    <row r="1305" spans="1:5" x14ac:dyDescent="0.25">
      <c r="A1305">
        <v>2034</v>
      </c>
      <c r="B1305" t="s">
        <v>44</v>
      </c>
      <c r="C1305">
        <v>51.90545400000002</v>
      </c>
      <c r="D1305">
        <v>0</v>
      </c>
      <c r="E1305">
        <v>51.905460000000403</v>
      </c>
    </row>
    <row r="1306" spans="1:5" x14ac:dyDescent="0.25">
      <c r="A1306">
        <v>2035</v>
      </c>
      <c r="B1306" t="s">
        <v>44</v>
      </c>
      <c r="C1306">
        <v>342.11363599999999</v>
      </c>
      <c r="D1306">
        <v>18810.848020000001</v>
      </c>
      <c r="E1306">
        <v>19152.961659999997</v>
      </c>
    </row>
    <row r="1307" spans="1:5" x14ac:dyDescent="0.25">
      <c r="A1307">
        <v>2036</v>
      </c>
      <c r="B1307" t="s">
        <v>44</v>
      </c>
      <c r="C1307">
        <v>66.940908999999991</v>
      </c>
      <c r="D1307">
        <v>6335.2068200000012</v>
      </c>
      <c r="E1307">
        <v>6402.1477299999997</v>
      </c>
    </row>
    <row r="1308" spans="1:5" x14ac:dyDescent="0.25">
      <c r="A1308">
        <v>2037</v>
      </c>
      <c r="B1308" t="s">
        <v>44</v>
      </c>
      <c r="C1308">
        <v>428.59272700000002</v>
      </c>
      <c r="D1308">
        <v>18810.848020000001</v>
      </c>
      <c r="E1308">
        <v>19239.440750000002</v>
      </c>
    </row>
    <row r="1309" spans="1:5" x14ac:dyDescent="0.25">
      <c r="A1309">
        <v>2038</v>
      </c>
      <c r="B1309" t="s">
        <v>44</v>
      </c>
      <c r="C1309">
        <v>86.479091000000011</v>
      </c>
      <c r="D1309">
        <v>0</v>
      </c>
      <c r="E1309">
        <v>86.47909000000098</v>
      </c>
    </row>
    <row r="1310" spans="1:5" x14ac:dyDescent="0.25">
      <c r="A1310">
        <v>2039</v>
      </c>
      <c r="B1310" t="s">
        <v>44</v>
      </c>
      <c r="C1310">
        <v>541.28545500000007</v>
      </c>
      <c r="D1310">
        <v>18810.848020000001</v>
      </c>
      <c r="E1310">
        <v>19352.13348</v>
      </c>
    </row>
    <row r="1311" spans="1:5" x14ac:dyDescent="0.25">
      <c r="A1311">
        <v>2040</v>
      </c>
      <c r="B1311" t="s">
        <v>44</v>
      </c>
      <c r="C1311">
        <v>112.69272800000002</v>
      </c>
      <c r="D1311">
        <v>0</v>
      </c>
      <c r="E1311">
        <v>112.69272999999913</v>
      </c>
    </row>
    <row r="1312" spans="1:5" x14ac:dyDescent="0.25">
      <c r="A1312">
        <v>2041</v>
      </c>
      <c r="B1312" t="s">
        <v>44</v>
      </c>
      <c r="C1312">
        <v>663.55181799999991</v>
      </c>
      <c r="D1312">
        <v>23608.616439999998</v>
      </c>
      <c r="E1312">
        <v>24272.168260000002</v>
      </c>
    </row>
    <row r="1313" spans="1:5" x14ac:dyDescent="0.25">
      <c r="A1313">
        <v>2042</v>
      </c>
      <c r="B1313" t="s">
        <v>44</v>
      </c>
      <c r="C1313">
        <v>122.26636299999993</v>
      </c>
      <c r="D1313">
        <v>4797.7684199999967</v>
      </c>
      <c r="E1313">
        <v>4920.0347800000018</v>
      </c>
    </row>
    <row r="1314" spans="1:5" x14ac:dyDescent="0.25">
      <c r="A1314">
        <v>2043</v>
      </c>
      <c r="B1314" t="s">
        <v>44</v>
      </c>
      <c r="C1314">
        <v>799.96545500000002</v>
      </c>
      <c r="D1314">
        <v>30493.988880000001</v>
      </c>
      <c r="E1314">
        <v>31293.95434</v>
      </c>
    </row>
    <row r="1315" spans="1:5" x14ac:dyDescent="0.25">
      <c r="A1315">
        <v>2044</v>
      </c>
      <c r="B1315" t="s">
        <v>44</v>
      </c>
      <c r="C1315">
        <v>136.41363700000008</v>
      </c>
      <c r="D1315">
        <v>6885.372440000001</v>
      </c>
      <c r="E1315">
        <v>7021.786079999998</v>
      </c>
    </row>
    <row r="1316" spans="1:5" x14ac:dyDescent="0.25">
      <c r="A1316">
        <v>2045</v>
      </c>
      <c r="B1316" t="s">
        <v>44</v>
      </c>
      <c r="C1316">
        <v>955.918182</v>
      </c>
      <c r="D1316">
        <v>38129.05762</v>
      </c>
      <c r="E1316">
        <v>39084.9758</v>
      </c>
    </row>
    <row r="1317" spans="1:5" x14ac:dyDescent="0.25">
      <c r="A1317">
        <v>2046</v>
      </c>
      <c r="B1317" t="s">
        <v>44</v>
      </c>
      <c r="C1317">
        <v>155.95272699999995</v>
      </c>
      <c r="D1317">
        <v>7635.0687399999979</v>
      </c>
      <c r="E1317">
        <v>7791.0214600000036</v>
      </c>
    </row>
    <row r="1318" spans="1:5" x14ac:dyDescent="0.25">
      <c r="A1318">
        <v>2047</v>
      </c>
      <c r="B1318" t="s">
        <v>44</v>
      </c>
      <c r="C1318">
        <v>1137.285455</v>
      </c>
      <c r="D1318">
        <v>48183.483850000004</v>
      </c>
      <c r="E1318">
        <v>49320.769310000003</v>
      </c>
    </row>
    <row r="1319" spans="1:5" x14ac:dyDescent="0.25">
      <c r="A1319">
        <v>2048</v>
      </c>
      <c r="B1319" t="s">
        <v>44</v>
      </c>
      <c r="C1319">
        <v>181.36727299999998</v>
      </c>
      <c r="D1319">
        <v>10054.426230000005</v>
      </c>
      <c r="E1319">
        <v>10235.793510000001</v>
      </c>
    </row>
    <row r="1320" spans="1:5" x14ac:dyDescent="0.25">
      <c r="A1320">
        <v>2049</v>
      </c>
      <c r="B1320" t="s">
        <v>44</v>
      </c>
      <c r="C1320">
        <v>1339.7663639999998</v>
      </c>
      <c r="D1320">
        <v>51327.631869999997</v>
      </c>
      <c r="E1320">
        <v>52667.398230000006</v>
      </c>
    </row>
    <row r="1321" spans="1:5" x14ac:dyDescent="0.25">
      <c r="A1321">
        <v>2050</v>
      </c>
      <c r="B1321" t="s">
        <v>44</v>
      </c>
      <c r="C1321">
        <v>202.48090899999994</v>
      </c>
      <c r="D1321">
        <v>3144.148019999996</v>
      </c>
      <c r="E1321">
        <v>3346.6289200000006</v>
      </c>
    </row>
    <row r="1322" spans="1:5" x14ac:dyDescent="0.25">
      <c r="A1322">
        <v>2018</v>
      </c>
      <c r="B1322" t="s">
        <v>45</v>
      </c>
      <c r="C1322">
        <v>269.99090899999999</v>
      </c>
      <c r="D1322">
        <v>1657.4893690000001</v>
      </c>
      <c r="E1322">
        <v>1927.480278</v>
      </c>
    </row>
    <row r="1323" spans="1:5" x14ac:dyDescent="0.25">
      <c r="A1323">
        <v>2019</v>
      </c>
      <c r="B1323" t="s">
        <v>45</v>
      </c>
      <c r="C1323">
        <v>398.78909099999998</v>
      </c>
      <c r="D1323">
        <v>7766.8007310000003</v>
      </c>
      <c r="E1323">
        <v>8165.589821999999</v>
      </c>
    </row>
    <row r="1324" spans="1:5" x14ac:dyDescent="0.25">
      <c r="A1324">
        <v>2020</v>
      </c>
      <c r="B1324" t="s">
        <v>45</v>
      </c>
      <c r="C1324">
        <v>128.798182</v>
      </c>
      <c r="D1324">
        <v>6109.3113619999995</v>
      </c>
      <c r="E1324">
        <v>6238.109543999999</v>
      </c>
    </row>
    <row r="1325" spans="1:5" x14ac:dyDescent="0.25">
      <c r="A1325">
        <v>2021</v>
      </c>
      <c r="B1325" t="s">
        <v>45</v>
      </c>
      <c r="C1325">
        <v>611.75181799999996</v>
      </c>
      <c r="D1325">
        <v>15289.25613</v>
      </c>
      <c r="E1325">
        <v>15901.007950000001</v>
      </c>
    </row>
    <row r="1326" spans="1:5" x14ac:dyDescent="0.25">
      <c r="A1326">
        <v>2022</v>
      </c>
      <c r="B1326" t="s">
        <v>45</v>
      </c>
      <c r="C1326">
        <v>212.96272700000003</v>
      </c>
      <c r="D1326">
        <v>7522.4553990000004</v>
      </c>
      <c r="E1326">
        <v>7735.4181280000012</v>
      </c>
    </row>
    <row r="1327" spans="1:5" x14ac:dyDescent="0.25">
      <c r="A1327">
        <v>2023</v>
      </c>
      <c r="B1327" t="s">
        <v>45</v>
      </c>
      <c r="C1327">
        <v>923.73</v>
      </c>
      <c r="D1327">
        <v>26446.964759999999</v>
      </c>
      <c r="E1327">
        <v>27370.694759999998</v>
      </c>
    </row>
    <row r="1328" spans="1:5" x14ac:dyDescent="0.25">
      <c r="A1328">
        <v>2024</v>
      </c>
      <c r="B1328" t="s">
        <v>45</v>
      </c>
      <c r="C1328">
        <v>311.97818200000006</v>
      </c>
      <c r="D1328">
        <v>11157.708630000001</v>
      </c>
      <c r="E1328">
        <v>11469.686809999999</v>
      </c>
    </row>
    <row r="1329" spans="1:5" x14ac:dyDescent="0.25">
      <c r="A1329">
        <v>2025</v>
      </c>
      <c r="B1329" t="s">
        <v>45</v>
      </c>
      <c r="C1329">
        <v>1389.9281820000001</v>
      </c>
      <c r="D1329">
        <v>27111.580150000002</v>
      </c>
      <c r="E1329">
        <v>28501.508330000001</v>
      </c>
    </row>
    <row r="1330" spans="1:5" x14ac:dyDescent="0.25">
      <c r="A1330">
        <v>2026</v>
      </c>
      <c r="B1330" t="s">
        <v>45</v>
      </c>
      <c r="C1330">
        <v>466.19818199999997</v>
      </c>
      <c r="D1330">
        <v>664.61539000000153</v>
      </c>
      <c r="E1330">
        <v>1130.8135700000007</v>
      </c>
    </row>
    <row r="1331" spans="1:5" x14ac:dyDescent="0.25">
      <c r="A1331">
        <v>2027</v>
      </c>
      <c r="B1331" t="s">
        <v>45</v>
      </c>
      <c r="C1331">
        <v>2005.5872730000001</v>
      </c>
      <c r="D1331">
        <v>27776.195529999997</v>
      </c>
      <c r="E1331">
        <v>29781.782799999997</v>
      </c>
    </row>
    <row r="1332" spans="1:5" x14ac:dyDescent="0.25">
      <c r="A1332">
        <v>2028</v>
      </c>
      <c r="B1332" t="s">
        <v>45</v>
      </c>
      <c r="C1332">
        <v>615.6590910000001</v>
      </c>
      <c r="D1332">
        <v>664.61537999999723</v>
      </c>
      <c r="E1332">
        <v>1280.2744699999985</v>
      </c>
    </row>
    <row r="1333" spans="1:5" x14ac:dyDescent="0.25">
      <c r="A1333">
        <v>2029</v>
      </c>
      <c r="B1333" t="s">
        <v>45</v>
      </c>
      <c r="C1333">
        <v>2756.83</v>
      </c>
      <c r="D1333">
        <v>38517.150430000002</v>
      </c>
      <c r="E1333">
        <v>41273.980430000003</v>
      </c>
    </row>
    <row r="1334" spans="1:5" x14ac:dyDescent="0.25">
      <c r="A1334">
        <v>2030</v>
      </c>
      <c r="B1334" t="s">
        <v>45</v>
      </c>
      <c r="C1334">
        <v>751.24272699999972</v>
      </c>
      <c r="D1334">
        <v>10740.954900000002</v>
      </c>
      <c r="E1334">
        <v>11492.197630000002</v>
      </c>
    </row>
    <row r="1335" spans="1:5" x14ac:dyDescent="0.25">
      <c r="A1335">
        <v>2031</v>
      </c>
      <c r="B1335" t="s">
        <v>45</v>
      </c>
      <c r="C1335">
        <v>3559.389091</v>
      </c>
      <c r="D1335">
        <v>45106.180360000006</v>
      </c>
      <c r="E1335">
        <v>48665.569450000003</v>
      </c>
    </row>
    <row r="1336" spans="1:5" x14ac:dyDescent="0.25">
      <c r="A1336">
        <v>2032</v>
      </c>
      <c r="B1336" t="s">
        <v>45</v>
      </c>
      <c r="C1336">
        <v>802.55909099999997</v>
      </c>
      <c r="D1336">
        <v>6589.0299300000024</v>
      </c>
      <c r="E1336">
        <v>7391.5890199999976</v>
      </c>
    </row>
    <row r="1337" spans="1:5" x14ac:dyDescent="0.25">
      <c r="A1337">
        <v>2033</v>
      </c>
      <c r="B1337" t="s">
        <v>45</v>
      </c>
      <c r="C1337">
        <v>4435.3818179999998</v>
      </c>
      <c r="D1337">
        <v>47313.704510000003</v>
      </c>
      <c r="E1337">
        <v>51749.086329999998</v>
      </c>
    </row>
    <row r="1338" spans="1:5" x14ac:dyDescent="0.25">
      <c r="A1338">
        <v>2034</v>
      </c>
      <c r="B1338" t="s">
        <v>45</v>
      </c>
      <c r="C1338">
        <v>875.99272699999983</v>
      </c>
      <c r="D1338">
        <v>2207.5241499999975</v>
      </c>
      <c r="E1338">
        <v>3083.5168799999979</v>
      </c>
    </row>
    <row r="1339" spans="1:5" x14ac:dyDescent="0.25">
      <c r="A1339">
        <v>2035</v>
      </c>
      <c r="B1339" t="s">
        <v>45</v>
      </c>
      <c r="C1339">
        <v>5441.3909089999997</v>
      </c>
      <c r="D1339">
        <v>49759.00606</v>
      </c>
      <c r="E1339">
        <v>55200.396970000002</v>
      </c>
    </row>
    <row r="1340" spans="1:5" x14ac:dyDescent="0.25">
      <c r="A1340">
        <v>2036</v>
      </c>
      <c r="B1340" t="s">
        <v>45</v>
      </c>
      <c r="C1340">
        <v>1006.0090910000001</v>
      </c>
      <c r="D1340">
        <v>2445.3015499999965</v>
      </c>
      <c r="E1340">
        <v>3451.3106400000024</v>
      </c>
    </row>
    <row r="1341" spans="1:5" x14ac:dyDescent="0.25">
      <c r="A1341">
        <v>2037</v>
      </c>
      <c r="B1341" t="s">
        <v>45</v>
      </c>
      <c r="C1341">
        <v>6575.2054550000003</v>
      </c>
      <c r="D1341">
        <v>60797.392850000004</v>
      </c>
      <c r="E1341">
        <v>67372.598310000001</v>
      </c>
    </row>
    <row r="1342" spans="1:5" x14ac:dyDescent="0.25">
      <c r="A1342">
        <v>2038</v>
      </c>
      <c r="B1342" t="s">
        <v>45</v>
      </c>
      <c r="C1342">
        <v>1133.8145460000001</v>
      </c>
      <c r="D1342">
        <v>11038.386790000004</v>
      </c>
      <c r="E1342">
        <v>12172.201340000001</v>
      </c>
    </row>
    <row r="1343" spans="1:5" x14ac:dyDescent="0.25">
      <c r="A1343">
        <v>2039</v>
      </c>
      <c r="B1343" t="s">
        <v>45</v>
      </c>
      <c r="C1343">
        <v>7858.2581820000005</v>
      </c>
      <c r="D1343">
        <v>60797.392850000004</v>
      </c>
      <c r="E1343">
        <v>68655.651030000008</v>
      </c>
    </row>
    <row r="1344" spans="1:5" x14ac:dyDescent="0.25">
      <c r="A1344">
        <v>2040</v>
      </c>
      <c r="B1344" t="s">
        <v>45</v>
      </c>
      <c r="C1344">
        <v>1283.0527270000002</v>
      </c>
      <c r="D1344">
        <v>0</v>
      </c>
      <c r="E1344">
        <v>1283.0527200000006</v>
      </c>
    </row>
    <row r="1345" spans="1:5" x14ac:dyDescent="0.25">
      <c r="A1345">
        <v>2041</v>
      </c>
      <c r="B1345" t="s">
        <v>45</v>
      </c>
      <c r="C1345">
        <v>8750.2318180000002</v>
      </c>
      <c r="D1345">
        <v>70990.897899999996</v>
      </c>
      <c r="E1345">
        <v>79741.129719999997</v>
      </c>
    </row>
    <row r="1346" spans="1:5" x14ac:dyDescent="0.25">
      <c r="A1346">
        <v>2042</v>
      </c>
      <c r="B1346" t="s">
        <v>45</v>
      </c>
      <c r="C1346">
        <v>891.97363599999949</v>
      </c>
      <c r="D1346">
        <v>10193.505049999992</v>
      </c>
      <c r="E1346">
        <v>11085.478690000002</v>
      </c>
    </row>
    <row r="1347" spans="1:5" x14ac:dyDescent="0.25">
      <c r="A1347">
        <v>2043</v>
      </c>
      <c r="B1347" t="s">
        <v>45</v>
      </c>
      <c r="C1347">
        <v>9368.1027269999995</v>
      </c>
      <c r="D1347">
        <v>71521.435880000005</v>
      </c>
      <c r="E1347">
        <v>80889.538610000003</v>
      </c>
    </row>
    <row r="1348" spans="1:5" x14ac:dyDescent="0.25">
      <c r="A1348">
        <v>2044</v>
      </c>
      <c r="B1348" t="s">
        <v>45</v>
      </c>
      <c r="C1348">
        <v>617.87090900000055</v>
      </c>
      <c r="D1348">
        <v>530.5379800000054</v>
      </c>
      <c r="E1348">
        <v>1148.4088899999988</v>
      </c>
    </row>
    <row r="1349" spans="1:5" x14ac:dyDescent="0.25">
      <c r="A1349">
        <v>2045</v>
      </c>
      <c r="B1349" t="s">
        <v>45</v>
      </c>
      <c r="C1349">
        <v>9848.7563639999989</v>
      </c>
      <c r="D1349">
        <v>74389.640009999988</v>
      </c>
      <c r="E1349">
        <v>84238.396370000002</v>
      </c>
    </row>
    <row r="1350" spans="1:5" x14ac:dyDescent="0.25">
      <c r="A1350">
        <v>2046</v>
      </c>
      <c r="B1350" t="s">
        <v>45</v>
      </c>
      <c r="C1350">
        <v>480.65363699999966</v>
      </c>
      <c r="D1350">
        <v>2868.2041299999951</v>
      </c>
      <c r="E1350">
        <v>3348.8577600000012</v>
      </c>
    </row>
    <row r="1351" spans="1:5" x14ac:dyDescent="0.25">
      <c r="A1351">
        <v>2047</v>
      </c>
      <c r="B1351" t="s">
        <v>45</v>
      </c>
      <c r="C1351">
        <v>10228.86636</v>
      </c>
      <c r="D1351">
        <v>78322.610849999997</v>
      </c>
      <c r="E1351">
        <v>88551.477209999997</v>
      </c>
    </row>
    <row r="1352" spans="1:5" x14ac:dyDescent="0.25">
      <c r="A1352">
        <v>2048</v>
      </c>
      <c r="B1352" t="s">
        <v>45</v>
      </c>
      <c r="C1352">
        <v>380.10999599999985</v>
      </c>
      <c r="D1352">
        <v>3932.97084000001</v>
      </c>
      <c r="E1352">
        <v>4313.0808399999978</v>
      </c>
    </row>
    <row r="1353" spans="1:5" x14ac:dyDescent="0.25">
      <c r="A1353">
        <v>2049</v>
      </c>
      <c r="B1353" t="s">
        <v>45</v>
      </c>
      <c r="C1353">
        <v>10558.217270000001</v>
      </c>
      <c r="D1353">
        <v>94539.04595</v>
      </c>
      <c r="E1353">
        <v>105097.2632</v>
      </c>
    </row>
    <row r="1354" spans="1:5" x14ac:dyDescent="0.25">
      <c r="A1354">
        <v>2050</v>
      </c>
      <c r="B1354" t="s">
        <v>45</v>
      </c>
      <c r="C1354">
        <v>329.35091000000051</v>
      </c>
      <c r="D1354">
        <v>16216.435099999999</v>
      </c>
      <c r="E1354">
        <v>16545.78599</v>
      </c>
    </row>
    <row r="1355" spans="1:5" x14ac:dyDescent="0.25">
      <c r="A1355">
        <v>2018</v>
      </c>
      <c r="B1355" t="s">
        <v>46</v>
      </c>
      <c r="C1355">
        <v>225.36272700000001</v>
      </c>
      <c r="D1355">
        <v>1009.9920769999999</v>
      </c>
      <c r="E1355">
        <v>1235.3548040000001</v>
      </c>
    </row>
    <row r="1356" spans="1:5" x14ac:dyDescent="0.25">
      <c r="A1356">
        <v>2019</v>
      </c>
      <c r="B1356" t="s">
        <v>46</v>
      </c>
      <c r="C1356">
        <v>363.17909100000003</v>
      </c>
      <c r="D1356">
        <v>1009.9920769999999</v>
      </c>
      <c r="E1356">
        <v>1373.1711680000001</v>
      </c>
    </row>
    <row r="1357" spans="1:5" x14ac:dyDescent="0.25">
      <c r="A1357">
        <v>2020</v>
      </c>
      <c r="B1357" t="s">
        <v>46</v>
      </c>
      <c r="C1357">
        <v>137.81636399999999</v>
      </c>
      <c r="D1357">
        <v>0</v>
      </c>
      <c r="E1357">
        <v>137.81636400000008</v>
      </c>
    </row>
    <row r="1358" spans="1:5" x14ac:dyDescent="0.25">
      <c r="A1358">
        <v>2021</v>
      </c>
      <c r="B1358" t="s">
        <v>46</v>
      </c>
      <c r="C1358">
        <v>536.34181799999999</v>
      </c>
      <c r="D1358">
        <v>1009.9920769999999</v>
      </c>
      <c r="E1358">
        <v>1546.333895</v>
      </c>
    </row>
    <row r="1359" spans="1:5" x14ac:dyDescent="0.25">
      <c r="A1359">
        <v>2022</v>
      </c>
      <c r="B1359" t="s">
        <v>46</v>
      </c>
      <c r="C1359">
        <v>173.16272700000002</v>
      </c>
      <c r="D1359">
        <v>0</v>
      </c>
      <c r="E1359">
        <v>173.16272700000002</v>
      </c>
    </row>
    <row r="1360" spans="1:5" x14ac:dyDescent="0.25">
      <c r="A1360">
        <v>2023</v>
      </c>
      <c r="B1360" t="s">
        <v>46</v>
      </c>
      <c r="C1360">
        <v>723.04727300000002</v>
      </c>
      <c r="D1360">
        <v>1009.9920769999999</v>
      </c>
      <c r="E1360">
        <v>1733.03935</v>
      </c>
    </row>
    <row r="1361" spans="1:5" x14ac:dyDescent="0.25">
      <c r="A1361">
        <v>2024</v>
      </c>
      <c r="B1361" t="s">
        <v>46</v>
      </c>
      <c r="C1361">
        <v>186.70545500000003</v>
      </c>
      <c r="D1361">
        <v>0</v>
      </c>
      <c r="E1361">
        <v>186.70545500000003</v>
      </c>
    </row>
    <row r="1362" spans="1:5" x14ac:dyDescent="0.25">
      <c r="A1362">
        <v>2025</v>
      </c>
      <c r="B1362" t="s">
        <v>46</v>
      </c>
      <c r="C1362">
        <v>912.97818200000006</v>
      </c>
      <c r="D1362">
        <v>1389.9160770000001</v>
      </c>
      <c r="E1362">
        <v>2302.8942589999997</v>
      </c>
    </row>
    <row r="1363" spans="1:5" x14ac:dyDescent="0.25">
      <c r="A1363">
        <v>2026</v>
      </c>
      <c r="B1363" t="s">
        <v>46</v>
      </c>
      <c r="C1363">
        <v>189.93090899999999</v>
      </c>
      <c r="D1363">
        <v>379.92400000000015</v>
      </c>
      <c r="E1363">
        <v>569.85490899999979</v>
      </c>
    </row>
    <row r="1364" spans="1:5" x14ac:dyDescent="0.25">
      <c r="A1364">
        <v>2027</v>
      </c>
      <c r="B1364" t="s">
        <v>46</v>
      </c>
      <c r="C1364">
        <v>1100.800909</v>
      </c>
      <c r="D1364">
        <v>2358.6215980000002</v>
      </c>
      <c r="E1364">
        <v>3459.4225070000002</v>
      </c>
    </row>
    <row r="1365" spans="1:5" x14ac:dyDescent="0.25">
      <c r="A1365">
        <v>2028</v>
      </c>
      <c r="B1365" t="s">
        <v>46</v>
      </c>
      <c r="C1365">
        <v>187.8227269999999</v>
      </c>
      <c r="D1365">
        <v>968.70552099999998</v>
      </c>
      <c r="E1365">
        <v>1156.5282480000003</v>
      </c>
    </row>
    <row r="1366" spans="1:5" x14ac:dyDescent="0.25">
      <c r="A1366">
        <v>2029</v>
      </c>
      <c r="B1366" t="s">
        <v>46</v>
      </c>
      <c r="C1366">
        <v>1276.467273</v>
      </c>
      <c r="D1366">
        <v>2638.064648</v>
      </c>
      <c r="E1366">
        <v>3914.5319210000002</v>
      </c>
    </row>
    <row r="1367" spans="1:5" x14ac:dyDescent="0.25">
      <c r="A1367">
        <v>2030</v>
      </c>
      <c r="B1367" t="s">
        <v>46</v>
      </c>
      <c r="C1367">
        <v>175.66636400000002</v>
      </c>
      <c r="D1367">
        <v>279.4430499999998</v>
      </c>
      <c r="E1367">
        <v>455.10941399999984</v>
      </c>
    </row>
    <row r="1368" spans="1:5" x14ac:dyDescent="0.25">
      <c r="A1368">
        <v>2031</v>
      </c>
      <c r="B1368" t="s">
        <v>46</v>
      </c>
      <c r="C1368">
        <v>1425.9281820000001</v>
      </c>
      <c r="D1368">
        <v>4686.4468370000004</v>
      </c>
      <c r="E1368">
        <v>6112.3750190000001</v>
      </c>
    </row>
    <row r="1369" spans="1:5" x14ac:dyDescent="0.25">
      <c r="A1369">
        <v>2032</v>
      </c>
      <c r="B1369" t="s">
        <v>46</v>
      </c>
      <c r="C1369">
        <v>149.46090900000007</v>
      </c>
      <c r="D1369">
        <v>2048.3821890000004</v>
      </c>
      <c r="E1369">
        <v>2197.8430979999998</v>
      </c>
    </row>
    <row r="1370" spans="1:5" x14ac:dyDescent="0.25">
      <c r="A1370">
        <v>2033</v>
      </c>
      <c r="B1370" t="s">
        <v>46</v>
      </c>
      <c r="C1370">
        <v>1542.100909</v>
      </c>
      <c r="D1370">
        <v>4686.4468370000004</v>
      </c>
      <c r="E1370">
        <v>6228.5477460000002</v>
      </c>
    </row>
    <row r="1371" spans="1:5" x14ac:dyDescent="0.25">
      <c r="A1371">
        <v>2034</v>
      </c>
      <c r="B1371" t="s">
        <v>46</v>
      </c>
      <c r="C1371">
        <v>116.17272699999992</v>
      </c>
      <c r="D1371">
        <v>0</v>
      </c>
      <c r="E1371">
        <v>116.17272700000036</v>
      </c>
    </row>
    <row r="1372" spans="1:5" x14ac:dyDescent="0.25">
      <c r="A1372">
        <v>2035</v>
      </c>
      <c r="B1372" t="s">
        <v>46</v>
      </c>
      <c r="C1372">
        <v>1637.6663639999999</v>
      </c>
      <c r="D1372">
        <v>4686.4468370000004</v>
      </c>
      <c r="E1372">
        <v>6324.1132010000001</v>
      </c>
    </row>
    <row r="1373" spans="1:5" x14ac:dyDescent="0.25">
      <c r="A1373">
        <v>2036</v>
      </c>
      <c r="B1373" t="s">
        <v>46</v>
      </c>
      <c r="C1373">
        <v>95.565455000000014</v>
      </c>
      <c r="D1373">
        <v>0</v>
      </c>
      <c r="E1373">
        <v>95.565455000000014</v>
      </c>
    </row>
    <row r="1374" spans="1:5" x14ac:dyDescent="0.25">
      <c r="A1374">
        <v>2037</v>
      </c>
      <c r="B1374" t="s">
        <v>46</v>
      </c>
      <c r="C1374">
        <v>1714.7990909999999</v>
      </c>
      <c r="D1374">
        <v>4686.4468370000004</v>
      </c>
      <c r="E1374">
        <v>6401.2459279999994</v>
      </c>
    </row>
    <row r="1375" spans="1:5" x14ac:dyDescent="0.25">
      <c r="A1375">
        <v>2038</v>
      </c>
      <c r="B1375" t="s">
        <v>46</v>
      </c>
      <c r="C1375">
        <v>77.13272699999996</v>
      </c>
      <c r="D1375">
        <v>0</v>
      </c>
      <c r="E1375">
        <v>77.132726999999505</v>
      </c>
    </row>
    <row r="1376" spans="1:5" x14ac:dyDescent="0.25">
      <c r="A1376">
        <v>2039</v>
      </c>
      <c r="B1376" t="s">
        <v>46</v>
      </c>
      <c r="C1376">
        <v>1783.3145450000002</v>
      </c>
      <c r="D1376">
        <v>4686.4468370000004</v>
      </c>
      <c r="E1376">
        <v>6469.7613819999997</v>
      </c>
    </row>
    <row r="1377" spans="1:5" x14ac:dyDescent="0.25">
      <c r="A1377">
        <v>2040</v>
      </c>
      <c r="B1377" t="s">
        <v>46</v>
      </c>
      <c r="C1377">
        <v>68.515454000000148</v>
      </c>
      <c r="D1377">
        <v>0</v>
      </c>
      <c r="E1377">
        <v>68.51545399999992</v>
      </c>
    </row>
    <row r="1378" spans="1:5" x14ac:dyDescent="0.25">
      <c r="A1378">
        <v>2041</v>
      </c>
      <c r="B1378" t="s">
        <v>46</v>
      </c>
      <c r="C1378">
        <v>1824.0263640000001</v>
      </c>
      <c r="D1378">
        <v>4685.3468370000001</v>
      </c>
      <c r="E1378">
        <v>6509.3732009999994</v>
      </c>
    </row>
    <row r="1379" spans="1:5" x14ac:dyDescent="0.25">
      <c r="A1379">
        <v>2042</v>
      </c>
      <c r="B1379" t="s">
        <v>46</v>
      </c>
      <c r="C1379">
        <v>40.711818999999984</v>
      </c>
      <c r="D1379">
        <v>0</v>
      </c>
      <c r="E1379">
        <v>39.611819000000104</v>
      </c>
    </row>
    <row r="1380" spans="1:5" x14ac:dyDescent="0.25">
      <c r="A1380">
        <v>2043</v>
      </c>
      <c r="B1380" t="s">
        <v>46</v>
      </c>
      <c r="C1380">
        <v>1849.4545450000001</v>
      </c>
      <c r="D1380">
        <v>4686.4468370000004</v>
      </c>
      <c r="E1380">
        <v>6535.901382</v>
      </c>
    </row>
    <row r="1381" spans="1:5" x14ac:dyDescent="0.25">
      <c r="A1381">
        <v>2044</v>
      </c>
      <c r="B1381" t="s">
        <v>46</v>
      </c>
      <c r="C1381">
        <v>25.428180999999881</v>
      </c>
      <c r="D1381">
        <v>1.1000000000001009</v>
      </c>
      <c r="E1381">
        <v>26.528180999999762</v>
      </c>
    </row>
    <row r="1382" spans="1:5" x14ac:dyDescent="0.25">
      <c r="A1382">
        <v>2045</v>
      </c>
      <c r="B1382" t="s">
        <v>46</v>
      </c>
      <c r="C1382">
        <v>1867.71</v>
      </c>
      <c r="D1382">
        <v>4686.4468370000004</v>
      </c>
      <c r="E1382">
        <v>6554.1568369999995</v>
      </c>
    </row>
    <row r="1383" spans="1:5" x14ac:dyDescent="0.25">
      <c r="A1383">
        <v>2046</v>
      </c>
      <c r="B1383" t="s">
        <v>46</v>
      </c>
      <c r="C1383">
        <v>18.255455000000033</v>
      </c>
      <c r="D1383">
        <v>0</v>
      </c>
      <c r="E1383">
        <v>18.255455000000254</v>
      </c>
    </row>
    <row r="1384" spans="1:5" x14ac:dyDescent="0.25">
      <c r="A1384">
        <v>2047</v>
      </c>
      <c r="B1384" t="s">
        <v>46</v>
      </c>
      <c r="C1384">
        <v>1882.3000000000002</v>
      </c>
      <c r="D1384">
        <v>4686.4468370000004</v>
      </c>
      <c r="E1384">
        <v>6568.7468369999997</v>
      </c>
    </row>
    <row r="1385" spans="1:5" x14ac:dyDescent="0.25">
      <c r="A1385">
        <v>2048</v>
      </c>
      <c r="B1385" t="s">
        <v>46</v>
      </c>
      <c r="C1385">
        <v>14.590000000000103</v>
      </c>
      <c r="D1385">
        <v>0</v>
      </c>
      <c r="E1385">
        <v>14.590000000000103</v>
      </c>
    </row>
    <row r="1386" spans="1:5" x14ac:dyDescent="0.25">
      <c r="A1386">
        <v>2049</v>
      </c>
      <c r="B1386" t="s">
        <v>46</v>
      </c>
      <c r="C1386">
        <v>1895.3336359999998</v>
      </c>
      <c r="D1386">
        <v>4686.4468370000004</v>
      </c>
      <c r="E1386">
        <v>6581.7804729999998</v>
      </c>
    </row>
    <row r="1387" spans="1:5" x14ac:dyDescent="0.25">
      <c r="A1387">
        <v>2050</v>
      </c>
      <c r="B1387" t="s">
        <v>46</v>
      </c>
      <c r="C1387">
        <v>13.033635999999849</v>
      </c>
      <c r="D1387">
        <v>0</v>
      </c>
      <c r="E1387">
        <v>13.033636000000293</v>
      </c>
    </row>
    <row r="1388" spans="1:5" x14ac:dyDescent="0.25">
      <c r="A1388">
        <v>2018</v>
      </c>
      <c r="B1388" t="s">
        <v>47</v>
      </c>
      <c r="C1388">
        <v>42.286363999999999</v>
      </c>
      <c r="D1388">
        <v>426.10300000000001</v>
      </c>
      <c r="E1388">
        <v>468.389364</v>
      </c>
    </row>
    <row r="1389" spans="1:5" x14ac:dyDescent="0.25">
      <c r="A1389">
        <v>2019</v>
      </c>
      <c r="B1389" t="s">
        <v>47</v>
      </c>
      <c r="C1389">
        <v>81.979091000000011</v>
      </c>
      <c r="D1389">
        <v>426.10300000000001</v>
      </c>
      <c r="E1389">
        <v>508.08209099999999</v>
      </c>
    </row>
    <row r="1390" spans="1:5" x14ac:dyDescent="0.25">
      <c r="A1390">
        <v>2020</v>
      </c>
      <c r="B1390" t="s">
        <v>47</v>
      </c>
      <c r="C1390">
        <v>39.692727000000005</v>
      </c>
      <c r="D1390">
        <v>0</v>
      </c>
      <c r="E1390">
        <v>39.692727000000041</v>
      </c>
    </row>
    <row r="1391" spans="1:5" x14ac:dyDescent="0.25">
      <c r="A1391">
        <v>2021</v>
      </c>
      <c r="B1391" t="s">
        <v>47</v>
      </c>
      <c r="C1391">
        <v>121.509091</v>
      </c>
      <c r="D1391">
        <v>426.10300000000001</v>
      </c>
      <c r="E1391">
        <v>547.61209099999996</v>
      </c>
    </row>
    <row r="1392" spans="1:5" x14ac:dyDescent="0.25">
      <c r="A1392">
        <v>2022</v>
      </c>
      <c r="B1392" t="s">
        <v>47</v>
      </c>
      <c r="C1392">
        <v>39.529999999999994</v>
      </c>
      <c r="D1392">
        <v>0</v>
      </c>
      <c r="E1392">
        <v>39.529999999999951</v>
      </c>
    </row>
    <row r="1393" spans="1:5" x14ac:dyDescent="0.25">
      <c r="A1393">
        <v>2023</v>
      </c>
      <c r="B1393" t="s">
        <v>47</v>
      </c>
      <c r="C1393">
        <v>170.342727</v>
      </c>
      <c r="D1393">
        <v>426.10300000000001</v>
      </c>
      <c r="E1393">
        <v>596.44572700000003</v>
      </c>
    </row>
    <row r="1394" spans="1:5" x14ac:dyDescent="0.25">
      <c r="A1394">
        <v>2024</v>
      </c>
      <c r="B1394" t="s">
        <v>47</v>
      </c>
      <c r="C1394">
        <v>48.833635999999998</v>
      </c>
      <c r="D1394">
        <v>0</v>
      </c>
      <c r="E1394">
        <v>48.833636000000013</v>
      </c>
    </row>
    <row r="1395" spans="1:5" x14ac:dyDescent="0.25">
      <c r="A1395">
        <v>2025</v>
      </c>
      <c r="B1395" t="s">
        <v>47</v>
      </c>
      <c r="C1395">
        <v>259.75454500000001</v>
      </c>
      <c r="D1395">
        <v>426.10300000000001</v>
      </c>
      <c r="E1395">
        <v>685.85754499999996</v>
      </c>
    </row>
    <row r="1396" spans="1:5" x14ac:dyDescent="0.25">
      <c r="A1396">
        <v>2026</v>
      </c>
      <c r="B1396" t="s">
        <v>47</v>
      </c>
      <c r="C1396">
        <v>89.411818000000011</v>
      </c>
      <c r="D1396">
        <v>0</v>
      </c>
      <c r="E1396">
        <v>89.411817999999982</v>
      </c>
    </row>
    <row r="1397" spans="1:5" x14ac:dyDescent="0.25">
      <c r="A1397">
        <v>2027</v>
      </c>
      <c r="B1397" t="s">
        <v>47</v>
      </c>
      <c r="C1397">
        <v>387.492727</v>
      </c>
      <c r="D1397">
        <v>1755.3337689999998</v>
      </c>
      <c r="E1397">
        <v>2142.8264960000001</v>
      </c>
    </row>
    <row r="1398" spans="1:5" x14ac:dyDescent="0.25">
      <c r="A1398">
        <v>2028</v>
      </c>
      <c r="B1398" t="s">
        <v>47</v>
      </c>
      <c r="C1398">
        <v>127.73818199999998</v>
      </c>
      <c r="D1398">
        <v>1329.230769</v>
      </c>
      <c r="E1398">
        <v>1456.9689510000001</v>
      </c>
    </row>
    <row r="1399" spans="1:5" x14ac:dyDescent="0.25">
      <c r="A1399">
        <v>2029</v>
      </c>
      <c r="B1399" t="s">
        <v>47</v>
      </c>
      <c r="C1399">
        <v>560.26090900000008</v>
      </c>
      <c r="D1399">
        <v>8110.7183850000001</v>
      </c>
      <c r="E1399">
        <v>8670.9792940000007</v>
      </c>
    </row>
    <row r="1400" spans="1:5" x14ac:dyDescent="0.25">
      <c r="A1400">
        <v>2030</v>
      </c>
      <c r="B1400" t="s">
        <v>47</v>
      </c>
      <c r="C1400">
        <v>172.76818200000005</v>
      </c>
      <c r="D1400">
        <v>6355.3846160000003</v>
      </c>
      <c r="E1400">
        <v>6528.152798000001</v>
      </c>
    </row>
    <row r="1401" spans="1:5" x14ac:dyDescent="0.25">
      <c r="A1401">
        <v>2031</v>
      </c>
      <c r="B1401" t="s">
        <v>47</v>
      </c>
      <c r="C1401">
        <v>742.50090899999998</v>
      </c>
      <c r="D1401">
        <v>8110.7183850000001</v>
      </c>
      <c r="E1401">
        <v>8853.2192940000004</v>
      </c>
    </row>
    <row r="1402" spans="1:5" x14ac:dyDescent="0.25">
      <c r="A1402">
        <v>2032</v>
      </c>
      <c r="B1402" t="s">
        <v>47</v>
      </c>
      <c r="C1402">
        <v>182.23999999999995</v>
      </c>
      <c r="D1402">
        <v>0</v>
      </c>
      <c r="E1402">
        <v>182.24000000000018</v>
      </c>
    </row>
    <row r="1403" spans="1:5" x14ac:dyDescent="0.25">
      <c r="A1403">
        <v>2033</v>
      </c>
      <c r="B1403" t="s">
        <v>47</v>
      </c>
      <c r="C1403">
        <v>952.75636399999996</v>
      </c>
      <c r="D1403">
        <v>8110.7183850000001</v>
      </c>
      <c r="E1403">
        <v>9063.4747489999991</v>
      </c>
    </row>
    <row r="1404" spans="1:5" x14ac:dyDescent="0.25">
      <c r="A1404">
        <v>2034</v>
      </c>
      <c r="B1404" t="s">
        <v>47</v>
      </c>
      <c r="C1404">
        <v>210.25545499999998</v>
      </c>
      <c r="D1404">
        <v>0</v>
      </c>
      <c r="E1404">
        <v>210.25545499999865</v>
      </c>
    </row>
    <row r="1405" spans="1:5" x14ac:dyDescent="0.25">
      <c r="A1405">
        <v>2035</v>
      </c>
      <c r="B1405" t="s">
        <v>47</v>
      </c>
      <c r="C1405">
        <v>1221.294545</v>
      </c>
      <c r="D1405">
        <v>10520.941790000001</v>
      </c>
      <c r="E1405">
        <v>11742.236339999999</v>
      </c>
    </row>
    <row r="1406" spans="1:5" x14ac:dyDescent="0.25">
      <c r="A1406">
        <v>2036</v>
      </c>
      <c r="B1406" t="s">
        <v>47</v>
      </c>
      <c r="C1406">
        <v>268.53818099999995</v>
      </c>
      <c r="D1406">
        <v>2410.2234050000002</v>
      </c>
      <c r="E1406">
        <v>2678.7615910000009</v>
      </c>
    </row>
    <row r="1407" spans="1:5" x14ac:dyDescent="0.25">
      <c r="A1407">
        <v>2037</v>
      </c>
      <c r="B1407" t="s">
        <v>47</v>
      </c>
      <c r="C1407">
        <v>1559.3536360000001</v>
      </c>
      <c r="D1407">
        <v>10520.941790000001</v>
      </c>
      <c r="E1407">
        <v>12080.29543</v>
      </c>
    </row>
    <row r="1408" spans="1:5" x14ac:dyDescent="0.25">
      <c r="A1408">
        <v>2038</v>
      </c>
      <c r="B1408" t="s">
        <v>47</v>
      </c>
      <c r="C1408">
        <v>338.05909100000008</v>
      </c>
      <c r="D1408">
        <v>0</v>
      </c>
      <c r="E1408">
        <v>338.0590899999998</v>
      </c>
    </row>
    <row r="1409" spans="1:5" x14ac:dyDescent="0.25">
      <c r="A1409">
        <v>2039</v>
      </c>
      <c r="B1409" t="s">
        <v>47</v>
      </c>
      <c r="C1409">
        <v>1967.7390910000001</v>
      </c>
      <c r="D1409">
        <v>10520.941790000001</v>
      </c>
      <c r="E1409">
        <v>12488.68088</v>
      </c>
    </row>
    <row r="1410" spans="1:5" x14ac:dyDescent="0.25">
      <c r="A1410">
        <v>2040</v>
      </c>
      <c r="B1410" t="s">
        <v>47</v>
      </c>
      <c r="C1410">
        <v>408.38545500000009</v>
      </c>
      <c r="D1410">
        <v>0</v>
      </c>
      <c r="E1410">
        <v>408.38545000000079</v>
      </c>
    </row>
    <row r="1411" spans="1:5" x14ac:dyDescent="0.25">
      <c r="A1411">
        <v>2041</v>
      </c>
      <c r="B1411" t="s">
        <v>47</v>
      </c>
      <c r="C1411">
        <v>2223.380909</v>
      </c>
      <c r="D1411">
        <v>11357.13875</v>
      </c>
      <c r="E1411">
        <v>13580.51966</v>
      </c>
    </row>
    <row r="1412" spans="1:5" x14ac:dyDescent="0.25">
      <c r="A1412">
        <v>2042</v>
      </c>
      <c r="B1412" t="s">
        <v>47</v>
      </c>
      <c r="C1412">
        <v>255.64181799999974</v>
      </c>
      <c r="D1412">
        <v>836.19696000000056</v>
      </c>
      <c r="E1412">
        <v>1091.8387799999998</v>
      </c>
    </row>
    <row r="1413" spans="1:5" x14ac:dyDescent="0.25">
      <c r="A1413">
        <v>2043</v>
      </c>
      <c r="B1413" t="s">
        <v>47</v>
      </c>
      <c r="C1413">
        <v>2394.332727</v>
      </c>
      <c r="D1413">
        <v>13107.219940000001</v>
      </c>
      <c r="E1413">
        <v>15501.552670000001</v>
      </c>
    </row>
    <row r="1414" spans="1:5" x14ac:dyDescent="0.25">
      <c r="A1414">
        <v>2044</v>
      </c>
      <c r="B1414" t="s">
        <v>47</v>
      </c>
      <c r="C1414">
        <v>170.95181800000026</v>
      </c>
      <c r="D1414">
        <v>1750.0811899999994</v>
      </c>
      <c r="E1414">
        <v>1921.0330100000003</v>
      </c>
    </row>
    <row r="1415" spans="1:5" x14ac:dyDescent="0.25">
      <c r="A1415">
        <v>2045</v>
      </c>
      <c r="B1415" t="s">
        <v>47</v>
      </c>
      <c r="C1415">
        <v>2521.1772730000002</v>
      </c>
      <c r="D1415">
        <v>17310.735390000002</v>
      </c>
      <c r="E1415">
        <v>19831.912660000002</v>
      </c>
    </row>
    <row r="1416" spans="1:5" x14ac:dyDescent="0.25">
      <c r="A1416">
        <v>2046</v>
      </c>
      <c r="B1416" t="s">
        <v>47</v>
      </c>
      <c r="C1416">
        <v>126.84454600000007</v>
      </c>
      <c r="D1416">
        <v>4203.5154500000008</v>
      </c>
      <c r="E1416">
        <v>4330.3599899999999</v>
      </c>
    </row>
    <row r="1417" spans="1:5" x14ac:dyDescent="0.25">
      <c r="A1417">
        <v>2047</v>
      </c>
      <c r="B1417" t="s">
        <v>47</v>
      </c>
      <c r="C1417">
        <v>2631.0045450000002</v>
      </c>
      <c r="D1417">
        <v>26335.0645</v>
      </c>
      <c r="E1417">
        <v>28966.069050000002</v>
      </c>
    </row>
    <row r="1418" spans="1:5" x14ac:dyDescent="0.25">
      <c r="A1418">
        <v>2048</v>
      </c>
      <c r="B1418" t="s">
        <v>47</v>
      </c>
      <c r="C1418">
        <v>109.82727199999998</v>
      </c>
      <c r="D1418">
        <v>9024.3291100000006</v>
      </c>
      <c r="E1418">
        <v>9134.1563900000019</v>
      </c>
    </row>
    <row r="1419" spans="1:5" x14ac:dyDescent="0.25">
      <c r="A1419">
        <v>2049</v>
      </c>
      <c r="B1419" t="s">
        <v>47</v>
      </c>
      <c r="C1419">
        <v>2692.7545450000002</v>
      </c>
      <c r="D1419">
        <v>37363.024510000003</v>
      </c>
      <c r="E1419">
        <v>40055.779060000001</v>
      </c>
    </row>
    <row r="1420" spans="1:5" x14ac:dyDescent="0.25">
      <c r="A1420">
        <v>2050</v>
      </c>
      <c r="B1420" t="s">
        <v>47</v>
      </c>
      <c r="C1420">
        <v>61.749999999999972</v>
      </c>
      <c r="D1420">
        <v>11027.960010000001</v>
      </c>
      <c r="E1420">
        <v>11089.710009999997</v>
      </c>
    </row>
    <row r="1421" spans="1:5" x14ac:dyDescent="0.25">
      <c r="A1421">
        <v>2018</v>
      </c>
      <c r="B1421" t="s">
        <v>48</v>
      </c>
      <c r="C1421">
        <v>103.686364</v>
      </c>
      <c r="D1421">
        <v>98.168307999999996</v>
      </c>
      <c r="E1421">
        <v>201.85467200000002</v>
      </c>
    </row>
    <row r="1422" spans="1:5" x14ac:dyDescent="0.25">
      <c r="A1422">
        <v>2019</v>
      </c>
      <c r="B1422" t="s">
        <v>48</v>
      </c>
      <c r="C1422">
        <v>118.331818</v>
      </c>
      <c r="D1422">
        <v>116.12482799999999</v>
      </c>
      <c r="E1422">
        <v>234.45664599999998</v>
      </c>
    </row>
    <row r="1423" spans="1:5" x14ac:dyDescent="0.25">
      <c r="A1423">
        <v>2020</v>
      </c>
      <c r="B1423" t="s">
        <v>48</v>
      </c>
      <c r="C1423">
        <v>14.645454000000003</v>
      </c>
      <c r="D1423">
        <v>17.956520000000005</v>
      </c>
      <c r="E1423">
        <v>32.601973999999977</v>
      </c>
    </row>
    <row r="1424" spans="1:5" x14ac:dyDescent="0.25">
      <c r="A1424">
        <v>2021</v>
      </c>
      <c r="B1424" t="s">
        <v>48</v>
      </c>
      <c r="C1424">
        <v>123.99545500000001</v>
      </c>
      <c r="D1424">
        <v>147.63202999999999</v>
      </c>
      <c r="E1424">
        <v>271.62748499999998</v>
      </c>
    </row>
    <row r="1425" spans="1:5" x14ac:dyDescent="0.25">
      <c r="A1425">
        <v>2022</v>
      </c>
      <c r="B1425" t="s">
        <v>48</v>
      </c>
      <c r="C1425">
        <v>5.6636369999999996</v>
      </c>
      <c r="D1425">
        <v>31.507201999999999</v>
      </c>
      <c r="E1425">
        <v>37.170839000000008</v>
      </c>
    </row>
    <row r="1426" spans="1:5" x14ac:dyDescent="0.25">
      <c r="A1426">
        <v>2023</v>
      </c>
      <c r="B1426" t="s">
        <v>48</v>
      </c>
      <c r="C1426">
        <v>129.932727</v>
      </c>
      <c r="D1426">
        <v>182.985928</v>
      </c>
      <c r="E1426">
        <v>312.918655</v>
      </c>
    </row>
    <row r="1427" spans="1:5" x14ac:dyDescent="0.25">
      <c r="A1427">
        <v>2024</v>
      </c>
      <c r="B1427" t="s">
        <v>48</v>
      </c>
      <c r="C1427">
        <v>5.937271999999993</v>
      </c>
      <c r="D1427">
        <v>35.353897999999994</v>
      </c>
      <c r="E1427">
        <v>41.291169999999987</v>
      </c>
    </row>
    <row r="1428" spans="1:5" x14ac:dyDescent="0.25">
      <c r="A1428">
        <v>2025</v>
      </c>
      <c r="B1428" t="s">
        <v>48</v>
      </c>
      <c r="C1428">
        <v>136.68545500000002</v>
      </c>
      <c r="D1428">
        <v>219.56392099999999</v>
      </c>
      <c r="E1428">
        <v>356.24937599999998</v>
      </c>
    </row>
    <row r="1429" spans="1:5" x14ac:dyDescent="0.25">
      <c r="A1429">
        <v>2026</v>
      </c>
      <c r="B1429" t="s">
        <v>48</v>
      </c>
      <c r="C1429">
        <v>6.7527280000000136</v>
      </c>
      <c r="D1429">
        <v>36.577993000000006</v>
      </c>
      <c r="E1429">
        <v>43.330721000000018</v>
      </c>
    </row>
    <row r="1430" spans="1:5" x14ac:dyDescent="0.25">
      <c r="A1430">
        <v>2027</v>
      </c>
      <c r="B1430" t="s">
        <v>48</v>
      </c>
      <c r="C1430">
        <v>147.50545500000001</v>
      </c>
      <c r="D1430">
        <v>258.75831099999999</v>
      </c>
      <c r="E1430">
        <v>406.26376600000003</v>
      </c>
    </row>
    <row r="1431" spans="1:5" x14ac:dyDescent="0.25">
      <c r="A1431">
        <v>2028</v>
      </c>
      <c r="B1431" t="s">
        <v>48</v>
      </c>
      <c r="C1431">
        <v>10.819999999999997</v>
      </c>
      <c r="D1431">
        <v>39.194390000000027</v>
      </c>
      <c r="E1431">
        <v>50.01439000000002</v>
      </c>
    </row>
    <row r="1432" spans="1:5" x14ac:dyDescent="0.25">
      <c r="A1432">
        <v>2029</v>
      </c>
      <c r="B1432" t="s">
        <v>48</v>
      </c>
      <c r="C1432">
        <v>160.295455</v>
      </c>
      <c r="D1432">
        <v>300.97305600000004</v>
      </c>
      <c r="E1432">
        <v>461.26851099999999</v>
      </c>
    </row>
    <row r="1433" spans="1:5" x14ac:dyDescent="0.25">
      <c r="A1433">
        <v>2030</v>
      </c>
      <c r="B1433" t="s">
        <v>48</v>
      </c>
      <c r="C1433">
        <v>12.789999999999996</v>
      </c>
      <c r="D1433">
        <v>42.214745000000001</v>
      </c>
      <c r="E1433">
        <v>55.004744999999964</v>
      </c>
    </row>
    <row r="1434" spans="1:5" x14ac:dyDescent="0.25">
      <c r="A1434">
        <v>2031</v>
      </c>
      <c r="B1434" t="s">
        <v>48</v>
      </c>
      <c r="C1434">
        <v>174.085455</v>
      </c>
      <c r="D1434">
        <v>336.50586199999998</v>
      </c>
      <c r="E1434">
        <v>510.59131700000006</v>
      </c>
    </row>
    <row r="1435" spans="1:5" x14ac:dyDescent="0.25">
      <c r="A1435">
        <v>2032</v>
      </c>
      <c r="B1435" t="s">
        <v>48</v>
      </c>
      <c r="C1435">
        <v>13.789999999999997</v>
      </c>
      <c r="D1435">
        <v>35.532805999999972</v>
      </c>
      <c r="E1435">
        <v>49.32280600000005</v>
      </c>
    </row>
    <row r="1436" spans="1:5" x14ac:dyDescent="0.25">
      <c r="A1436">
        <v>2033</v>
      </c>
      <c r="B1436" t="s">
        <v>48</v>
      </c>
      <c r="C1436">
        <v>188.14363600000001</v>
      </c>
      <c r="D1436">
        <v>358.86485899999997</v>
      </c>
      <c r="E1436">
        <v>547.00849500000004</v>
      </c>
    </row>
    <row r="1437" spans="1:5" x14ac:dyDescent="0.25">
      <c r="A1437">
        <v>2034</v>
      </c>
      <c r="B1437" t="s">
        <v>48</v>
      </c>
      <c r="C1437">
        <v>14.058181000000003</v>
      </c>
      <c r="D1437">
        <v>22.358996999999992</v>
      </c>
      <c r="E1437">
        <v>36.417177999999993</v>
      </c>
    </row>
    <row r="1438" spans="1:5" x14ac:dyDescent="0.25">
      <c r="A1438">
        <v>2035</v>
      </c>
      <c r="B1438" t="s">
        <v>48</v>
      </c>
      <c r="C1438">
        <v>200.447273</v>
      </c>
      <c r="D1438">
        <v>362.63601699999998</v>
      </c>
      <c r="E1438">
        <v>563.08329000000003</v>
      </c>
    </row>
    <row r="1439" spans="1:5" x14ac:dyDescent="0.25">
      <c r="A1439">
        <v>2036</v>
      </c>
      <c r="B1439" t="s">
        <v>48</v>
      </c>
      <c r="C1439">
        <v>12.303637000000005</v>
      </c>
      <c r="D1439">
        <v>3.7711579999999967</v>
      </c>
      <c r="E1439">
        <v>16.074794999999973</v>
      </c>
    </row>
    <row r="1440" spans="1:5" x14ac:dyDescent="0.25">
      <c r="A1440">
        <v>2037</v>
      </c>
      <c r="B1440" t="s">
        <v>48</v>
      </c>
      <c r="C1440">
        <v>213.28272699999999</v>
      </c>
      <c r="D1440">
        <v>542.70136100000002</v>
      </c>
      <c r="E1440">
        <v>755.98408800000004</v>
      </c>
    </row>
    <row r="1441" spans="1:5" x14ac:dyDescent="0.25">
      <c r="A1441">
        <v>2038</v>
      </c>
      <c r="B1441" t="s">
        <v>48</v>
      </c>
      <c r="C1441">
        <v>12.835453999999997</v>
      </c>
      <c r="D1441">
        <v>180.06534400000001</v>
      </c>
      <c r="E1441">
        <v>192.90079800000004</v>
      </c>
    </row>
    <row r="1442" spans="1:5" x14ac:dyDescent="0.25">
      <c r="A1442">
        <v>2039</v>
      </c>
      <c r="B1442" t="s">
        <v>48</v>
      </c>
      <c r="C1442">
        <v>226.96</v>
      </c>
      <c r="D1442">
        <v>561.18418499999996</v>
      </c>
      <c r="E1442">
        <v>788.14418500000011</v>
      </c>
    </row>
    <row r="1443" spans="1:5" x14ac:dyDescent="0.25">
      <c r="A1443">
        <v>2040</v>
      </c>
      <c r="B1443" t="s">
        <v>48</v>
      </c>
      <c r="C1443">
        <v>13.677272999999989</v>
      </c>
      <c r="D1443">
        <v>18.482824000000008</v>
      </c>
      <c r="E1443">
        <v>32.160097</v>
      </c>
    </row>
    <row r="1444" spans="1:5" x14ac:dyDescent="0.25">
      <c r="A1444">
        <v>2041</v>
      </c>
      <c r="B1444" t="s">
        <v>48</v>
      </c>
      <c r="C1444">
        <v>238.260909</v>
      </c>
      <c r="D1444">
        <v>565.55061599999999</v>
      </c>
      <c r="E1444">
        <v>803.81152499999996</v>
      </c>
    </row>
    <row r="1445" spans="1:5" x14ac:dyDescent="0.25">
      <c r="A1445">
        <v>2042</v>
      </c>
      <c r="B1445" t="s">
        <v>48</v>
      </c>
      <c r="C1445">
        <v>11.300908999999997</v>
      </c>
      <c r="D1445">
        <v>4.3664310000000039</v>
      </c>
      <c r="E1445">
        <v>15.667339999999918</v>
      </c>
    </row>
    <row r="1446" spans="1:5" x14ac:dyDescent="0.25">
      <c r="A1446">
        <v>2043</v>
      </c>
      <c r="B1446" t="s">
        <v>48</v>
      </c>
      <c r="C1446">
        <v>247.02545499999999</v>
      </c>
      <c r="D1446">
        <v>559.785214</v>
      </c>
      <c r="E1446">
        <v>806.81066899999996</v>
      </c>
    </row>
    <row r="1447" spans="1:5" x14ac:dyDescent="0.25">
      <c r="A1447">
        <v>2044</v>
      </c>
      <c r="B1447" t="s">
        <v>48</v>
      </c>
      <c r="C1447">
        <v>8.7645460000000117</v>
      </c>
      <c r="D1447">
        <v>0</v>
      </c>
      <c r="E1447">
        <v>2.9991440000000091</v>
      </c>
    </row>
    <row r="1448" spans="1:5" x14ac:dyDescent="0.25">
      <c r="A1448">
        <v>2045</v>
      </c>
      <c r="B1448" t="s">
        <v>48</v>
      </c>
      <c r="C1448">
        <v>254.70999999999998</v>
      </c>
      <c r="D1448">
        <v>535.04059400000006</v>
      </c>
      <c r="E1448">
        <v>789.75059399999998</v>
      </c>
    </row>
    <row r="1449" spans="1:5" x14ac:dyDescent="0.25">
      <c r="A1449">
        <v>2046</v>
      </c>
      <c r="B1449" t="s">
        <v>48</v>
      </c>
      <c r="C1449">
        <v>7.6845449999999875</v>
      </c>
      <c r="D1449">
        <v>0</v>
      </c>
      <c r="E1449">
        <v>0</v>
      </c>
    </row>
    <row r="1450" spans="1:5" x14ac:dyDescent="0.25">
      <c r="A1450">
        <v>2047</v>
      </c>
      <c r="B1450" t="s">
        <v>48</v>
      </c>
      <c r="C1450">
        <v>260.59272700000002</v>
      </c>
      <c r="D1450">
        <v>522.71846099999993</v>
      </c>
      <c r="E1450">
        <v>783.31118800000002</v>
      </c>
    </row>
    <row r="1451" spans="1:5" x14ac:dyDescent="0.25">
      <c r="A1451">
        <v>2048</v>
      </c>
      <c r="B1451" t="s">
        <v>48</v>
      </c>
      <c r="C1451">
        <v>5.882727000000032</v>
      </c>
      <c r="D1451">
        <v>0</v>
      </c>
      <c r="E1451">
        <v>0</v>
      </c>
    </row>
    <row r="1452" spans="1:5" x14ac:dyDescent="0.25">
      <c r="A1452">
        <v>2049</v>
      </c>
      <c r="B1452" t="s">
        <v>48</v>
      </c>
      <c r="C1452">
        <v>265.31818200000004</v>
      </c>
      <c r="D1452">
        <v>638.47873600000003</v>
      </c>
      <c r="E1452">
        <v>903.79691800000001</v>
      </c>
    </row>
    <row r="1453" spans="1:5" x14ac:dyDescent="0.25">
      <c r="A1453">
        <v>2050</v>
      </c>
      <c r="B1453" t="s">
        <v>48</v>
      </c>
      <c r="C1453">
        <v>4.7254549999999895</v>
      </c>
      <c r="D1453">
        <v>115.76027500000008</v>
      </c>
      <c r="E1453">
        <v>120.48572999999996</v>
      </c>
    </row>
    <row r="1454" spans="1:5" x14ac:dyDescent="0.25">
      <c r="A1454">
        <v>2018</v>
      </c>
      <c r="B1454" t="s">
        <v>49</v>
      </c>
      <c r="C1454">
        <v>85.641818000000001</v>
      </c>
      <c r="D1454">
        <v>0.38461499999999998</v>
      </c>
      <c r="E1454">
        <v>86.026432999999997</v>
      </c>
    </row>
    <row r="1455" spans="1:5" x14ac:dyDescent="0.25">
      <c r="A1455">
        <v>2019</v>
      </c>
      <c r="B1455" t="s">
        <v>49</v>
      </c>
      <c r="C1455">
        <v>96.106363999999999</v>
      </c>
      <c r="D1455">
        <v>0.38461499999999998</v>
      </c>
      <c r="E1455">
        <v>96.49097900000001</v>
      </c>
    </row>
    <row r="1456" spans="1:5" x14ac:dyDescent="0.25">
      <c r="A1456">
        <v>2020</v>
      </c>
      <c r="B1456" t="s">
        <v>49</v>
      </c>
      <c r="C1456">
        <v>10.464546000000006</v>
      </c>
      <c r="D1456">
        <v>0</v>
      </c>
      <c r="E1456">
        <v>10.464546000000006</v>
      </c>
    </row>
    <row r="1457" spans="1:5" x14ac:dyDescent="0.25">
      <c r="A1457">
        <v>2021</v>
      </c>
      <c r="B1457" t="s">
        <v>49</v>
      </c>
      <c r="C1457">
        <v>103.71818200000001</v>
      </c>
      <c r="D1457">
        <v>0.38461499999999998</v>
      </c>
      <c r="E1457">
        <v>104.102797</v>
      </c>
    </row>
    <row r="1458" spans="1:5" x14ac:dyDescent="0.25">
      <c r="A1458">
        <v>2022</v>
      </c>
      <c r="B1458" t="s">
        <v>49</v>
      </c>
      <c r="C1458">
        <v>7.6118180000000066</v>
      </c>
      <c r="D1458">
        <v>0</v>
      </c>
      <c r="E1458">
        <v>7.6118179999999924</v>
      </c>
    </row>
    <row r="1459" spans="1:5" x14ac:dyDescent="0.25">
      <c r="A1459">
        <v>2023</v>
      </c>
      <c r="B1459" t="s">
        <v>49</v>
      </c>
      <c r="C1459">
        <v>107.36999999999999</v>
      </c>
      <c r="D1459">
        <v>0.38461499999999998</v>
      </c>
      <c r="E1459">
        <v>107.754615</v>
      </c>
    </row>
    <row r="1460" spans="1:5" x14ac:dyDescent="0.25">
      <c r="A1460">
        <v>2024</v>
      </c>
      <c r="B1460" t="s">
        <v>49</v>
      </c>
      <c r="C1460">
        <v>3.6518179999999871</v>
      </c>
      <c r="D1460">
        <v>0</v>
      </c>
      <c r="E1460">
        <v>3.6518180000000013</v>
      </c>
    </row>
    <row r="1461" spans="1:5" x14ac:dyDescent="0.25">
      <c r="A1461">
        <v>2025</v>
      </c>
      <c r="B1461" t="s">
        <v>49</v>
      </c>
      <c r="C1461">
        <v>122.941818</v>
      </c>
      <c r="D1461">
        <v>0.38461499999999998</v>
      </c>
      <c r="E1461">
        <v>123.32643299999999</v>
      </c>
    </row>
    <row r="1462" spans="1:5" x14ac:dyDescent="0.25">
      <c r="A1462">
        <v>2026</v>
      </c>
      <c r="B1462" t="s">
        <v>49</v>
      </c>
      <c r="C1462">
        <v>15.571818</v>
      </c>
      <c r="D1462">
        <v>0</v>
      </c>
      <c r="E1462">
        <v>15.571818</v>
      </c>
    </row>
    <row r="1463" spans="1:5" x14ac:dyDescent="0.25">
      <c r="A1463">
        <v>2027</v>
      </c>
      <c r="B1463" t="s">
        <v>49</v>
      </c>
      <c r="C1463">
        <v>159.24727300000001</v>
      </c>
      <c r="D1463">
        <v>0.38461499999999998</v>
      </c>
      <c r="E1463">
        <v>159.631888</v>
      </c>
    </row>
    <row r="1464" spans="1:5" x14ac:dyDescent="0.25">
      <c r="A1464">
        <v>2028</v>
      </c>
      <c r="B1464" t="s">
        <v>49</v>
      </c>
      <c r="C1464">
        <v>36.305455000000002</v>
      </c>
      <c r="D1464">
        <v>0</v>
      </c>
      <c r="E1464">
        <v>36.305455000000002</v>
      </c>
    </row>
    <row r="1465" spans="1:5" x14ac:dyDescent="0.25">
      <c r="A1465">
        <v>2029</v>
      </c>
      <c r="B1465" t="s">
        <v>49</v>
      </c>
      <c r="C1465">
        <v>239.869091</v>
      </c>
      <c r="D1465">
        <v>0.38461499999999998</v>
      </c>
      <c r="E1465">
        <v>240.25370600000002</v>
      </c>
    </row>
    <row r="1466" spans="1:5" x14ac:dyDescent="0.25">
      <c r="A1466">
        <v>2030</v>
      </c>
      <c r="B1466" t="s">
        <v>49</v>
      </c>
      <c r="C1466">
        <v>80.621818000000019</v>
      </c>
      <c r="D1466">
        <v>0</v>
      </c>
      <c r="E1466">
        <v>80.621818000000019</v>
      </c>
    </row>
    <row r="1467" spans="1:5" x14ac:dyDescent="0.25">
      <c r="A1467">
        <v>2031</v>
      </c>
      <c r="B1467" t="s">
        <v>49</v>
      </c>
      <c r="C1467">
        <v>356.15999999999997</v>
      </c>
      <c r="D1467">
        <v>3780.3846149999999</v>
      </c>
      <c r="E1467">
        <v>4136.5446149999998</v>
      </c>
    </row>
    <row r="1468" spans="1:5" x14ac:dyDescent="0.25">
      <c r="A1468">
        <v>2032</v>
      </c>
      <c r="B1468" t="s">
        <v>49</v>
      </c>
      <c r="C1468">
        <v>116.29090899999997</v>
      </c>
      <c r="D1468">
        <v>3780</v>
      </c>
      <c r="E1468">
        <v>3896.2909090000003</v>
      </c>
    </row>
    <row r="1469" spans="1:5" x14ac:dyDescent="0.25">
      <c r="A1469">
        <v>2033</v>
      </c>
      <c r="B1469" t="s">
        <v>49</v>
      </c>
      <c r="C1469">
        <v>499.25363600000003</v>
      </c>
      <c r="D1469">
        <v>3780.3846149999999</v>
      </c>
      <c r="E1469">
        <v>4279.6382509999994</v>
      </c>
    </row>
    <row r="1470" spans="1:5" x14ac:dyDescent="0.25">
      <c r="A1470">
        <v>2034</v>
      </c>
      <c r="B1470" t="s">
        <v>49</v>
      </c>
      <c r="C1470">
        <v>143.09363600000003</v>
      </c>
      <c r="D1470">
        <v>0</v>
      </c>
      <c r="E1470">
        <v>143.09363599999969</v>
      </c>
    </row>
    <row r="1471" spans="1:5" x14ac:dyDescent="0.25">
      <c r="A1471">
        <v>2035</v>
      </c>
      <c r="B1471" t="s">
        <v>49</v>
      </c>
      <c r="C1471">
        <v>675.67818199999999</v>
      </c>
      <c r="D1471">
        <v>3780.3846149999999</v>
      </c>
      <c r="E1471">
        <v>4456.0627970000005</v>
      </c>
    </row>
    <row r="1472" spans="1:5" x14ac:dyDescent="0.25">
      <c r="A1472">
        <v>2036</v>
      </c>
      <c r="B1472" t="s">
        <v>49</v>
      </c>
      <c r="C1472">
        <v>176.42454599999996</v>
      </c>
      <c r="D1472">
        <v>0</v>
      </c>
      <c r="E1472">
        <v>176.42454600000067</v>
      </c>
    </row>
    <row r="1473" spans="1:5" x14ac:dyDescent="0.25">
      <c r="A1473">
        <v>2037</v>
      </c>
      <c r="B1473" t="s">
        <v>49</v>
      </c>
      <c r="C1473">
        <v>868.52272700000003</v>
      </c>
      <c r="D1473">
        <v>3780.3846149999999</v>
      </c>
      <c r="E1473">
        <v>4648.9073420000004</v>
      </c>
    </row>
    <row r="1474" spans="1:5" x14ac:dyDescent="0.25">
      <c r="A1474">
        <v>2038</v>
      </c>
      <c r="B1474" t="s">
        <v>49</v>
      </c>
      <c r="C1474">
        <v>192.84454500000004</v>
      </c>
      <c r="D1474">
        <v>0</v>
      </c>
      <c r="E1474">
        <v>192.84454499999981</v>
      </c>
    </row>
    <row r="1475" spans="1:5" x14ac:dyDescent="0.25">
      <c r="A1475">
        <v>2039</v>
      </c>
      <c r="B1475" t="s">
        <v>49</v>
      </c>
      <c r="C1475">
        <v>1081.935455</v>
      </c>
      <c r="D1475">
        <v>3780.3846149999999</v>
      </c>
      <c r="E1475">
        <v>4862.3200699999998</v>
      </c>
    </row>
    <row r="1476" spans="1:5" x14ac:dyDescent="0.25">
      <c r="A1476">
        <v>2040</v>
      </c>
      <c r="B1476" t="s">
        <v>49</v>
      </c>
      <c r="C1476">
        <v>213.41272799999999</v>
      </c>
      <c r="D1476">
        <v>0</v>
      </c>
      <c r="E1476">
        <v>213.41272799999979</v>
      </c>
    </row>
    <row r="1477" spans="1:5" x14ac:dyDescent="0.25">
      <c r="A1477">
        <v>2041</v>
      </c>
      <c r="B1477" t="s">
        <v>49</v>
      </c>
      <c r="C1477">
        <v>1158.7690909999999</v>
      </c>
      <c r="D1477">
        <v>3780.3846149999999</v>
      </c>
      <c r="E1477">
        <v>4939.1537060000001</v>
      </c>
    </row>
    <row r="1478" spans="1:5" x14ac:dyDescent="0.25">
      <c r="A1478">
        <v>2042</v>
      </c>
      <c r="B1478" t="s">
        <v>49</v>
      </c>
      <c r="C1478">
        <v>76.833635999999927</v>
      </c>
      <c r="D1478">
        <v>0</v>
      </c>
      <c r="E1478">
        <v>76.833635999999927</v>
      </c>
    </row>
    <row r="1479" spans="1:5" x14ac:dyDescent="0.25">
      <c r="A1479">
        <v>2043</v>
      </c>
      <c r="B1479" t="s">
        <v>49</v>
      </c>
      <c r="C1479">
        <v>1201.4409089999999</v>
      </c>
      <c r="D1479">
        <v>3780.3846149999999</v>
      </c>
      <c r="E1479">
        <v>4981.8255239999999</v>
      </c>
    </row>
    <row r="1480" spans="1:5" x14ac:dyDescent="0.25">
      <c r="A1480">
        <v>2044</v>
      </c>
      <c r="B1480" t="s">
        <v>49</v>
      </c>
      <c r="C1480">
        <v>42.671818000000087</v>
      </c>
      <c r="D1480">
        <v>0</v>
      </c>
      <c r="E1480">
        <v>42.671817999999639</v>
      </c>
    </row>
    <row r="1481" spans="1:5" x14ac:dyDescent="0.25">
      <c r="A1481">
        <v>2045</v>
      </c>
      <c r="B1481" t="s">
        <v>49</v>
      </c>
      <c r="C1481">
        <v>1232.9409090000001</v>
      </c>
      <c r="D1481">
        <v>9176.5202430000008</v>
      </c>
      <c r="E1481">
        <v>10409.461150000001</v>
      </c>
    </row>
    <row r="1482" spans="1:5" x14ac:dyDescent="0.25">
      <c r="A1482">
        <v>2046</v>
      </c>
      <c r="B1482" t="s">
        <v>49</v>
      </c>
      <c r="C1482">
        <v>31.500000000000085</v>
      </c>
      <c r="D1482">
        <v>5396.1356280000009</v>
      </c>
      <c r="E1482">
        <v>5427.6356260000011</v>
      </c>
    </row>
    <row r="1483" spans="1:5" x14ac:dyDescent="0.25">
      <c r="A1483">
        <v>2047</v>
      </c>
      <c r="B1483" t="s">
        <v>49</v>
      </c>
      <c r="C1483">
        <v>1262.1090909999998</v>
      </c>
      <c r="D1483">
        <v>9176.5202430000008</v>
      </c>
      <c r="E1483">
        <v>10438.62933</v>
      </c>
    </row>
    <row r="1484" spans="1:5" x14ac:dyDescent="0.25">
      <c r="A1484">
        <v>2048</v>
      </c>
      <c r="B1484" t="s">
        <v>49</v>
      </c>
      <c r="C1484">
        <v>29.16818199999982</v>
      </c>
      <c r="D1484">
        <v>0</v>
      </c>
      <c r="E1484">
        <v>29.168179999999211</v>
      </c>
    </row>
    <row r="1485" spans="1:5" x14ac:dyDescent="0.25">
      <c r="A1485">
        <v>2049</v>
      </c>
      <c r="B1485" t="s">
        <v>49</v>
      </c>
      <c r="C1485">
        <v>1279.945455</v>
      </c>
      <c r="D1485">
        <v>9717.7751669999998</v>
      </c>
      <c r="E1485">
        <v>10997.72062</v>
      </c>
    </row>
    <row r="1486" spans="1:5" x14ac:dyDescent="0.25">
      <c r="A1486">
        <v>2050</v>
      </c>
      <c r="B1486" t="s">
        <v>49</v>
      </c>
      <c r="C1486">
        <v>17.836364000000103</v>
      </c>
      <c r="D1486">
        <v>541.2549239999986</v>
      </c>
      <c r="E1486">
        <v>559.09129000000132</v>
      </c>
    </row>
    <row r="1487" spans="1:5" x14ac:dyDescent="0.25">
      <c r="A1487">
        <v>2018</v>
      </c>
      <c r="B1487" t="s">
        <v>50</v>
      </c>
      <c r="C1487">
        <v>39.397272999999998</v>
      </c>
      <c r="D1487">
        <v>1393.749822</v>
      </c>
      <c r="E1487">
        <v>1433.147095</v>
      </c>
    </row>
    <row r="1488" spans="1:5" x14ac:dyDescent="0.25">
      <c r="A1488">
        <v>2019</v>
      </c>
      <c r="B1488" t="s">
        <v>50</v>
      </c>
      <c r="C1488">
        <v>65.277272999999994</v>
      </c>
      <c r="D1488">
        <v>1891.228605</v>
      </c>
      <c r="E1488">
        <v>1956.5058779999999</v>
      </c>
    </row>
    <row r="1489" spans="1:5" x14ac:dyDescent="0.25">
      <c r="A1489">
        <v>2020</v>
      </c>
      <c r="B1489" t="s">
        <v>50</v>
      </c>
      <c r="C1489">
        <v>25.88</v>
      </c>
      <c r="D1489">
        <v>497.47878300000002</v>
      </c>
      <c r="E1489">
        <v>523.3587829999999</v>
      </c>
    </row>
    <row r="1490" spans="1:5" x14ac:dyDescent="0.25">
      <c r="A1490">
        <v>2021</v>
      </c>
      <c r="B1490" t="s">
        <v>50</v>
      </c>
      <c r="C1490">
        <v>108.82727300000001</v>
      </c>
      <c r="D1490">
        <v>1891.228605</v>
      </c>
      <c r="E1490">
        <v>2000.0558779999999</v>
      </c>
    </row>
    <row r="1491" spans="1:5" x14ac:dyDescent="0.25">
      <c r="A1491">
        <v>2022</v>
      </c>
      <c r="B1491" t="s">
        <v>50</v>
      </c>
      <c r="C1491">
        <v>43.550000000000004</v>
      </c>
      <c r="D1491">
        <v>0</v>
      </c>
      <c r="E1491">
        <v>43.549999999999976</v>
      </c>
    </row>
    <row r="1492" spans="1:5" x14ac:dyDescent="0.25">
      <c r="A1492">
        <v>2023</v>
      </c>
      <c r="B1492" t="s">
        <v>50</v>
      </c>
      <c r="C1492">
        <v>184.14454499999999</v>
      </c>
      <c r="D1492">
        <v>1891.228605</v>
      </c>
      <c r="E1492">
        <v>2075.3731499999999</v>
      </c>
    </row>
    <row r="1493" spans="1:5" x14ac:dyDescent="0.25">
      <c r="A1493">
        <v>2024</v>
      </c>
      <c r="B1493" t="s">
        <v>50</v>
      </c>
      <c r="C1493">
        <v>75.317271999999988</v>
      </c>
      <c r="D1493">
        <v>0</v>
      </c>
      <c r="E1493">
        <v>75.317271999999932</v>
      </c>
    </row>
    <row r="1494" spans="1:5" x14ac:dyDescent="0.25">
      <c r="A1494">
        <v>2025</v>
      </c>
      <c r="B1494" t="s">
        <v>50</v>
      </c>
      <c r="C1494">
        <v>312.83363600000001</v>
      </c>
      <c r="D1494">
        <v>1891.228605</v>
      </c>
      <c r="E1494">
        <v>2204.0622410000001</v>
      </c>
    </row>
    <row r="1495" spans="1:5" x14ac:dyDescent="0.25">
      <c r="A1495">
        <v>2026</v>
      </c>
      <c r="B1495" t="s">
        <v>50</v>
      </c>
      <c r="C1495">
        <v>128.68909100000002</v>
      </c>
      <c r="D1495">
        <v>0</v>
      </c>
      <c r="E1495">
        <v>128.68909100000002</v>
      </c>
    </row>
    <row r="1496" spans="1:5" x14ac:dyDescent="0.25">
      <c r="A1496">
        <v>2027</v>
      </c>
      <c r="B1496" t="s">
        <v>50</v>
      </c>
      <c r="C1496">
        <v>524.66454500000009</v>
      </c>
      <c r="D1496">
        <v>2580.0806029999999</v>
      </c>
      <c r="E1496">
        <v>3104.745148</v>
      </c>
    </row>
    <row r="1497" spans="1:5" x14ac:dyDescent="0.25">
      <c r="A1497">
        <v>2028</v>
      </c>
      <c r="B1497" t="s">
        <v>50</v>
      </c>
      <c r="C1497">
        <v>211.83090900000002</v>
      </c>
      <c r="D1497">
        <v>688.85199799999987</v>
      </c>
      <c r="E1497">
        <v>900.68290700000023</v>
      </c>
    </row>
    <row r="1498" spans="1:5" x14ac:dyDescent="0.25">
      <c r="A1498">
        <v>2029</v>
      </c>
      <c r="B1498" t="s">
        <v>50</v>
      </c>
      <c r="C1498">
        <v>845.53636399999994</v>
      </c>
      <c r="D1498">
        <v>2580.0806029999999</v>
      </c>
      <c r="E1498">
        <v>3425.6169669999999</v>
      </c>
    </row>
    <row r="1499" spans="1:5" x14ac:dyDescent="0.25">
      <c r="A1499">
        <v>2030</v>
      </c>
      <c r="B1499" t="s">
        <v>50</v>
      </c>
      <c r="C1499">
        <v>320.87181899999996</v>
      </c>
      <c r="D1499">
        <v>0</v>
      </c>
      <c r="E1499">
        <v>320.87181899999973</v>
      </c>
    </row>
    <row r="1500" spans="1:5" x14ac:dyDescent="0.25">
      <c r="A1500">
        <v>2031</v>
      </c>
      <c r="B1500" t="s">
        <v>50</v>
      </c>
      <c r="C1500">
        <v>1285.6427269999999</v>
      </c>
      <c r="D1500">
        <v>6489.109187</v>
      </c>
      <c r="E1500">
        <v>7774.7519140000004</v>
      </c>
    </row>
    <row r="1501" spans="1:5" x14ac:dyDescent="0.25">
      <c r="A1501">
        <v>2032</v>
      </c>
      <c r="B1501" t="s">
        <v>50</v>
      </c>
      <c r="C1501">
        <v>440.10636299999993</v>
      </c>
      <c r="D1501">
        <v>3909.0285840000006</v>
      </c>
      <c r="E1501">
        <v>4349.1349470000005</v>
      </c>
    </row>
    <row r="1502" spans="1:5" x14ac:dyDescent="0.25">
      <c r="A1502">
        <v>2033</v>
      </c>
      <c r="B1502" t="s">
        <v>50</v>
      </c>
      <c r="C1502">
        <v>1818.873636</v>
      </c>
      <c r="D1502">
        <v>6489.109187</v>
      </c>
      <c r="E1502">
        <v>8307.9828230000003</v>
      </c>
    </row>
    <row r="1503" spans="1:5" x14ac:dyDescent="0.25">
      <c r="A1503">
        <v>2034</v>
      </c>
      <c r="B1503" t="s">
        <v>50</v>
      </c>
      <c r="C1503">
        <v>533.230909</v>
      </c>
      <c r="D1503">
        <v>0</v>
      </c>
      <c r="E1503">
        <v>533.23090899999931</v>
      </c>
    </row>
    <row r="1504" spans="1:5" x14ac:dyDescent="0.25">
      <c r="A1504">
        <v>2035</v>
      </c>
      <c r="B1504" t="s">
        <v>50</v>
      </c>
      <c r="C1504">
        <v>2408.1981820000001</v>
      </c>
      <c r="D1504">
        <v>6489.109187</v>
      </c>
      <c r="E1504">
        <v>8897.3073690000001</v>
      </c>
    </row>
    <row r="1505" spans="1:5" x14ac:dyDescent="0.25">
      <c r="A1505">
        <v>2036</v>
      </c>
      <c r="B1505" t="s">
        <v>50</v>
      </c>
      <c r="C1505">
        <v>589.32454600000005</v>
      </c>
      <c r="D1505">
        <v>0</v>
      </c>
      <c r="E1505">
        <v>589.32454600000028</v>
      </c>
    </row>
    <row r="1506" spans="1:5" x14ac:dyDescent="0.25">
      <c r="A1506">
        <v>2037</v>
      </c>
      <c r="B1506" t="s">
        <v>50</v>
      </c>
      <c r="C1506">
        <v>2991.3654550000001</v>
      </c>
      <c r="D1506">
        <v>6489.109187</v>
      </c>
      <c r="E1506">
        <v>9480.474642000001</v>
      </c>
    </row>
    <row r="1507" spans="1:5" x14ac:dyDescent="0.25">
      <c r="A1507">
        <v>2038</v>
      </c>
      <c r="B1507" t="s">
        <v>50</v>
      </c>
      <c r="C1507">
        <v>583.16727299999991</v>
      </c>
      <c r="D1507">
        <v>0</v>
      </c>
      <c r="E1507">
        <v>583.16727300000082</v>
      </c>
    </row>
    <row r="1508" spans="1:5" x14ac:dyDescent="0.25">
      <c r="A1508">
        <v>2039</v>
      </c>
      <c r="B1508" t="s">
        <v>50</v>
      </c>
      <c r="C1508">
        <v>3539.2127269999996</v>
      </c>
      <c r="D1508">
        <v>6489.109187</v>
      </c>
      <c r="E1508">
        <v>10028.321910000001</v>
      </c>
    </row>
    <row r="1509" spans="1:5" x14ac:dyDescent="0.25">
      <c r="A1509">
        <v>2040</v>
      </c>
      <c r="B1509" t="s">
        <v>50</v>
      </c>
      <c r="C1509">
        <v>547.84727199999986</v>
      </c>
      <c r="D1509">
        <v>0</v>
      </c>
      <c r="E1509">
        <v>547.84726799999999</v>
      </c>
    </row>
    <row r="1510" spans="1:5" x14ac:dyDescent="0.25">
      <c r="A1510">
        <v>2041</v>
      </c>
      <c r="B1510" t="s">
        <v>50</v>
      </c>
      <c r="C1510">
        <v>3927.7072730000004</v>
      </c>
      <c r="D1510">
        <v>7040.8827110000002</v>
      </c>
      <c r="E1510">
        <v>10968.589980000001</v>
      </c>
    </row>
    <row r="1511" spans="1:5" x14ac:dyDescent="0.25">
      <c r="A1511">
        <v>2042</v>
      </c>
      <c r="B1511" t="s">
        <v>50</v>
      </c>
      <c r="C1511">
        <v>388.49454600000047</v>
      </c>
      <c r="D1511">
        <v>551.77352399999972</v>
      </c>
      <c r="E1511">
        <v>940.26807000000008</v>
      </c>
    </row>
    <row r="1512" spans="1:5" x14ac:dyDescent="0.25">
      <c r="A1512">
        <v>2043</v>
      </c>
      <c r="B1512" t="s">
        <v>50</v>
      </c>
      <c r="C1512">
        <v>4200.4563639999997</v>
      </c>
      <c r="D1512">
        <v>7040.0365569999994</v>
      </c>
      <c r="E1512">
        <v>11240.492919999999</v>
      </c>
    </row>
    <row r="1513" spans="1:5" x14ac:dyDescent="0.25">
      <c r="A1513">
        <v>2044</v>
      </c>
      <c r="B1513" t="s">
        <v>50</v>
      </c>
      <c r="C1513">
        <v>272.74909099999968</v>
      </c>
      <c r="D1513">
        <v>0</v>
      </c>
      <c r="E1513">
        <v>271.90293999999858</v>
      </c>
    </row>
    <row r="1514" spans="1:5" x14ac:dyDescent="0.25">
      <c r="A1514">
        <v>2045</v>
      </c>
      <c r="B1514" t="s">
        <v>50</v>
      </c>
      <c r="C1514">
        <v>4392.12</v>
      </c>
      <c r="D1514">
        <v>7037.2865569999994</v>
      </c>
      <c r="E1514">
        <v>11429.406559999999</v>
      </c>
    </row>
    <row r="1515" spans="1:5" x14ac:dyDescent="0.25">
      <c r="A1515">
        <v>2046</v>
      </c>
      <c r="B1515" t="s">
        <v>50</v>
      </c>
      <c r="C1515">
        <v>191.66363600000037</v>
      </c>
      <c r="D1515">
        <v>0</v>
      </c>
      <c r="E1515">
        <v>188.9136400000009</v>
      </c>
    </row>
    <row r="1516" spans="1:5" x14ac:dyDescent="0.25">
      <c r="A1516">
        <v>2047</v>
      </c>
      <c r="B1516" t="s">
        <v>50</v>
      </c>
      <c r="C1516">
        <v>4550.3818179999998</v>
      </c>
      <c r="D1516">
        <v>6134.3802749999995</v>
      </c>
      <c r="E1516">
        <v>10684.76209</v>
      </c>
    </row>
    <row r="1517" spans="1:5" x14ac:dyDescent="0.25">
      <c r="A1517">
        <v>2048</v>
      </c>
      <c r="B1517" t="s">
        <v>50</v>
      </c>
      <c r="C1517">
        <v>158.26181799999972</v>
      </c>
      <c r="D1517">
        <v>0</v>
      </c>
      <c r="E1517">
        <v>0</v>
      </c>
    </row>
    <row r="1518" spans="1:5" x14ac:dyDescent="0.25">
      <c r="A1518">
        <v>2049</v>
      </c>
      <c r="B1518" t="s">
        <v>50</v>
      </c>
      <c r="C1518">
        <v>4678.5627270000005</v>
      </c>
      <c r="D1518">
        <v>5648.8193369999999</v>
      </c>
      <c r="E1518">
        <v>10327.38206</v>
      </c>
    </row>
    <row r="1519" spans="1:5" x14ac:dyDescent="0.25">
      <c r="A1519">
        <v>2050</v>
      </c>
      <c r="B1519" t="s">
        <v>50</v>
      </c>
      <c r="C1519">
        <v>128.18090900000013</v>
      </c>
      <c r="D1519">
        <v>0</v>
      </c>
      <c r="E1519">
        <v>0</v>
      </c>
    </row>
    <row r="1520" spans="1:5" x14ac:dyDescent="0.25">
      <c r="A1520">
        <v>2018</v>
      </c>
      <c r="B1520" t="s">
        <v>51</v>
      </c>
      <c r="C1520">
        <v>48.460909000000001</v>
      </c>
      <c r="D1520">
        <v>0</v>
      </c>
      <c r="E1520">
        <v>48.460909000000001</v>
      </c>
    </row>
    <row r="1521" spans="1:5" x14ac:dyDescent="0.25">
      <c r="A1521">
        <v>2019</v>
      </c>
      <c r="B1521" t="s">
        <v>51</v>
      </c>
      <c r="C1521">
        <v>50.025455000000001</v>
      </c>
      <c r="D1521">
        <v>0</v>
      </c>
      <c r="E1521">
        <v>50.025455000000001</v>
      </c>
    </row>
    <row r="1522" spans="1:5" x14ac:dyDescent="0.25">
      <c r="A1522">
        <v>2020</v>
      </c>
      <c r="B1522" t="s">
        <v>51</v>
      </c>
      <c r="C1522">
        <v>1.564546</v>
      </c>
      <c r="D1522">
        <v>0</v>
      </c>
      <c r="E1522">
        <v>1.564546</v>
      </c>
    </row>
    <row r="1523" spans="1:5" x14ac:dyDescent="0.25">
      <c r="A1523">
        <v>2021</v>
      </c>
      <c r="B1523" t="s">
        <v>51</v>
      </c>
      <c r="C1523">
        <v>51.04</v>
      </c>
      <c r="D1523">
        <v>0</v>
      </c>
      <c r="E1523">
        <v>51.04</v>
      </c>
    </row>
    <row r="1524" spans="1:5" x14ac:dyDescent="0.25">
      <c r="A1524">
        <v>2022</v>
      </c>
      <c r="B1524" t="s">
        <v>51</v>
      </c>
      <c r="C1524">
        <v>1.0145449999999987</v>
      </c>
      <c r="D1524">
        <v>0</v>
      </c>
      <c r="E1524">
        <v>1.0145449999999987</v>
      </c>
    </row>
    <row r="1525" spans="1:5" x14ac:dyDescent="0.25">
      <c r="A1525">
        <v>2023</v>
      </c>
      <c r="B1525" t="s">
        <v>51</v>
      </c>
      <c r="C1525">
        <v>52.139091000000001</v>
      </c>
      <c r="D1525">
        <v>0</v>
      </c>
      <c r="E1525">
        <v>52.139091000000001</v>
      </c>
    </row>
    <row r="1526" spans="1:5" x14ac:dyDescent="0.25">
      <c r="A1526">
        <v>2024</v>
      </c>
      <c r="B1526" t="s">
        <v>51</v>
      </c>
      <c r="C1526">
        <v>1.0990909999999965</v>
      </c>
      <c r="D1526">
        <v>0</v>
      </c>
      <c r="E1526">
        <v>1.0990909999999965</v>
      </c>
    </row>
    <row r="1527" spans="1:5" x14ac:dyDescent="0.25">
      <c r="A1527">
        <v>2025</v>
      </c>
      <c r="B1527" t="s">
        <v>51</v>
      </c>
      <c r="C1527">
        <v>55.791817999999999</v>
      </c>
      <c r="D1527">
        <v>0</v>
      </c>
      <c r="E1527">
        <v>55.791817999999999</v>
      </c>
    </row>
    <row r="1528" spans="1:5" x14ac:dyDescent="0.25">
      <c r="A1528">
        <v>2026</v>
      </c>
      <c r="B1528" t="s">
        <v>51</v>
      </c>
      <c r="C1528">
        <v>3.6527270000000014</v>
      </c>
      <c r="D1528">
        <v>0</v>
      </c>
      <c r="E1528">
        <v>3.6527270000000014</v>
      </c>
    </row>
    <row r="1529" spans="1:5" x14ac:dyDescent="0.25">
      <c r="A1529">
        <v>2027</v>
      </c>
      <c r="B1529" t="s">
        <v>51</v>
      </c>
      <c r="C1529">
        <v>62.243635999999995</v>
      </c>
      <c r="D1529">
        <v>0</v>
      </c>
      <c r="E1529">
        <v>62.243635999999995</v>
      </c>
    </row>
    <row r="1530" spans="1:5" x14ac:dyDescent="0.25">
      <c r="A1530">
        <v>2028</v>
      </c>
      <c r="B1530" t="s">
        <v>51</v>
      </c>
      <c r="C1530">
        <v>6.4518179999999976</v>
      </c>
      <c r="D1530">
        <v>0</v>
      </c>
      <c r="E1530">
        <v>6.4518179999999976</v>
      </c>
    </row>
    <row r="1531" spans="1:5" x14ac:dyDescent="0.25">
      <c r="A1531">
        <v>2029</v>
      </c>
      <c r="B1531" t="s">
        <v>51</v>
      </c>
      <c r="C1531">
        <v>72.634544999999989</v>
      </c>
      <c r="D1531">
        <v>2884.6153850000001</v>
      </c>
      <c r="E1531">
        <v>2957.2499299999999</v>
      </c>
    </row>
    <row r="1532" spans="1:5" x14ac:dyDescent="0.25">
      <c r="A1532">
        <v>2030</v>
      </c>
      <c r="B1532" t="s">
        <v>51</v>
      </c>
      <c r="C1532">
        <v>10.390908999999997</v>
      </c>
      <c r="D1532">
        <v>2884.6153850000001</v>
      </c>
      <c r="E1532">
        <v>2895.0062940000003</v>
      </c>
    </row>
    <row r="1533" spans="1:5" x14ac:dyDescent="0.25">
      <c r="A1533">
        <v>2031</v>
      </c>
      <c r="B1533" t="s">
        <v>51</v>
      </c>
      <c r="C1533">
        <v>87.603635999999995</v>
      </c>
      <c r="D1533">
        <v>2884.6153850000001</v>
      </c>
      <c r="E1533">
        <v>2972.2190209999999</v>
      </c>
    </row>
    <row r="1534" spans="1:5" x14ac:dyDescent="0.25">
      <c r="A1534">
        <v>2032</v>
      </c>
      <c r="B1534" t="s">
        <v>51</v>
      </c>
      <c r="C1534">
        <v>14.969091000000004</v>
      </c>
      <c r="D1534">
        <v>0</v>
      </c>
      <c r="E1534">
        <v>14.969090999999768</v>
      </c>
    </row>
    <row r="1535" spans="1:5" x14ac:dyDescent="0.25">
      <c r="A1535">
        <v>2033</v>
      </c>
      <c r="B1535" t="s">
        <v>51</v>
      </c>
      <c r="C1535">
        <v>108.312727</v>
      </c>
      <c r="D1535">
        <v>2884.6153850000001</v>
      </c>
      <c r="E1535">
        <v>2992.9281120000001</v>
      </c>
    </row>
    <row r="1536" spans="1:5" x14ac:dyDescent="0.25">
      <c r="A1536">
        <v>2034</v>
      </c>
      <c r="B1536" t="s">
        <v>51</v>
      </c>
      <c r="C1536">
        <v>20.709090999999997</v>
      </c>
      <c r="D1536">
        <v>0</v>
      </c>
      <c r="E1536">
        <v>20.709091000000068</v>
      </c>
    </row>
    <row r="1537" spans="1:5" x14ac:dyDescent="0.25">
      <c r="A1537">
        <v>2035</v>
      </c>
      <c r="B1537" t="s">
        <v>51</v>
      </c>
      <c r="C1537">
        <v>137.07272700000001</v>
      </c>
      <c r="D1537">
        <v>2884.6153850000001</v>
      </c>
      <c r="E1537">
        <v>3021.6881120000003</v>
      </c>
    </row>
    <row r="1538" spans="1:5" x14ac:dyDescent="0.25">
      <c r="A1538">
        <v>2036</v>
      </c>
      <c r="B1538" t="s">
        <v>51</v>
      </c>
      <c r="C1538">
        <v>28.760000000000009</v>
      </c>
      <c r="D1538">
        <v>0</v>
      </c>
      <c r="E1538">
        <v>28.760000000000119</v>
      </c>
    </row>
    <row r="1539" spans="1:5" x14ac:dyDescent="0.25">
      <c r="A1539">
        <v>2037</v>
      </c>
      <c r="B1539" t="s">
        <v>51</v>
      </c>
      <c r="C1539">
        <v>176.828182</v>
      </c>
      <c r="D1539">
        <v>2884.6153850000001</v>
      </c>
      <c r="E1539">
        <v>3061.4435669999998</v>
      </c>
    </row>
    <row r="1540" spans="1:5" x14ac:dyDescent="0.25">
      <c r="A1540">
        <v>2038</v>
      </c>
      <c r="B1540" t="s">
        <v>51</v>
      </c>
      <c r="C1540">
        <v>39.755454999999998</v>
      </c>
      <c r="D1540">
        <v>0</v>
      </c>
      <c r="E1540">
        <v>39.755454999999884</v>
      </c>
    </row>
    <row r="1541" spans="1:5" x14ac:dyDescent="0.25">
      <c r="A1541">
        <v>2039</v>
      </c>
      <c r="B1541" t="s">
        <v>51</v>
      </c>
      <c r="C1541">
        <v>231.00636399999999</v>
      </c>
      <c r="D1541">
        <v>2884.6153850000001</v>
      </c>
      <c r="E1541">
        <v>3115.6217490000004</v>
      </c>
    </row>
    <row r="1542" spans="1:5" x14ac:dyDescent="0.25">
      <c r="A1542">
        <v>2040</v>
      </c>
      <c r="B1542" t="s">
        <v>51</v>
      </c>
      <c r="C1542">
        <v>54.178181999999993</v>
      </c>
      <c r="D1542">
        <v>0</v>
      </c>
      <c r="E1542">
        <v>54.178182000000241</v>
      </c>
    </row>
    <row r="1543" spans="1:5" x14ac:dyDescent="0.25">
      <c r="A1543">
        <v>2041</v>
      </c>
      <c r="B1543" t="s">
        <v>51</v>
      </c>
      <c r="C1543">
        <v>292.69909100000001</v>
      </c>
      <c r="D1543">
        <v>2884.6153850000001</v>
      </c>
      <c r="E1543">
        <v>3177.314476</v>
      </c>
    </row>
    <row r="1544" spans="1:5" x14ac:dyDescent="0.25">
      <c r="A1544">
        <v>2042</v>
      </c>
      <c r="B1544" t="s">
        <v>51</v>
      </c>
      <c r="C1544">
        <v>61.692727000000033</v>
      </c>
      <c r="D1544">
        <v>0</v>
      </c>
      <c r="E1544">
        <v>61.692726999999614</v>
      </c>
    </row>
    <row r="1545" spans="1:5" x14ac:dyDescent="0.25">
      <c r="A1545">
        <v>2043</v>
      </c>
      <c r="B1545" t="s">
        <v>51</v>
      </c>
      <c r="C1545">
        <v>359.51272699999998</v>
      </c>
      <c r="D1545">
        <v>2884.6153850000001</v>
      </c>
      <c r="E1545">
        <v>3244.1281119999999</v>
      </c>
    </row>
    <row r="1546" spans="1:5" x14ac:dyDescent="0.25">
      <c r="A1546">
        <v>2044</v>
      </c>
      <c r="B1546" t="s">
        <v>51</v>
      </c>
      <c r="C1546">
        <v>66.81363599999996</v>
      </c>
      <c r="D1546">
        <v>0</v>
      </c>
      <c r="E1546">
        <v>66.813636000000002</v>
      </c>
    </row>
    <row r="1547" spans="1:5" x14ac:dyDescent="0.25">
      <c r="A1547">
        <v>2045</v>
      </c>
      <c r="B1547" t="s">
        <v>51</v>
      </c>
      <c r="C1547">
        <v>428.074545</v>
      </c>
      <c r="D1547">
        <v>2884.6153850000001</v>
      </c>
      <c r="E1547">
        <v>3312.68993</v>
      </c>
    </row>
    <row r="1548" spans="1:5" x14ac:dyDescent="0.25">
      <c r="A1548">
        <v>2046</v>
      </c>
      <c r="B1548" t="s">
        <v>51</v>
      </c>
      <c r="C1548">
        <v>68.561818000000002</v>
      </c>
      <c r="D1548">
        <v>0</v>
      </c>
      <c r="E1548">
        <v>68.561818000000045</v>
      </c>
    </row>
    <row r="1549" spans="1:5" x14ac:dyDescent="0.25">
      <c r="A1549">
        <v>2047</v>
      </c>
      <c r="B1549" t="s">
        <v>51</v>
      </c>
      <c r="C1549">
        <v>495.53545500000001</v>
      </c>
      <c r="D1549">
        <v>3018.865636</v>
      </c>
      <c r="E1549">
        <v>3514.4010909999997</v>
      </c>
    </row>
    <row r="1550" spans="1:5" x14ac:dyDescent="0.25">
      <c r="A1550">
        <v>2048</v>
      </c>
      <c r="B1550" t="s">
        <v>51</v>
      </c>
      <c r="C1550">
        <v>67.460910000000041</v>
      </c>
      <c r="D1550">
        <v>134.25025100000011</v>
      </c>
      <c r="E1550">
        <v>201.71116099999998</v>
      </c>
    </row>
    <row r="1551" spans="1:5" x14ac:dyDescent="0.25">
      <c r="A1551">
        <v>2049</v>
      </c>
      <c r="B1551" t="s">
        <v>51</v>
      </c>
      <c r="C1551">
        <v>556.384545</v>
      </c>
      <c r="D1551">
        <v>3819.6356850000002</v>
      </c>
      <c r="E1551">
        <v>4376.0202300000001</v>
      </c>
    </row>
    <row r="1552" spans="1:5" x14ac:dyDescent="0.25">
      <c r="A1552">
        <v>2050</v>
      </c>
      <c r="B1552" t="s">
        <v>51</v>
      </c>
      <c r="C1552">
        <v>60.849089999999997</v>
      </c>
      <c r="D1552">
        <v>800.77004900000009</v>
      </c>
      <c r="E1552">
        <v>861.61913900000013</v>
      </c>
    </row>
    <row r="1553" spans="1:5" x14ac:dyDescent="0.25">
      <c r="A1553">
        <v>2018</v>
      </c>
      <c r="B1553" t="s">
        <v>52</v>
      </c>
      <c r="C1553">
        <v>49.872726999999998</v>
      </c>
      <c r="D1553">
        <v>0</v>
      </c>
      <c r="E1553">
        <v>49.872726999999998</v>
      </c>
    </row>
    <row r="1554" spans="1:5" x14ac:dyDescent="0.25">
      <c r="A1554">
        <v>2019</v>
      </c>
      <c r="B1554" t="s">
        <v>52</v>
      </c>
      <c r="C1554">
        <v>52.300908999999997</v>
      </c>
      <c r="D1554">
        <v>0</v>
      </c>
      <c r="E1554">
        <v>52.300908999999997</v>
      </c>
    </row>
    <row r="1555" spans="1:5" x14ac:dyDescent="0.25">
      <c r="A1555">
        <v>2020</v>
      </c>
      <c r="B1555" t="s">
        <v>52</v>
      </c>
      <c r="C1555">
        <v>2.428182000000001</v>
      </c>
      <c r="D1555">
        <v>0</v>
      </c>
      <c r="E1555">
        <v>2.428182000000001</v>
      </c>
    </row>
    <row r="1556" spans="1:5" x14ac:dyDescent="0.25">
      <c r="A1556">
        <v>2021</v>
      </c>
      <c r="B1556" t="s">
        <v>52</v>
      </c>
      <c r="C1556">
        <v>54.599091000000001</v>
      </c>
      <c r="D1556">
        <v>0</v>
      </c>
      <c r="E1556">
        <v>54.599091000000001</v>
      </c>
    </row>
    <row r="1557" spans="1:5" x14ac:dyDescent="0.25">
      <c r="A1557">
        <v>2022</v>
      </c>
      <c r="B1557" t="s">
        <v>52</v>
      </c>
      <c r="C1557">
        <v>2.2981820000000028</v>
      </c>
      <c r="D1557">
        <v>0</v>
      </c>
      <c r="E1557">
        <v>2.2981820000000028</v>
      </c>
    </row>
    <row r="1558" spans="1:5" x14ac:dyDescent="0.25">
      <c r="A1558">
        <v>2023</v>
      </c>
      <c r="B1558" t="s">
        <v>52</v>
      </c>
      <c r="C1558">
        <v>56.828181999999998</v>
      </c>
      <c r="D1558">
        <v>0</v>
      </c>
      <c r="E1558">
        <v>56.828181999999998</v>
      </c>
    </row>
    <row r="1559" spans="1:5" x14ac:dyDescent="0.25">
      <c r="A1559">
        <v>2024</v>
      </c>
      <c r="B1559" t="s">
        <v>52</v>
      </c>
      <c r="C1559">
        <v>2.2290909999999955</v>
      </c>
      <c r="D1559">
        <v>0</v>
      </c>
      <c r="E1559">
        <v>2.2290909999999955</v>
      </c>
    </row>
    <row r="1560" spans="1:5" x14ac:dyDescent="0.25">
      <c r="A1560">
        <v>2025</v>
      </c>
      <c r="B1560" t="s">
        <v>52</v>
      </c>
      <c r="C1560">
        <v>60.107272999999999</v>
      </c>
      <c r="D1560">
        <v>0</v>
      </c>
      <c r="E1560">
        <v>60.107272999999999</v>
      </c>
    </row>
    <row r="1561" spans="1:5" x14ac:dyDescent="0.25">
      <c r="A1561">
        <v>2026</v>
      </c>
      <c r="B1561" t="s">
        <v>52</v>
      </c>
      <c r="C1561">
        <v>3.2790910000000046</v>
      </c>
      <c r="D1561">
        <v>0</v>
      </c>
      <c r="E1561">
        <v>3.2790910000000046</v>
      </c>
    </row>
    <row r="1562" spans="1:5" x14ac:dyDescent="0.25">
      <c r="A1562">
        <v>2027</v>
      </c>
      <c r="B1562" t="s">
        <v>52</v>
      </c>
      <c r="C1562">
        <v>65.181818000000007</v>
      </c>
      <c r="D1562">
        <v>557.53315699999996</v>
      </c>
      <c r="E1562">
        <v>622.71497499999998</v>
      </c>
    </row>
    <row r="1563" spans="1:5" x14ac:dyDescent="0.25">
      <c r="A1563">
        <v>2028</v>
      </c>
      <c r="B1563" t="s">
        <v>52</v>
      </c>
      <c r="C1563">
        <v>5.0745449999999996</v>
      </c>
      <c r="D1563">
        <v>557.53315699999996</v>
      </c>
      <c r="E1563">
        <v>562.60770200000002</v>
      </c>
    </row>
    <row r="1564" spans="1:5" x14ac:dyDescent="0.25">
      <c r="A1564">
        <v>2029</v>
      </c>
      <c r="B1564" t="s">
        <v>52</v>
      </c>
      <c r="C1564">
        <v>72.504545000000007</v>
      </c>
      <c r="D1564">
        <v>633.24553800000001</v>
      </c>
      <c r="E1564">
        <v>705.75008300000002</v>
      </c>
    </row>
    <row r="1565" spans="1:5" x14ac:dyDescent="0.25">
      <c r="A1565">
        <v>2030</v>
      </c>
      <c r="B1565" t="s">
        <v>52</v>
      </c>
      <c r="C1565">
        <v>7.3227270000000013</v>
      </c>
      <c r="D1565">
        <v>75.712381000000107</v>
      </c>
      <c r="E1565">
        <v>83.035108000000022</v>
      </c>
    </row>
    <row r="1566" spans="1:5" x14ac:dyDescent="0.25">
      <c r="A1566">
        <v>2031</v>
      </c>
      <c r="B1566" t="s">
        <v>52</v>
      </c>
      <c r="C1566">
        <v>80.805454999999995</v>
      </c>
      <c r="D1566">
        <v>1297.860923</v>
      </c>
      <c r="E1566">
        <v>1378.6663779999999</v>
      </c>
    </row>
    <row r="1567" spans="1:5" x14ac:dyDescent="0.25">
      <c r="A1567">
        <v>2032</v>
      </c>
      <c r="B1567" t="s">
        <v>52</v>
      </c>
      <c r="C1567">
        <v>8.3009099999999947</v>
      </c>
      <c r="D1567">
        <v>664.61538499999995</v>
      </c>
      <c r="E1567">
        <v>672.91629499999999</v>
      </c>
    </row>
    <row r="1568" spans="1:5" x14ac:dyDescent="0.25">
      <c r="A1568">
        <v>2033</v>
      </c>
      <c r="B1568" t="s">
        <v>52</v>
      </c>
      <c r="C1568">
        <v>90.289999999999992</v>
      </c>
      <c r="D1568">
        <v>1962.476308</v>
      </c>
      <c r="E1568">
        <v>2052.7663079999998</v>
      </c>
    </row>
    <row r="1569" spans="1:5" x14ac:dyDescent="0.25">
      <c r="A1569">
        <v>2034</v>
      </c>
      <c r="B1569" t="s">
        <v>52</v>
      </c>
      <c r="C1569">
        <v>9.4845449999999971</v>
      </c>
      <c r="D1569">
        <v>664.61538500000006</v>
      </c>
      <c r="E1569">
        <v>674.09992999999986</v>
      </c>
    </row>
    <row r="1570" spans="1:5" x14ac:dyDescent="0.25">
      <c r="A1570">
        <v>2035</v>
      </c>
      <c r="B1570" t="s">
        <v>52</v>
      </c>
      <c r="C1570">
        <v>102.00818200000001</v>
      </c>
      <c r="D1570">
        <v>1962.476308</v>
      </c>
      <c r="E1570">
        <v>2064.4844899999998</v>
      </c>
    </row>
    <row r="1571" spans="1:5" x14ac:dyDescent="0.25">
      <c r="A1571">
        <v>2036</v>
      </c>
      <c r="B1571" t="s">
        <v>52</v>
      </c>
      <c r="C1571">
        <v>11.718182000000008</v>
      </c>
      <c r="D1571">
        <v>0</v>
      </c>
      <c r="E1571">
        <v>11.718182000000077</v>
      </c>
    </row>
    <row r="1572" spans="1:5" x14ac:dyDescent="0.25">
      <c r="A1572">
        <v>2037</v>
      </c>
      <c r="B1572" t="s">
        <v>52</v>
      </c>
      <c r="C1572">
        <v>116.11454499999999</v>
      </c>
      <c r="D1572">
        <v>3447.385342</v>
      </c>
      <c r="E1572">
        <v>3563.4998869999999</v>
      </c>
    </row>
    <row r="1573" spans="1:5" x14ac:dyDescent="0.25">
      <c r="A1573">
        <v>2038</v>
      </c>
      <c r="B1573" t="s">
        <v>52</v>
      </c>
      <c r="C1573">
        <v>14.106362999999996</v>
      </c>
      <c r="D1573">
        <v>1484.909034</v>
      </c>
      <c r="E1573">
        <v>1499.0153969999999</v>
      </c>
    </row>
    <row r="1574" spans="1:5" x14ac:dyDescent="0.25">
      <c r="A1574">
        <v>2039</v>
      </c>
      <c r="B1574" t="s">
        <v>52</v>
      </c>
      <c r="C1574">
        <v>132.71818199999998</v>
      </c>
      <c r="D1574">
        <v>3447.385342</v>
      </c>
      <c r="E1574">
        <v>3580.1035240000001</v>
      </c>
    </row>
    <row r="1575" spans="1:5" x14ac:dyDescent="0.25">
      <c r="A1575">
        <v>2040</v>
      </c>
      <c r="B1575" t="s">
        <v>52</v>
      </c>
      <c r="C1575">
        <v>16.603636999999992</v>
      </c>
      <c r="D1575">
        <v>0</v>
      </c>
      <c r="E1575">
        <v>16.603637000000226</v>
      </c>
    </row>
    <row r="1576" spans="1:5" x14ac:dyDescent="0.25">
      <c r="A1576">
        <v>2041</v>
      </c>
      <c r="B1576" t="s">
        <v>52</v>
      </c>
      <c r="C1576">
        <v>146.312727</v>
      </c>
      <c r="D1576">
        <v>3447.385342</v>
      </c>
      <c r="E1576">
        <v>3593.698069</v>
      </c>
    </row>
    <row r="1577" spans="1:5" x14ac:dyDescent="0.25">
      <c r="A1577">
        <v>2042</v>
      </c>
      <c r="B1577" t="s">
        <v>52</v>
      </c>
      <c r="C1577">
        <v>13.594545000000014</v>
      </c>
      <c r="D1577">
        <v>0</v>
      </c>
      <c r="E1577">
        <v>13.594545000000124</v>
      </c>
    </row>
    <row r="1578" spans="1:5" x14ac:dyDescent="0.25">
      <c r="A1578">
        <v>2043</v>
      </c>
      <c r="B1578" t="s">
        <v>52</v>
      </c>
      <c r="C1578">
        <v>160.22909099999998</v>
      </c>
      <c r="D1578">
        <v>3447.385342</v>
      </c>
      <c r="E1578">
        <v>3607.6144330000002</v>
      </c>
    </row>
    <row r="1579" spans="1:5" x14ac:dyDescent="0.25">
      <c r="A1579">
        <v>2044</v>
      </c>
      <c r="B1579" t="s">
        <v>52</v>
      </c>
      <c r="C1579">
        <v>13.916363999999987</v>
      </c>
      <c r="D1579">
        <v>0</v>
      </c>
      <c r="E1579">
        <v>13.916363999999959</v>
      </c>
    </row>
    <row r="1580" spans="1:5" x14ac:dyDescent="0.25">
      <c r="A1580">
        <v>2045</v>
      </c>
      <c r="B1580" t="s">
        <v>52</v>
      </c>
      <c r="C1580">
        <v>174.29181799999998</v>
      </c>
      <c r="D1580">
        <v>3447.385342</v>
      </c>
      <c r="E1580">
        <v>3621.6771599999997</v>
      </c>
    </row>
    <row r="1581" spans="1:5" x14ac:dyDescent="0.25">
      <c r="A1581">
        <v>2046</v>
      </c>
      <c r="B1581" t="s">
        <v>52</v>
      </c>
      <c r="C1581">
        <v>14.062726999999997</v>
      </c>
      <c r="D1581">
        <v>0</v>
      </c>
      <c r="E1581">
        <v>14.062726999999775</v>
      </c>
    </row>
    <row r="1582" spans="1:5" x14ac:dyDescent="0.25">
      <c r="A1582">
        <v>2047</v>
      </c>
      <c r="B1582" t="s">
        <v>52</v>
      </c>
      <c r="C1582">
        <v>188.56545499999999</v>
      </c>
      <c r="D1582">
        <v>3447.385342</v>
      </c>
      <c r="E1582">
        <v>3635.950797</v>
      </c>
    </row>
    <row r="1583" spans="1:5" x14ac:dyDescent="0.25">
      <c r="A1583">
        <v>2048</v>
      </c>
      <c r="B1583" t="s">
        <v>52</v>
      </c>
      <c r="C1583">
        <v>14.273637000000006</v>
      </c>
      <c r="D1583">
        <v>0</v>
      </c>
      <c r="E1583">
        <v>14.273637000000061</v>
      </c>
    </row>
    <row r="1584" spans="1:5" x14ac:dyDescent="0.25">
      <c r="A1584">
        <v>2049</v>
      </c>
      <c r="B1584" t="s">
        <v>52</v>
      </c>
      <c r="C1584">
        <v>203.728182</v>
      </c>
      <c r="D1584">
        <v>3770.9874060000002</v>
      </c>
      <c r="E1584">
        <v>3974.715588</v>
      </c>
    </row>
    <row r="1585" spans="1:5" x14ac:dyDescent="0.25">
      <c r="A1585">
        <v>2050</v>
      </c>
      <c r="B1585" t="s">
        <v>52</v>
      </c>
      <c r="C1585">
        <v>15.162727000000014</v>
      </c>
      <c r="D1585">
        <v>323.60206400000015</v>
      </c>
      <c r="E1585">
        <v>338.764791</v>
      </c>
    </row>
  </sheetData>
  <sortState xmlns:xlrd2="http://schemas.microsoft.com/office/spreadsheetml/2017/richdata2" ref="A2:E1632">
    <sortCondition ref="B2:B1632"/>
    <sortCondition ref="A2:A16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EF-CapacityByState-basecase</vt:lpstr>
      <vt:lpstr>EF-CapacityByState-LowREHighEle</vt:lpstr>
      <vt:lpstr>CopyPastaBASECASE</vt:lpstr>
      <vt:lpstr>CopyPastaHE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Ayala, Silvana</cp:lastModifiedBy>
  <dcterms:created xsi:type="dcterms:W3CDTF">2021-05-15T21:47:58Z</dcterms:created>
  <dcterms:modified xsi:type="dcterms:W3CDTF">2021-05-15T21:54:20Z</dcterms:modified>
</cp:coreProperties>
</file>