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1600" windowWidth="38400" xWindow="-38400" yWindow="0"/>
  </bookViews>
  <sheets>
    <sheet name="Test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6" tint="0.399975585192419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borderId="0" fillId="0" fontId="0" numFmtId="0"/>
  </cellStyleXfs>
  <cellXfs count="9">
    <xf borderId="0" fillId="0" fontId="0" numFmtId="0" pivotButton="0" quotePrefix="0" xfId="0"/>
    <xf borderId="1" fillId="2" fontId="0" numFmtId="0" pivotButton="0" quotePrefix="0" xfId="0"/>
    <xf borderId="1" fillId="0" fontId="0" numFmtId="0" pivotButton="0" quotePrefix="0" xfId="0"/>
    <xf borderId="0" fillId="0" fontId="0" numFmtId="1" pivotButton="0" quotePrefix="0" xfId="0"/>
    <xf borderId="2" fillId="0" fontId="0" numFmtId="0" pivotButton="0" quotePrefix="0" xfId="0"/>
    <xf borderId="2" fillId="0" fontId="0" numFmtId="1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80"/>
  <sheetViews>
    <sheetView tabSelected="1" workbookViewId="0">
      <selection activeCell="E16" sqref="E16"/>
    </sheetView>
  </sheetViews>
  <sheetFormatPr baseColWidth="10" defaultColWidth="8.83203125" defaultRowHeight="15"/>
  <cols>
    <col bestFit="1" customWidth="1" max="1" min="1" style="8" width="12.33203125"/>
    <col bestFit="1" customWidth="1" max="2" min="2" style="8" width="17.1640625"/>
    <col bestFit="1" customWidth="1" max="3" min="3" style="8" width="15"/>
    <col bestFit="1" customWidth="1" max="5" min="4" style="8" width="17.83203125"/>
    <col bestFit="1" customWidth="1" max="6" min="6" style="8" width="16.83203125"/>
    <col bestFit="1" customWidth="1" max="7" min="7" style="8" width="23.83203125"/>
    <col bestFit="1" customWidth="1" max="8" min="8" style="8" width="14.6640625"/>
    <col bestFit="1" customWidth="1" max="9" min="9" style="8" width="15.6640625"/>
    <col bestFit="1" customWidth="1" max="10" min="10" style="8" width="16.6640625"/>
    <col bestFit="1" customWidth="1" max="11" min="11" style="8" width="18.5"/>
    <col bestFit="1" customWidth="1" max="12" min="12" style="8" width="16.1640625"/>
    <col bestFit="1" customWidth="1" max="13" min="13" style="8" width="17.6640625"/>
    <col bestFit="1" customWidth="1" max="14" min="14" style="8" width="19.83203125"/>
    <col bestFit="1" customWidth="1" max="15" min="15" style="8" width="12.33203125"/>
    <col bestFit="1" customWidth="1" max="16" min="16" style="8" width="16.83203125"/>
    <col bestFit="1" customWidth="1" max="17" min="17" style="8" width="15.33203125"/>
    <col bestFit="1" customWidth="1" max="18" min="18" style="8" width="14.6640625"/>
    <col bestFit="1" customWidth="1" max="19" min="19" style="8" width="15.33203125"/>
    <col bestFit="1" customWidth="1" max="20" min="20" style="8" width="14.6640625"/>
    <col bestFit="1" customWidth="1" max="21" min="21" style="8" width="15.33203125"/>
    <col bestFit="1" customWidth="1" max="22" min="22" style="8" width="12.1640625"/>
    <col bestFit="1" customWidth="1" max="23" min="23" style="8" width="20.33203125"/>
    <col bestFit="1" customWidth="1" max="24" min="24" style="8" width="15.5"/>
    <col bestFit="1" customWidth="1" max="25" min="25" style="8" width="27"/>
    <col bestFit="1" customWidth="1" max="27" min="26" style="8" width="16.5"/>
    <col bestFit="1" customWidth="1" max="28" min="28" style="8" width="19.6640625"/>
    <col bestFit="1" customWidth="1" max="29" min="29" style="8" width="21.6640625"/>
    <col bestFit="1" customWidth="1" max="30" min="30" style="8" width="19.33203125"/>
    <col bestFit="1" customWidth="1" max="31" min="31" style="8" width="20.6640625"/>
    <col bestFit="1" customWidth="1" max="32" min="32" style="8" width="23"/>
    <col customWidth="1" max="33" min="33" style="8" width="8.6640625"/>
  </cols>
  <sheetData>
    <row r="1">
      <c r="A1" s="1" t="inlineStr">
        <is>
          <t>Name</t>
        </is>
      </c>
      <c r="B1" s="1" t="inlineStr">
        <is>
          <t>system_size_MW_DC</t>
        </is>
      </c>
      <c r="C1" s="1" t="inlineStr">
        <is>
          <t>system_size_MWh</t>
        </is>
      </c>
      <c r="D1" s="1" t="inlineStr">
        <is>
          <t>total_cost</t>
        </is>
      </c>
      <c r="E1" s="1" t="inlineStr">
        <is>
          <t>total_container_cost</t>
        </is>
      </c>
      <c r="F1" s="1" t="inlineStr">
        <is>
          <t>total_bos_cost</t>
        </is>
      </c>
      <c r="G1" s="1" t="inlineStr">
        <is>
          <t>total_bos_cost_before_mgmt</t>
        </is>
      </c>
      <c r="H1" s="1" t="inlineStr">
        <is>
          <t>total_road_cost</t>
        </is>
      </c>
      <c r="I1" s="1" t="inlineStr">
        <is>
          <t>substation_cost</t>
        </is>
      </c>
      <c r="J1" s="1" t="inlineStr">
        <is>
          <t>total_transdist_cost</t>
        </is>
      </c>
      <c r="K1" s="1" t="inlineStr">
        <is>
          <t>total_foundation_cost</t>
        </is>
      </c>
      <c r="L1" s="1" t="inlineStr">
        <is>
          <t>total_erection_cost</t>
        </is>
      </c>
      <c r="M1" s="1" t="inlineStr">
        <is>
          <t>total_collection_cost</t>
        </is>
      </c>
      <c r="N1" s="1" t="inlineStr">
        <is>
          <t>total_management_cost</t>
        </is>
      </c>
      <c r="O1" s="1" t="inlineStr">
        <is>
          <t>%_bos_cost</t>
        </is>
      </c>
      <c r="P1" s="1" t="inlineStr">
        <is>
          <t>shared_cost_L1</t>
        </is>
      </c>
      <c r="Q1" s="1" t="inlineStr">
        <is>
          <t>%_shared_cost_L1</t>
        </is>
      </c>
      <c r="R1" s="1" t="inlineStr">
        <is>
          <t>shared_cost_L2</t>
        </is>
      </c>
      <c r="S1" s="1" t="inlineStr">
        <is>
          <t>%_shared_cost_L2</t>
        </is>
      </c>
      <c r="T1" s="1" t="inlineStr">
        <is>
          <t>shared_cost_L3</t>
        </is>
      </c>
      <c r="U1" s="1" t="inlineStr">
        <is>
          <t>%_shared_cost_L3</t>
        </is>
      </c>
      <c r="V1" s="1" t="inlineStr">
        <is>
          <t>total_cost/kW</t>
        </is>
      </c>
      <c r="W1" s="1" t="inlineStr">
        <is>
          <t>total_container_cost/kW</t>
        </is>
      </c>
      <c r="X1" s="1" t="inlineStr">
        <is>
          <t>total_bos_cost/kW</t>
        </is>
      </c>
      <c r="Y1" s="1" t="inlineStr">
        <is>
          <t>total_bos_cost_before_mgmt/kW</t>
        </is>
      </c>
      <c r="Z1" s="1" t="inlineStr">
        <is>
          <t>total_road_cost/kW</t>
        </is>
      </c>
      <c r="AA1" s="1" t="inlineStr">
        <is>
          <t>substation_cost/kW</t>
        </is>
      </c>
      <c r="AB1" s="1" t="inlineStr">
        <is>
          <t>total_transdist_cost/kW</t>
        </is>
      </c>
      <c r="AC1" s="1" t="inlineStr">
        <is>
          <t>total_foundation_cost/kW</t>
        </is>
      </c>
      <c r="AD1" s="1" t="inlineStr">
        <is>
          <t>total_erection_cost/kW</t>
        </is>
      </c>
      <c r="AE1" s="1" t="inlineStr">
        <is>
          <t>total_collection_cost/kW</t>
        </is>
      </c>
      <c r="AF1" s="1" t="inlineStr">
        <is>
          <t>total_management_cost/kW</t>
        </is>
      </c>
    </row>
    <row r="2">
      <c r="A2" s="2" t="inlineStr">
        <is>
          <t>area undefined</t>
        </is>
      </c>
      <c r="B2" s="2" t="n">
        <v>1</v>
      </c>
      <c r="C2" s="2" t="n">
        <v>20</v>
      </c>
      <c r="D2" s="2" t="n">
        <v>24664705.75521047</v>
      </c>
      <c r="E2" s="2" t="n">
        <v>20000000</v>
      </c>
      <c r="F2" s="2" t="n">
        <v>4664705.755210476</v>
      </c>
      <c r="G2" s="2" t="n">
        <v>1583157.055974321</v>
      </c>
      <c r="H2" s="2" t="n">
        <v>21606.88621391425</v>
      </c>
      <c r="I2" s="2" t="n">
        <v>500000</v>
      </c>
      <c r="J2" s="2" t="n">
        <v>232316.9284914477</v>
      </c>
      <c r="K2" s="2" t="n">
        <v>766960.2412689584</v>
      </c>
      <c r="L2" s="2" t="n">
        <v>42491</v>
      </c>
      <c r="M2" s="2" t="n">
        <v>19782</v>
      </c>
      <c r="N2" s="2" t="n">
        <v>3081548.699236155</v>
      </c>
      <c r="O2" s="2" t="n">
        <v>18.91247275157559</v>
      </c>
      <c r="P2" s="2" t="n">
        <v>3813865.627727603</v>
      </c>
      <c r="Q2" s="2" t="n">
        <v>81.76004721128476</v>
      </c>
      <c r="R2" s="2" t="n">
        <v>3835472.513941517</v>
      </c>
      <c r="S2" s="2" t="n">
        <v>82.22324655005933</v>
      </c>
      <c r="T2" s="2" t="n">
        <v>3843512.513941517</v>
      </c>
      <c r="U2" s="2" t="n">
        <v>82.39560468842677</v>
      </c>
      <c r="V2" s="2">
        <f>D2/($B2*1000)</f>
        <v/>
      </c>
      <c r="W2" s="2">
        <f>E2/($B2*1000)</f>
        <v/>
      </c>
      <c r="X2" s="2">
        <f>F2/($B2*1000)</f>
        <v/>
      </c>
      <c r="Y2" s="2">
        <f>G2/($B2*1000)</f>
        <v/>
      </c>
      <c r="Z2" s="2">
        <f>H2/($B2*1000)</f>
        <v/>
      </c>
      <c r="AA2" s="2">
        <f>I2/($B2*1000)</f>
        <v/>
      </c>
      <c r="AB2" s="2">
        <f>J2/($B2*1000)</f>
        <v/>
      </c>
      <c r="AC2" s="2">
        <f>K2/($B2*1000)</f>
        <v/>
      </c>
      <c r="AD2" s="2">
        <f>L2/($B2*1000)</f>
        <v/>
      </c>
      <c r="AE2" s="2">
        <f>M2/($B2*1000)</f>
        <v/>
      </c>
      <c r="AF2" s="2">
        <f>N2/($B2*1000)</f>
        <v/>
      </c>
    </row>
    <row r="3">
      <c r="A3" s="2" t="inlineStr">
        <is>
          <t>area undefined</t>
        </is>
      </c>
      <c r="B3" s="2" t="n">
        <v>5</v>
      </c>
      <c r="C3" s="2" t="n">
        <v>20</v>
      </c>
      <c r="D3" s="2" t="n">
        <v>25182163.9386264</v>
      </c>
      <c r="E3" s="2" t="n">
        <v>20000000</v>
      </c>
      <c r="F3" s="2" t="n">
        <v>5182163.938626403</v>
      </c>
      <c r="G3" s="2" t="n">
        <v>2100615.239390248</v>
      </c>
      <c r="H3" s="2" t="n">
        <v>21606.88621391425</v>
      </c>
      <c r="I3" s="2" t="n">
        <v>500000</v>
      </c>
      <c r="J3" s="2" t="n">
        <v>749775.1119073755</v>
      </c>
      <c r="K3" s="2" t="n">
        <v>766960.2412689584</v>
      </c>
      <c r="L3" s="2" t="n">
        <v>42491</v>
      </c>
      <c r="M3" s="2" t="n">
        <v>19782</v>
      </c>
      <c r="N3" s="2" t="n">
        <v>3081548.699236155</v>
      </c>
      <c r="O3" s="2" t="n">
        <v>20.57870781580287</v>
      </c>
      <c r="P3" s="2" t="n">
        <v>4331323.811143531</v>
      </c>
      <c r="Q3" s="2" t="n">
        <v>83.58137377436195</v>
      </c>
      <c r="R3" s="2" t="n">
        <v>4352930.697357445</v>
      </c>
      <c r="S3" s="2" t="n">
        <v>83.99832095067305</v>
      </c>
      <c r="T3" s="2" t="n">
        <v>4360970.697357445</v>
      </c>
      <c r="U3" s="2" t="n">
        <v>84.1534684931904</v>
      </c>
      <c r="V3" s="2">
        <f>D3/($B3*1000)</f>
        <v/>
      </c>
      <c r="W3" s="2">
        <f>E3/($B3*1000)</f>
        <v/>
      </c>
      <c r="X3" s="2">
        <f>F3/($B3*1000)</f>
        <v/>
      </c>
      <c r="Y3" s="2">
        <f>G3/($B3*1000)</f>
        <v/>
      </c>
      <c r="Z3" s="2">
        <f>H3/($B3*1000)</f>
        <v/>
      </c>
      <c r="AA3" s="2">
        <f>I3/($B3*1000)</f>
        <v/>
      </c>
      <c r="AB3" s="2">
        <f>J3/($B3*1000)</f>
        <v/>
      </c>
      <c r="AC3" s="2">
        <f>K3/($B3*1000)</f>
        <v/>
      </c>
      <c r="AD3" s="2">
        <f>L3/($B3*1000)</f>
        <v/>
      </c>
      <c r="AE3" s="2">
        <f>M3/($B3*1000)</f>
        <v/>
      </c>
      <c r="AF3" s="2">
        <f>N3/($B3*1000)</f>
        <v/>
      </c>
    </row>
    <row r="4">
      <c r="A4" s="2" t="inlineStr">
        <is>
          <t>area undefined</t>
        </is>
      </c>
      <c r="B4" s="2" t="n">
        <v>10</v>
      </c>
      <c r="C4" s="2" t="n">
        <v>20</v>
      </c>
      <c r="D4" s="2" t="n">
        <v>25674272.32728006</v>
      </c>
      <c r="E4" s="2" t="n">
        <v>20000000</v>
      </c>
      <c r="F4" s="2" t="n">
        <v>5674272.327280056</v>
      </c>
      <c r="G4" s="2" t="n">
        <v>2592723.628043901</v>
      </c>
      <c r="H4" s="2" t="n">
        <v>21606.88621391425</v>
      </c>
      <c r="I4" s="2" t="n">
        <v>500000</v>
      </c>
      <c r="J4" s="2" t="n">
        <v>1241883.500561028</v>
      </c>
      <c r="K4" s="2" t="n">
        <v>766960.2412689584</v>
      </c>
      <c r="L4" s="2" t="n">
        <v>42491</v>
      </c>
      <c r="M4" s="2" t="n">
        <v>19782</v>
      </c>
      <c r="N4" s="2" t="n">
        <v>3081548.699236155</v>
      </c>
      <c r="O4" s="2" t="n">
        <v>22.10100545381724</v>
      </c>
      <c r="P4" s="2" t="n">
        <v>4823432.199797183</v>
      </c>
      <c r="Q4" s="2" t="n">
        <v>85.00529973874694</v>
      </c>
      <c r="R4" s="2" t="n">
        <v>4845039.086011098</v>
      </c>
      <c r="S4" s="2" t="n">
        <v>85.38608664793415</v>
      </c>
      <c r="T4" s="2" t="n">
        <v>4853079.086011098</v>
      </c>
      <c r="U4" s="2" t="n">
        <v>85.52777882512039</v>
      </c>
      <c r="V4" s="2">
        <f>D4/($B4*1000)</f>
        <v/>
      </c>
      <c r="W4" s="2">
        <f>E4/($B4*1000)</f>
        <v/>
      </c>
      <c r="X4" s="2">
        <f>F4/($B4*1000)</f>
        <v/>
      </c>
      <c r="Y4" s="2">
        <f>G4/($B4*1000)</f>
        <v/>
      </c>
      <c r="Z4" s="2">
        <f>H4/($B4*1000)</f>
        <v/>
      </c>
      <c r="AA4" s="2">
        <f>I4/($B4*1000)</f>
        <v/>
      </c>
      <c r="AB4" s="2">
        <f>J4/($B4*1000)</f>
        <v/>
      </c>
      <c r="AC4" s="2">
        <f>K4/($B4*1000)</f>
        <v/>
      </c>
      <c r="AD4" s="2">
        <f>L4/($B4*1000)</f>
        <v/>
      </c>
      <c r="AE4" s="2">
        <f>M4/($B4*1000)</f>
        <v/>
      </c>
      <c r="AF4" s="2">
        <f>N4/($B4*1000)</f>
        <v/>
      </c>
    </row>
    <row r="5">
      <c r="A5" s="2" t="inlineStr">
        <is>
          <t>area undefined</t>
        </is>
      </c>
      <c r="B5" s="2" t="n">
        <v>50</v>
      </c>
      <c r="C5" s="2" t="n">
        <v>20</v>
      </c>
      <c r="D5" s="2" t="n">
        <v>58676724.08461048</v>
      </c>
      <c r="E5" s="2" t="n">
        <v>50000000</v>
      </c>
      <c r="F5" s="2" t="n">
        <v>8676724.084610485</v>
      </c>
      <c r="G5" s="2" t="n">
        <v>5595175.38537433</v>
      </c>
      <c r="H5" s="2" t="n">
        <v>35566.2291568303</v>
      </c>
      <c r="I5" s="2" t="n">
        <v>2458610.043045104</v>
      </c>
      <c r="J5" s="2" t="n">
        <v>1049740.5</v>
      </c>
      <c r="K5" s="2" t="n">
        <v>1924253.113172396</v>
      </c>
      <c r="L5" s="2" t="n">
        <v>94035.5</v>
      </c>
      <c r="M5" s="2" t="n">
        <v>32970</v>
      </c>
      <c r="N5" s="2" t="n">
        <v>3081548.699236155</v>
      </c>
      <c r="O5" s="2" t="n">
        <v>14.78733555762051</v>
      </c>
      <c r="P5" s="2" t="n">
        <v>6589899.242281259</v>
      </c>
      <c r="Q5" s="2" t="n">
        <v>75.94916212640052</v>
      </c>
      <c r="R5" s="2" t="n">
        <v>6625465.471438089</v>
      </c>
      <c r="S5" s="2" t="n">
        <v>76.35906601189934</v>
      </c>
      <c r="T5" s="2" t="n">
        <v>6633505.471438089</v>
      </c>
      <c r="U5" s="2" t="n">
        <v>76.45172771142555</v>
      </c>
      <c r="V5" s="2">
        <f>D5/($B5*1000)</f>
        <v/>
      </c>
      <c r="W5" s="2">
        <f>E5/($B5*1000)</f>
        <v/>
      </c>
      <c r="X5" s="2">
        <f>F5/($B5*1000)</f>
        <v/>
      </c>
      <c r="Y5" s="2">
        <f>G5/($B5*1000)</f>
        <v/>
      </c>
      <c r="Z5" s="2">
        <f>H5/($B5*1000)</f>
        <v/>
      </c>
      <c r="AA5" s="2">
        <f>I5/($B5*1000)</f>
        <v/>
      </c>
      <c r="AB5" s="2">
        <f>J5/($B5*1000)</f>
        <v/>
      </c>
      <c r="AC5" s="2">
        <f>K5/($B5*1000)</f>
        <v/>
      </c>
      <c r="AD5" s="2">
        <f>L5/($B5*1000)</f>
        <v/>
      </c>
      <c r="AE5" s="2">
        <f>M5/($B5*1000)</f>
        <v/>
      </c>
      <c r="AF5" s="2">
        <f>N5/($B5*1000)</f>
        <v/>
      </c>
    </row>
    <row r="6">
      <c r="A6" s="2" t="inlineStr">
        <is>
          <t>area undefined</t>
        </is>
      </c>
      <c r="B6" s="2" t="n">
        <v>100</v>
      </c>
      <c r="C6" s="2" t="n">
        <v>20</v>
      </c>
      <c r="D6" s="2" t="n">
        <v>111194313.3177903</v>
      </c>
      <c r="E6" s="2" t="n">
        <v>100000000</v>
      </c>
      <c r="F6" s="2" t="n">
        <v>11194313.31779031</v>
      </c>
      <c r="G6" s="2" t="n">
        <v>8112764.618554151</v>
      </c>
      <c r="H6" s="2" t="n">
        <v>59266.88072835703</v>
      </c>
      <c r="I6" s="2" t="n">
        <v>2956469.651481002</v>
      </c>
      <c r="J6" s="2" t="n">
        <v>1049740.5</v>
      </c>
      <c r="K6" s="2" t="n">
        <v>3812394.586344792</v>
      </c>
      <c r="L6" s="2" t="n">
        <v>179943</v>
      </c>
      <c r="M6" s="2" t="n">
        <v>54950</v>
      </c>
      <c r="N6" s="2" t="n">
        <v>3081548.699236155</v>
      </c>
      <c r="O6" s="2" t="n">
        <v>10.06734335936521</v>
      </c>
      <c r="P6" s="2" t="n">
        <v>7087758.850717157</v>
      </c>
      <c r="Q6" s="2" t="n">
        <v>63.31570905249811</v>
      </c>
      <c r="R6" s="2" t="n">
        <v>7147025.731445515</v>
      </c>
      <c r="S6" s="2" t="n">
        <v>63.84514644669868</v>
      </c>
      <c r="T6" s="2" t="n">
        <v>7155065.731445515</v>
      </c>
      <c r="U6" s="2" t="n">
        <v>63.91696862794157</v>
      </c>
      <c r="V6" s="2">
        <f>D6/($B6*1000)</f>
        <v/>
      </c>
      <c r="W6" s="2">
        <f>E6/($B6*1000)</f>
        <v/>
      </c>
      <c r="X6" s="2">
        <f>F6/($B6*1000)</f>
        <v/>
      </c>
      <c r="Y6" s="2">
        <f>G6/($B6*1000)</f>
        <v/>
      </c>
      <c r="Z6" s="2">
        <f>H6/($B6*1000)</f>
        <v/>
      </c>
      <c r="AA6" s="2">
        <f>I6/($B6*1000)</f>
        <v/>
      </c>
      <c r="AB6" s="2">
        <f>J6/($B6*1000)</f>
        <v/>
      </c>
      <c r="AC6" s="2">
        <f>K6/($B6*1000)</f>
        <v/>
      </c>
      <c r="AD6" s="2">
        <f>L6/($B6*1000)</f>
        <v/>
      </c>
      <c r="AE6" s="2">
        <f>M6/($B6*1000)</f>
        <v/>
      </c>
      <c r="AF6" s="2">
        <f>N6/($B6*1000)</f>
        <v/>
      </c>
    </row>
    <row r="7">
      <c r="A7" s="2" t="inlineStr">
        <is>
          <t>area undefined</t>
        </is>
      </c>
      <c r="B7" s="2" t="n">
        <v>150</v>
      </c>
      <c r="C7" s="2" t="n">
        <v>20</v>
      </c>
      <c r="D7" s="2" t="n">
        <v>163707879.4468879</v>
      </c>
      <c r="E7" s="2" t="n">
        <v>150000000</v>
      </c>
      <c r="F7" s="2" t="n">
        <v>13707879.44688794</v>
      </c>
      <c r="G7" s="2" t="n">
        <v>10626330.74765179</v>
      </c>
      <c r="H7" s="2" t="n">
        <v>83185.07229988376</v>
      </c>
      <c r="I7" s="2" t="n">
        <v>3450741.235834714</v>
      </c>
      <c r="J7" s="2" t="n">
        <v>1049740.5</v>
      </c>
      <c r="K7" s="2" t="n">
        <v>5699883.439517188</v>
      </c>
      <c r="L7" s="2" t="n">
        <v>265850.5</v>
      </c>
      <c r="M7" s="2" t="n">
        <v>76930</v>
      </c>
      <c r="N7" s="2" t="n">
        <v>3081548.699236155</v>
      </c>
      <c r="O7" s="2" t="n">
        <v>8.373377929762515</v>
      </c>
      <c r="P7" s="2" t="n">
        <v>7582030.435070869</v>
      </c>
      <c r="Q7" s="2" t="n">
        <v>55.31147588835992</v>
      </c>
      <c r="R7" s="2" t="n">
        <v>7665215.507370752</v>
      </c>
      <c r="S7" s="2" t="n">
        <v>55.91831717713978</v>
      </c>
      <c r="T7" s="2" t="n">
        <v>7673255.507370752</v>
      </c>
      <c r="U7" s="2" t="n">
        <v>55.97696957506282</v>
      </c>
      <c r="V7" s="2">
        <f>D7/($B7*1000)</f>
        <v/>
      </c>
      <c r="W7" s="2">
        <f>E7/($B7*1000)</f>
        <v/>
      </c>
      <c r="X7" s="2">
        <f>F7/($B7*1000)</f>
        <v/>
      </c>
      <c r="Y7" s="2">
        <f>G7/($B7*1000)</f>
        <v/>
      </c>
      <c r="Z7" s="2">
        <f>H7/($B7*1000)</f>
        <v/>
      </c>
      <c r="AA7" s="2">
        <f>I7/($B7*1000)</f>
        <v/>
      </c>
      <c r="AB7" s="2">
        <f>J7/($B7*1000)</f>
        <v/>
      </c>
      <c r="AC7" s="2">
        <f>K7/($B7*1000)</f>
        <v/>
      </c>
      <c r="AD7" s="2">
        <f>L7/($B7*1000)</f>
        <v/>
      </c>
      <c r="AE7" s="2">
        <f>M7/($B7*1000)</f>
        <v/>
      </c>
      <c r="AF7" s="2">
        <f>N7/($B7*1000)</f>
        <v/>
      </c>
    </row>
    <row r="8">
      <c r="A8" s="4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</row>
    <row r="9"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  <row r="14">
      <c r="F14" s="7" t="n"/>
    </row>
    <row r="15"/>
    <row r="16"/>
    <row r="57">
      <c r="A57" t="inlineStr">
        <is>
          <t>area undefined</t>
        </is>
      </c>
      <c r="B57" t="n">
        <v>20</v>
      </c>
      <c r="C57" t="n">
        <v>1</v>
      </c>
      <c r="D57" t="n">
        <v>24555673.04704593</v>
      </c>
      <c r="E57" t="n">
        <v>20000000</v>
      </c>
      <c r="F57" t="n">
        <v>4555673.047045927</v>
      </c>
      <c r="G57" t="n">
        <v>4055588.047045927</v>
      </c>
      <c r="H57" t="n">
        <v>21606.88621391425</v>
      </c>
      <c r="I57" t="n">
        <v>2155007.419563054</v>
      </c>
      <c r="J57" t="n">
        <v>1049740.5</v>
      </c>
      <c r="K57" t="n">
        <v>766960.2412689584</v>
      </c>
      <c r="L57" t="n">
        <v>42491</v>
      </c>
      <c r="M57" t="n">
        <v>19782</v>
      </c>
      <c r="N57" t="n">
        <v>500085</v>
      </c>
      <c r="O57" t="n">
        <v>18.55242590303986</v>
      </c>
      <c r="P57" t="n">
        <v>3704832.919563054</v>
      </c>
      <c r="Q57" t="n">
        <v>81.32350327391053</v>
      </c>
      <c r="R57" t="n">
        <v>3726439.805776968</v>
      </c>
      <c r="S57" t="n">
        <v>81.79778854396355</v>
      </c>
      <c r="T57" t="n">
        <v>3734479.805776968</v>
      </c>
      <c r="U57" t="n">
        <v>81.97427179719467</v>
      </c>
    </row>
    <row r="58">
      <c r="A58" t="inlineStr">
        <is>
          <t>area undefined</t>
        </is>
      </c>
      <c r="B58" t="n">
        <v>20</v>
      </c>
      <c r="C58" t="n">
        <v>5</v>
      </c>
      <c r="D58" t="n">
        <v>25383956.70689784</v>
      </c>
      <c r="E58" t="n">
        <v>20000000</v>
      </c>
      <c r="F58" t="n">
        <v>5383956.706897837</v>
      </c>
      <c r="G58" t="n">
        <v>4055588.047045927</v>
      </c>
      <c r="H58" t="n">
        <v>21606.88621391425</v>
      </c>
      <c r="I58" t="n">
        <v>2155007.419563054</v>
      </c>
      <c r="J58" t="n">
        <v>1049740.5</v>
      </c>
      <c r="K58" t="n">
        <v>766960.2412689584</v>
      </c>
      <c r="L58" t="n">
        <v>42491</v>
      </c>
      <c r="M58" t="n">
        <v>19782</v>
      </c>
      <c r="N58" t="n">
        <v>1328368.65985191</v>
      </c>
      <c r="O58" t="n">
        <v>21.21007677827784</v>
      </c>
      <c r="P58" t="n">
        <v>4533116.579414965</v>
      </c>
      <c r="Q58" t="n">
        <v>84.19675020059523</v>
      </c>
      <c r="R58" t="n">
        <v>4554723.465628879</v>
      </c>
      <c r="S58" t="n">
        <v>84.5980700363627</v>
      </c>
      <c r="T58" t="n">
        <v>4562763.465628879</v>
      </c>
      <c r="U58" t="n">
        <v>84.74740258931023</v>
      </c>
    </row>
    <row r="59">
      <c r="A59" t="inlineStr">
        <is>
          <t>area undefined</t>
        </is>
      </c>
      <c r="B59" t="n">
        <v>20</v>
      </c>
      <c r="C59" t="n">
        <v>10</v>
      </c>
      <c r="D59" t="n">
        <v>26078811.39504108</v>
      </c>
      <c r="E59" t="n">
        <v>20000000</v>
      </c>
      <c r="F59" t="n">
        <v>6078811.395041083</v>
      </c>
      <c r="G59" t="n">
        <v>4055588.047045927</v>
      </c>
      <c r="H59" t="n">
        <v>21606.88621391425</v>
      </c>
      <c r="I59" t="n">
        <v>2155007.419563054</v>
      </c>
      <c r="J59" t="n">
        <v>1049740.5</v>
      </c>
      <c r="K59" t="n">
        <v>766960.2412689584</v>
      </c>
      <c r="L59" t="n">
        <v>42491</v>
      </c>
      <c r="M59" t="n">
        <v>19782</v>
      </c>
      <c r="N59" t="n">
        <v>2023223.347995156</v>
      </c>
      <c r="O59" t="n">
        <v>23.30938823460711</v>
      </c>
      <c r="P59" t="n">
        <v>5227971.267558211</v>
      </c>
      <c r="Q59" t="n">
        <v>86.00318265875195</v>
      </c>
      <c r="R59" t="n">
        <v>5249578.153772125</v>
      </c>
      <c r="S59" t="n">
        <v>86.35862856436997</v>
      </c>
      <c r="T59" t="n">
        <v>5257618.153772125</v>
      </c>
      <c r="U59" t="n">
        <v>86.49089126307055</v>
      </c>
    </row>
    <row r="60">
      <c r="A60" t="inlineStr">
        <is>
          <t>area undefined</t>
        </is>
      </c>
      <c r="B60" t="n">
        <v>20</v>
      </c>
      <c r="C60" t="n">
        <v>50</v>
      </c>
      <c r="D60" t="n">
        <v>60665832.11251751</v>
      </c>
      <c r="E60" t="n">
        <v>50000000</v>
      </c>
      <c r="F60" t="n">
        <v>10665832.11251752</v>
      </c>
      <c r="G60" t="n">
        <v>5291572.761892281</v>
      </c>
      <c r="H60" t="n">
        <v>35566.2291568303</v>
      </c>
      <c r="I60" t="n">
        <v>2155007.419563054</v>
      </c>
      <c r="J60" t="n">
        <v>1049740.5</v>
      </c>
      <c r="K60" t="n">
        <v>1924253.113172396</v>
      </c>
      <c r="L60" t="n">
        <v>94035.5</v>
      </c>
      <c r="M60" t="n">
        <v>32970</v>
      </c>
      <c r="N60" t="n">
        <v>5374259.350625235</v>
      </c>
      <c r="O60" t="n">
        <v>17.58128379865538</v>
      </c>
      <c r="P60" t="n">
        <v>8579007.270188289</v>
      </c>
      <c r="Q60" t="n">
        <v>80.43448630810427</v>
      </c>
      <c r="R60" t="n">
        <v>8614573.499345118</v>
      </c>
      <c r="S60" t="n">
        <v>80.76794579613697</v>
      </c>
      <c r="T60" t="n">
        <v>8622613.499345118</v>
      </c>
      <c r="U60" t="n">
        <v>80.84332669389707</v>
      </c>
    </row>
    <row r="61">
      <c r="A61" t="inlineStr">
        <is>
          <t>area undefined</t>
        </is>
      </c>
      <c r="B61" t="n">
        <v>20</v>
      </c>
      <c r="C61" t="n">
        <v>100</v>
      </c>
      <c r="D61" t="n">
        <v>115496776.2878185</v>
      </c>
      <c r="E61" t="n">
        <v>100000000</v>
      </c>
      <c r="F61" t="n">
        <v>15496776.28781846</v>
      </c>
      <c r="G61" t="n">
        <v>7311302.386636203</v>
      </c>
      <c r="H61" t="n">
        <v>59266.88072835703</v>
      </c>
      <c r="I61" t="n">
        <v>2155007.419563054</v>
      </c>
      <c r="J61" t="n">
        <v>1049740.5</v>
      </c>
      <c r="K61" t="n">
        <v>3812394.586344792</v>
      </c>
      <c r="L61" t="n">
        <v>179943</v>
      </c>
      <c r="M61" t="n">
        <v>54950</v>
      </c>
      <c r="N61" t="n">
        <v>8185473.901182257</v>
      </c>
      <c r="O61" t="n">
        <v>13.417496821903</v>
      </c>
      <c r="P61" t="n">
        <v>11390221.82074531</v>
      </c>
      <c r="Q61" t="n">
        <v>73.5005888269731</v>
      </c>
      <c r="R61" t="n">
        <v>11449488.70147367</v>
      </c>
      <c r="S61" t="n">
        <v>73.88303534118744</v>
      </c>
      <c r="T61" t="n">
        <v>11457528.70147367</v>
      </c>
      <c r="U61" t="n">
        <v>73.93491709937169</v>
      </c>
    </row>
    <row r="62">
      <c r="A62" t="inlineStr">
        <is>
          <t>area undefined</t>
        </is>
      </c>
      <c r="B62" t="n">
        <v>20</v>
      </c>
      <c r="C62" t="n">
        <v>150</v>
      </c>
      <c r="D62" t="n">
        <v>169800224.2439741</v>
      </c>
      <c r="E62" t="n">
        <v>150000000</v>
      </c>
      <c r="F62" t="n">
        <v>19800224.24397413</v>
      </c>
      <c r="G62" t="n">
        <v>9330596.931380127</v>
      </c>
      <c r="H62" t="n">
        <v>83185.07229988376</v>
      </c>
      <c r="I62" t="n">
        <v>2155007.419563054</v>
      </c>
      <c r="J62" t="n">
        <v>1049740.5</v>
      </c>
      <c r="K62" t="n">
        <v>5699883.439517188</v>
      </c>
      <c r="L62" t="n">
        <v>265850.5</v>
      </c>
      <c r="M62" t="n">
        <v>76930</v>
      </c>
      <c r="N62" t="n">
        <v>10469627.31259401</v>
      </c>
      <c r="O62" t="n">
        <v>11.66089404895283</v>
      </c>
      <c r="P62" t="n">
        <v>13674375.23215706</v>
      </c>
      <c r="Q62" t="n">
        <v>69.06171901724105</v>
      </c>
      <c r="R62" t="n">
        <v>13757560.30445694</v>
      </c>
      <c r="S62" t="n">
        <v>69.48184088694767</v>
      </c>
      <c r="T62" t="n">
        <v>13765600.30445694</v>
      </c>
      <c r="U62" t="n">
        <v>69.52244648767689</v>
      </c>
    </row>
    <row r="63">
      <c r="A63" t="inlineStr">
        <is>
          <t>area undefined</t>
        </is>
      </c>
      <c r="B63" t="n">
        <v>1</v>
      </c>
      <c r="C63" t="n">
        <v>20</v>
      </c>
      <c r="D63" t="n">
        <v>24664705.75521047</v>
      </c>
      <c r="E63" t="n">
        <v>20000000</v>
      </c>
      <c r="F63" t="n">
        <v>4664705.755210476</v>
      </c>
      <c r="G63" t="n">
        <v>1583157.055974321</v>
      </c>
      <c r="H63" t="n">
        <v>21606.88621391425</v>
      </c>
      <c r="I63" t="n">
        <v>500000</v>
      </c>
      <c r="J63" t="n">
        <v>232316.9284914477</v>
      </c>
      <c r="K63" t="n">
        <v>766960.2412689584</v>
      </c>
      <c r="L63" t="n">
        <v>42491</v>
      </c>
      <c r="M63" t="n">
        <v>19782</v>
      </c>
      <c r="N63" t="n">
        <v>3081548.699236155</v>
      </c>
      <c r="O63" t="n">
        <v>18.91247275157559</v>
      </c>
      <c r="P63" t="n">
        <v>3813865.627727603</v>
      </c>
      <c r="Q63" t="n">
        <v>81.76004721128476</v>
      </c>
      <c r="R63" t="n">
        <v>3835472.513941517</v>
      </c>
      <c r="S63" t="n">
        <v>82.22324655005933</v>
      </c>
      <c r="T63" t="n">
        <v>3843512.513941517</v>
      </c>
      <c r="U63" t="n">
        <v>82.39560468842677</v>
      </c>
    </row>
    <row r="64">
      <c r="A64" t="inlineStr">
        <is>
          <t>area undefined</t>
        </is>
      </c>
      <c r="B64" t="n">
        <v>5</v>
      </c>
      <c r="C64" t="n">
        <v>20</v>
      </c>
      <c r="D64" t="n">
        <v>25182163.9386264</v>
      </c>
      <c r="E64" t="n">
        <v>20000000</v>
      </c>
      <c r="F64" t="n">
        <v>5182163.938626403</v>
      </c>
      <c r="G64" t="n">
        <v>2100615.239390248</v>
      </c>
      <c r="H64" t="n">
        <v>21606.88621391425</v>
      </c>
      <c r="I64" t="n">
        <v>500000</v>
      </c>
      <c r="J64" t="n">
        <v>749775.1119073755</v>
      </c>
      <c r="K64" t="n">
        <v>766960.2412689584</v>
      </c>
      <c r="L64" t="n">
        <v>42491</v>
      </c>
      <c r="M64" t="n">
        <v>19782</v>
      </c>
      <c r="N64" t="n">
        <v>3081548.699236155</v>
      </c>
      <c r="O64" t="n">
        <v>20.57870781580287</v>
      </c>
      <c r="P64" t="n">
        <v>4331323.811143531</v>
      </c>
      <c r="Q64" t="n">
        <v>83.58137377436195</v>
      </c>
      <c r="R64" t="n">
        <v>4352930.697357445</v>
      </c>
      <c r="S64" t="n">
        <v>83.99832095067305</v>
      </c>
      <c r="T64" t="n">
        <v>4360970.697357445</v>
      </c>
      <c r="U64" t="n">
        <v>84.1534684931904</v>
      </c>
    </row>
    <row r="65">
      <c r="A65" t="inlineStr">
        <is>
          <t>area undefined</t>
        </is>
      </c>
      <c r="B65" t="n">
        <v>10</v>
      </c>
      <c r="C65" t="n">
        <v>20</v>
      </c>
      <c r="D65" t="n">
        <v>25674272.32728006</v>
      </c>
      <c r="E65" t="n">
        <v>20000000</v>
      </c>
      <c r="F65" t="n">
        <v>5674272.327280056</v>
      </c>
      <c r="G65" t="n">
        <v>2592723.628043901</v>
      </c>
      <c r="H65" t="n">
        <v>21606.88621391425</v>
      </c>
      <c r="I65" t="n">
        <v>500000</v>
      </c>
      <c r="J65" t="n">
        <v>1241883.500561028</v>
      </c>
      <c r="K65" t="n">
        <v>766960.2412689584</v>
      </c>
      <c r="L65" t="n">
        <v>42491</v>
      </c>
      <c r="M65" t="n">
        <v>19782</v>
      </c>
      <c r="N65" t="n">
        <v>3081548.699236155</v>
      </c>
      <c r="O65" t="n">
        <v>22.10100545381724</v>
      </c>
      <c r="P65" t="n">
        <v>4823432.199797183</v>
      </c>
      <c r="Q65" t="n">
        <v>85.00529973874694</v>
      </c>
      <c r="R65" t="n">
        <v>4845039.086011098</v>
      </c>
      <c r="S65" t="n">
        <v>85.38608664793415</v>
      </c>
      <c r="T65" t="n">
        <v>4853079.086011098</v>
      </c>
      <c r="U65" t="n">
        <v>85.52777882512039</v>
      </c>
    </row>
    <row r="66">
      <c r="A66" t="inlineStr">
        <is>
          <t>area undefined</t>
        </is>
      </c>
      <c r="B66" t="n">
        <v>50</v>
      </c>
      <c r="C66" t="n">
        <v>20</v>
      </c>
      <c r="D66" t="n">
        <v>58676724.08461048</v>
      </c>
      <c r="E66" t="n">
        <v>50000000</v>
      </c>
      <c r="F66" t="n">
        <v>8676724.084610485</v>
      </c>
      <c r="G66" t="n">
        <v>5595175.38537433</v>
      </c>
      <c r="H66" t="n">
        <v>35566.2291568303</v>
      </c>
      <c r="I66" t="n">
        <v>2458610.043045104</v>
      </c>
      <c r="J66" t="n">
        <v>1049740.5</v>
      </c>
      <c r="K66" t="n">
        <v>1924253.113172396</v>
      </c>
      <c r="L66" t="n">
        <v>94035.5</v>
      </c>
      <c r="M66" t="n">
        <v>32970</v>
      </c>
      <c r="N66" t="n">
        <v>3081548.699236155</v>
      </c>
      <c r="O66" t="n">
        <v>14.78733555762051</v>
      </c>
      <c r="P66" t="n">
        <v>6589899.242281259</v>
      </c>
      <c r="Q66" t="n">
        <v>75.94916212640052</v>
      </c>
      <c r="R66" t="n">
        <v>6625465.471438089</v>
      </c>
      <c r="S66" t="n">
        <v>76.35906601189934</v>
      </c>
      <c r="T66" t="n">
        <v>6633505.471438089</v>
      </c>
      <c r="U66" t="n">
        <v>76.45172771142555</v>
      </c>
    </row>
    <row r="67">
      <c r="A67" t="inlineStr">
        <is>
          <t>area undefined</t>
        </is>
      </c>
      <c r="B67" t="n">
        <v>100</v>
      </c>
      <c r="C67" t="n">
        <v>20</v>
      </c>
      <c r="D67" t="n">
        <v>111194313.3177903</v>
      </c>
      <c r="E67" t="n">
        <v>100000000</v>
      </c>
      <c r="F67" t="n">
        <v>11194313.31779031</v>
      </c>
      <c r="G67" t="n">
        <v>8112764.618554151</v>
      </c>
      <c r="H67" t="n">
        <v>59266.88072835703</v>
      </c>
      <c r="I67" t="n">
        <v>2956469.651481002</v>
      </c>
      <c r="J67" t="n">
        <v>1049740.5</v>
      </c>
      <c r="K67" t="n">
        <v>3812394.586344792</v>
      </c>
      <c r="L67" t="n">
        <v>179943</v>
      </c>
      <c r="M67" t="n">
        <v>54950</v>
      </c>
      <c r="N67" t="n">
        <v>3081548.699236155</v>
      </c>
      <c r="O67" t="n">
        <v>10.06734335936521</v>
      </c>
      <c r="P67" t="n">
        <v>7087758.850717157</v>
      </c>
      <c r="Q67" t="n">
        <v>63.31570905249811</v>
      </c>
      <c r="R67" t="n">
        <v>7147025.731445515</v>
      </c>
      <c r="S67" t="n">
        <v>63.84514644669868</v>
      </c>
      <c r="T67" t="n">
        <v>7155065.731445515</v>
      </c>
      <c r="U67" t="n">
        <v>63.91696862794157</v>
      </c>
    </row>
    <row r="68">
      <c r="A68" t="inlineStr">
        <is>
          <t>area undefined</t>
        </is>
      </c>
      <c r="B68" t="n">
        <v>150</v>
      </c>
      <c r="C68" t="n">
        <v>20</v>
      </c>
      <c r="D68" t="n">
        <v>163707879.4468879</v>
      </c>
      <c r="E68" t="n">
        <v>150000000</v>
      </c>
      <c r="F68" t="n">
        <v>13707879.44688794</v>
      </c>
      <c r="G68" t="n">
        <v>10626330.74765179</v>
      </c>
      <c r="H68" t="n">
        <v>83185.07229988376</v>
      </c>
      <c r="I68" t="n">
        <v>3450741.235834714</v>
      </c>
      <c r="J68" t="n">
        <v>1049740.5</v>
      </c>
      <c r="K68" t="n">
        <v>5699883.439517188</v>
      </c>
      <c r="L68" t="n">
        <v>265850.5</v>
      </c>
      <c r="M68" t="n">
        <v>76930</v>
      </c>
      <c r="N68" t="n">
        <v>3081548.699236155</v>
      </c>
      <c r="O68" t="n">
        <v>8.373377929762515</v>
      </c>
      <c r="P68" t="n">
        <v>7582030.435070869</v>
      </c>
      <c r="Q68" t="n">
        <v>55.31147588835992</v>
      </c>
      <c r="R68" t="n">
        <v>7665215.507370752</v>
      </c>
      <c r="S68" t="n">
        <v>55.91831717713978</v>
      </c>
      <c r="T68" t="n">
        <v>7673255.507370752</v>
      </c>
      <c r="U68" t="n">
        <v>55.97696957506282</v>
      </c>
    </row>
    <row r="69">
      <c r="A69" t="inlineStr">
        <is>
          <t xml:space="preserve"> </t>
        </is>
      </c>
    </row>
    <row r="70">
      <c r="A70" t="inlineStr">
        <is>
          <t xml:space="preserve"> </t>
        </is>
      </c>
    </row>
    <row r="71">
      <c r="A71" t="inlineStr">
        <is>
          <t xml:space="preserve"> </t>
        </is>
      </c>
    </row>
    <row r="72">
      <c r="A72" t="inlineStr">
        <is>
          <t xml:space="preserve"> </t>
        </is>
      </c>
    </row>
    <row r="73">
      <c r="A73" t="inlineStr">
        <is>
          <t xml:space="preserve"> </t>
        </is>
      </c>
    </row>
    <row r="74">
      <c r="A74" t="inlineStr">
        <is>
          <t xml:space="preserve"> </t>
        </is>
      </c>
    </row>
    <row r="75">
      <c r="A75" t="inlineStr">
        <is>
          <t xml:space="preserve"> </t>
        </is>
      </c>
    </row>
    <row r="76">
      <c r="A76" t="inlineStr">
        <is>
          <t xml:space="preserve"> </t>
        </is>
      </c>
    </row>
    <row r="77">
      <c r="A77" t="inlineStr">
        <is>
          <t xml:space="preserve"> </t>
        </is>
      </c>
    </row>
    <row r="78">
      <c r="A78" t="inlineStr">
        <is>
          <t xml:space="preserve"> </t>
        </is>
      </c>
    </row>
    <row r="79">
      <c r="A79" t="inlineStr">
        <is>
          <t xml:space="preserve"> </t>
        </is>
      </c>
    </row>
    <row r="80">
      <c r="A80" t="inlineStr">
        <is>
          <t xml:space="preserve"> </t>
        </is>
      </c>
    </row>
  </sheetData>
  <mergeCells count="1">
    <mergeCell ref="F14:F1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2020-06-15T14:12:55Z</dcterms:created>
  <dcterms:modified xsi:type="dcterms:W3CDTF">2020-06-16T00:53:54Z</dcterms:modified>
  <cp:lastModifiedBy>Microsoft Office User</cp:lastModifiedBy>
</cp:coreProperties>
</file>