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ala\Documents\GitHub\InSPIRE\Studies\USMap_Doubleday_2024\SAM\"/>
    </mc:Choice>
  </mc:AlternateContent>
  <xr:revisionPtr revIDLastSave="0" documentId="13_ncr:1_{8E03870E-312D-4952-9329-4137616E9A60}" xr6:coauthVersionLast="47" xr6:coauthVersionMax="47" xr10:uidLastSave="{00000000-0000-0000-0000-000000000000}"/>
  <bookViews>
    <workbookView xWindow="28680" yWindow="-120" windowWidth="29040" windowHeight="15840" xr2:uid="{FE1F05CF-F661-4A2A-91CF-51828C5C9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7" i="1"/>
</calcChain>
</file>

<file path=xl/sharedStrings.xml><?xml version="1.0" encoding="utf-8"?>
<sst xmlns="http://schemas.openxmlformats.org/spreadsheetml/2006/main" count="108" uniqueCount="52">
  <si>
    <t>CW</t>
  </si>
  <si>
    <t>gcr</t>
  </si>
  <si>
    <t>pitch</t>
  </si>
  <si>
    <t xml:space="preserve">  if setup == 1:</t>
  </si>
  <si>
    <t xml:space="preserve">        hub_height = 1.5</t>
  </si>
  <si>
    <t xml:space="preserve">        pitch = 5</t>
  </si>
  <si>
    <t xml:space="preserve">        sazm = 180  # Tracker axis azimuth</t>
  </si>
  <si>
    <t xml:space="preserve">        modulename = 'PVmodule'</t>
  </si>
  <si>
    <t xml:space="preserve">        bedsWanted = 3</t>
  </si>
  <si>
    <t xml:space="preserve">        fixed_tilt_angle = None</t>
  </si>
  <si>
    <t xml:space="preserve">    if setup == 2:</t>
  </si>
  <si>
    <t xml:space="preserve">        hub_height = 2.4</t>
  </si>
  <si>
    <t xml:space="preserve">        sazm = 180</t>
  </si>
  <si>
    <t xml:space="preserve">    if setup == 3:</t>
  </si>
  <si>
    <t xml:space="preserve">        modulename = 'PVmodule_1mxgap'</t>
  </si>
  <si>
    <t xml:space="preserve">    if setup == 4:</t>
  </si>
  <si>
    <t xml:space="preserve">        pitch = 8</t>
  </si>
  <si>
    <t xml:space="preserve">        bedsWanted = 6</t>
  </si>
  <si>
    <t xml:space="preserve">    if setup == 5:</t>
  </si>
  <si>
    <t xml:space="preserve">        pitch = 11</t>
  </si>
  <si>
    <t xml:space="preserve">        bedsWanted = 9</t>
  </si>
  <si>
    <t xml:space="preserve">    if setup == 6:</t>
  </si>
  <si>
    <t xml:space="preserve">        #tilt = None # fixed</t>
  </si>
  <si>
    <t xml:space="preserve">        pitchfactor = 1</t>
  </si>
  <si>
    <t xml:space="preserve">        pitch = pitch_temp * pitchfactor</t>
  </si>
  <si>
    <t xml:space="preserve">        fixed_tilt_angle = tilt</t>
  </si>
  <si>
    <t xml:space="preserve">    if setup == 7:</t>
  </si>
  <si>
    <t xml:space="preserve">        hub_height = 2.4 </t>
  </si>
  <si>
    <t xml:space="preserve">    if setup == 8:</t>
  </si>
  <si>
    <t xml:space="preserve">    if setup == 9:</t>
  </si>
  <si>
    <t xml:space="preserve">        hub_height = 1.5 </t>
  </si>
  <si>
    <t xml:space="preserve">        pitchfactor = 2</t>
  </si>
  <si>
    <t xml:space="preserve">    if setup == 10:</t>
  </si>
  <si>
    <t xml:space="preserve">        hub_height = 1.6 </t>
  </si>
  <si>
    <t xml:space="preserve">        sazm = 90</t>
  </si>
  <si>
    <t xml:space="preserve">        pitch = 8.6 </t>
  </si>
  <si>
    <t xml:space="preserve">        bedsWanted = 7</t>
  </si>
  <si>
    <t xml:space="preserve">        xp = 8</t>
  </si>
  <si>
    <t xml:space="preserve">        fixed_tilt_angle = 90</t>
  </si>
  <si>
    <t>ORIGINAL HPC (8/2024)</t>
  </si>
  <si>
    <t>hub_height</t>
  </si>
  <si>
    <t xml:space="preserve">gcr </t>
  </si>
  <si>
    <t>transmission_factor</t>
  </si>
  <si>
    <t>tilt</t>
  </si>
  <si>
    <t>Latitude</t>
  </si>
  <si>
    <t>latitude</t>
  </si>
  <si>
    <t>clearance_height</t>
  </si>
  <si>
    <t>VALUES IN SAM 09/2024</t>
  </si>
  <si>
    <t>GCR TO PITCH CONVERSION</t>
  </si>
  <si>
    <t>PITCH TO GCR CONVERSION</t>
  </si>
  <si>
    <t>INPUT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</si>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</sst>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5">
    <xf numFmtId="0" fontId="0" fillId="0" borderId="0" xfId="0"/>
    <xf numFmtId="0" fontId="4" fillId="0" borderId="0" xfId="0" applyFont="1"/>
    <xf numFmtId="0" fontId="2" fillId="3" borderId="2" xfId="2" applyBorder="1"/>
    <xf numFmtId="0" fontId="2" fillId="3" borderId="3" xfId="2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3" borderId="1" xfId="2" applyBorder="1"/>
    <xf numFmtId="0" fontId="3" fillId="4" borderId="1" xfId="3" applyBorder="1"/>
    <xf numFmtId="0" fontId="0" fillId="0" borderId="7" xfId="0" applyBorder="1"/>
    <xf numFmtId="0" fontId="3" fillId="4" borderId="8" xfId="3" applyBorder="1"/>
    <xf numFmtId="0" fontId="0" fillId="0" borderId="9" xfId="0" applyBorder="1"/>
    <xf numFmtId="0" fontId="1" fillId="2" borderId="5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6" xfId="1" applyBorder="1" applyAlignment="1">
      <alignment horizont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4B65-4BCC-4218-8B4D-6455A3C2E9A7}">
  <dimension ref="B3:P80"/>
  <sheetViews>
    <sheetView tabSelected="1" workbookViewId="0">
      <selection activeCell="J14" sqref="J14"/>
    </sheetView>
  </sheetViews>
  <sheetFormatPr defaultRowHeight="15" x14ac:dyDescent="0.25"/>
  <cols>
    <col min="14" max="14" width="15.140625" customWidth="1"/>
    <col min="15" max="15" width="13.140625" customWidth="1"/>
  </cols>
  <sheetData>
    <row r="3" spans="2:16" ht="15.75" thickBot="1" x14ac:dyDescent="0.3"/>
    <row r="4" spans="2:16" ht="18.75" x14ac:dyDescent="0.3">
      <c r="B4" s="1" t="s">
        <v>39</v>
      </c>
      <c r="C4" s="1"/>
      <c r="D4" s="1"/>
      <c r="E4" s="1"/>
      <c r="F4" s="1"/>
      <c r="G4" s="1" t="s">
        <v>47</v>
      </c>
      <c r="H4" s="1"/>
      <c r="N4" s="2" t="s">
        <v>0</v>
      </c>
      <c r="O4" s="3">
        <v>2</v>
      </c>
      <c r="P4" s="4" t="s">
        <v>50</v>
      </c>
    </row>
    <row r="5" spans="2:16" x14ac:dyDescent="0.25">
      <c r="B5" t="s">
        <v>3</v>
      </c>
      <c r="N5" s="12" t="s">
        <v>48</v>
      </c>
      <c r="O5" s="13"/>
      <c r="P5" s="14"/>
    </row>
    <row r="6" spans="2:16" x14ac:dyDescent="0.25">
      <c r="B6" t="s">
        <v>4</v>
      </c>
      <c r="G6" t="s">
        <v>40</v>
      </c>
      <c r="H6">
        <v>1.5</v>
      </c>
      <c r="N6" s="6" t="s">
        <v>1</v>
      </c>
      <c r="O6" s="7">
        <v>0.3</v>
      </c>
      <c r="P6" s="5" t="s">
        <v>50</v>
      </c>
    </row>
    <row r="7" spans="2:16" x14ac:dyDescent="0.25">
      <c r="B7" t="s">
        <v>5</v>
      </c>
      <c r="G7" t="s">
        <v>1</v>
      </c>
      <c r="H7">
        <v>0.4</v>
      </c>
      <c r="N7" s="6" t="s">
        <v>2</v>
      </c>
      <c r="O7" s="8">
        <f>O4/O6</f>
        <v>6.666666666666667</v>
      </c>
      <c r="P7" s="5" t="s">
        <v>51</v>
      </c>
    </row>
    <row r="8" spans="2:16" x14ac:dyDescent="0.25">
      <c r="B8" t="s">
        <v>6</v>
      </c>
      <c r="N8" s="12" t="s">
        <v>49</v>
      </c>
      <c r="O8" s="13"/>
      <c r="P8" s="14"/>
    </row>
    <row r="9" spans="2:16" x14ac:dyDescent="0.25">
      <c r="B9" t="s">
        <v>7</v>
      </c>
      <c r="N9" s="6" t="s">
        <v>2</v>
      </c>
      <c r="O9" s="7">
        <v>8</v>
      </c>
      <c r="P9" s="5" t="s">
        <v>50</v>
      </c>
    </row>
    <row r="10" spans="2:16" ht="15.75" thickBot="1" x14ac:dyDescent="0.3">
      <c r="B10" t="s">
        <v>8</v>
      </c>
      <c r="N10" s="9" t="s">
        <v>1</v>
      </c>
      <c r="O10" s="10">
        <f>O4/O9</f>
        <v>0.25</v>
      </c>
      <c r="P10" s="11" t="s">
        <v>51</v>
      </c>
    </row>
    <row r="11" spans="2:16" x14ac:dyDescent="0.25">
      <c r="B11" t="s">
        <v>9</v>
      </c>
    </row>
    <row r="12" spans="2:16" x14ac:dyDescent="0.25">
      <c r="B12" t="s">
        <v>10</v>
      </c>
    </row>
    <row r="13" spans="2:16" x14ac:dyDescent="0.25">
      <c r="B13" t="s">
        <v>11</v>
      </c>
    </row>
    <row r="14" spans="2:16" x14ac:dyDescent="0.25">
      <c r="B14" t="s">
        <v>5</v>
      </c>
      <c r="G14" t="s">
        <v>41</v>
      </c>
      <c r="H14">
        <v>0.4</v>
      </c>
    </row>
    <row r="15" spans="2:16" x14ac:dyDescent="0.25">
      <c r="B15" t="s">
        <v>12</v>
      </c>
    </row>
    <row r="16" spans="2:16" x14ac:dyDescent="0.25">
      <c r="B16" t="s">
        <v>7</v>
      </c>
    </row>
    <row r="17" spans="2:8" x14ac:dyDescent="0.25">
      <c r="B17" t="s">
        <v>8</v>
      </c>
    </row>
    <row r="18" spans="2:8" x14ac:dyDescent="0.25">
      <c r="B18" t="s">
        <v>9</v>
      </c>
    </row>
    <row r="19" spans="2:8" x14ac:dyDescent="0.25">
      <c r="B19" t="s">
        <v>13</v>
      </c>
    </row>
    <row r="20" spans="2:8" x14ac:dyDescent="0.25">
      <c r="B20" t="s">
        <v>11</v>
      </c>
    </row>
    <row r="21" spans="2:8" x14ac:dyDescent="0.25">
      <c r="B21" t="s">
        <v>5</v>
      </c>
      <c r="G21" t="s">
        <v>1</v>
      </c>
      <c r="H21">
        <v>0.4</v>
      </c>
    </row>
    <row r="22" spans="2:8" x14ac:dyDescent="0.25">
      <c r="B22" t="s">
        <v>12</v>
      </c>
    </row>
    <row r="23" spans="2:8" x14ac:dyDescent="0.25">
      <c r="B23" t="s">
        <v>14</v>
      </c>
      <c r="G23" t="s">
        <v>42</v>
      </c>
      <c r="H23">
        <v>0.51300000000000001</v>
      </c>
    </row>
    <row r="24" spans="2:8" x14ac:dyDescent="0.25">
      <c r="B24" t="s">
        <v>8</v>
      </c>
    </row>
    <row r="25" spans="2:8" x14ac:dyDescent="0.25">
      <c r="B25" t="s">
        <v>9</v>
      </c>
    </row>
    <row r="26" spans="2:8" x14ac:dyDescent="0.25">
      <c r="B26" t="s">
        <v>15</v>
      </c>
    </row>
    <row r="27" spans="2:8" x14ac:dyDescent="0.25">
      <c r="B27" t="s">
        <v>4</v>
      </c>
    </row>
    <row r="28" spans="2:8" x14ac:dyDescent="0.25">
      <c r="B28" t="s">
        <v>16</v>
      </c>
      <c r="G28" t="s">
        <v>1</v>
      </c>
      <c r="H28">
        <v>0.25</v>
      </c>
    </row>
    <row r="29" spans="2:8" x14ac:dyDescent="0.25">
      <c r="B29" t="s">
        <v>12</v>
      </c>
    </row>
    <row r="30" spans="2:8" x14ac:dyDescent="0.25">
      <c r="B30" t="s">
        <v>7</v>
      </c>
    </row>
    <row r="31" spans="2:8" x14ac:dyDescent="0.25">
      <c r="B31" t="s">
        <v>17</v>
      </c>
    </row>
    <row r="32" spans="2:8" x14ac:dyDescent="0.25">
      <c r="B32" t="s">
        <v>9</v>
      </c>
    </row>
    <row r="33" spans="2:8" x14ac:dyDescent="0.25">
      <c r="B33" t="s">
        <v>18</v>
      </c>
    </row>
    <row r="34" spans="2:8" x14ac:dyDescent="0.25">
      <c r="B34" t="s">
        <v>4</v>
      </c>
    </row>
    <row r="35" spans="2:8" x14ac:dyDescent="0.25">
      <c r="B35" t="s">
        <v>19</v>
      </c>
      <c r="G35" t="s">
        <v>1</v>
      </c>
      <c r="H35">
        <v>0.18</v>
      </c>
    </row>
    <row r="36" spans="2:8" x14ac:dyDescent="0.25">
      <c r="B36" t="s">
        <v>12</v>
      </c>
    </row>
    <row r="37" spans="2:8" x14ac:dyDescent="0.25">
      <c r="B37" t="s">
        <v>7</v>
      </c>
    </row>
    <row r="38" spans="2:8" x14ac:dyDescent="0.25">
      <c r="B38" t="s">
        <v>20</v>
      </c>
    </row>
    <row r="39" spans="2:8" x14ac:dyDescent="0.25">
      <c r="B39" t="s">
        <v>9</v>
      </c>
    </row>
    <row r="40" spans="2:8" x14ac:dyDescent="0.25">
      <c r="B40" t="s">
        <v>21</v>
      </c>
    </row>
    <row r="41" spans="2:8" x14ac:dyDescent="0.25">
      <c r="B41" t="s">
        <v>4</v>
      </c>
    </row>
    <row r="42" spans="2:8" x14ac:dyDescent="0.25">
      <c r="B42" t="s">
        <v>22</v>
      </c>
    </row>
    <row r="43" spans="2:8" x14ac:dyDescent="0.25">
      <c r="B43" t="s">
        <v>12</v>
      </c>
    </row>
    <row r="44" spans="2:8" x14ac:dyDescent="0.25">
      <c r="B44" t="s">
        <v>23</v>
      </c>
    </row>
    <row r="45" spans="2:8" x14ac:dyDescent="0.25">
      <c r="B45" t="s">
        <v>7</v>
      </c>
    </row>
    <row r="46" spans="2:8" x14ac:dyDescent="0.25">
      <c r="B46" t="s">
        <v>24</v>
      </c>
      <c r="G46" t="s">
        <v>1</v>
      </c>
      <c r="H46">
        <v>0.3</v>
      </c>
    </row>
    <row r="47" spans="2:8" x14ac:dyDescent="0.25">
      <c r="B47" t="s">
        <v>8</v>
      </c>
    </row>
    <row r="48" spans="2:8" x14ac:dyDescent="0.25">
      <c r="B48" t="s">
        <v>25</v>
      </c>
    </row>
    <row r="49" spans="2:8" x14ac:dyDescent="0.25">
      <c r="B49" t="s">
        <v>26</v>
      </c>
    </row>
    <row r="50" spans="2:8" x14ac:dyDescent="0.25">
      <c r="B50" t="s">
        <v>27</v>
      </c>
    </row>
    <row r="51" spans="2:8" x14ac:dyDescent="0.25">
      <c r="B51" t="s">
        <v>12</v>
      </c>
    </row>
    <row r="52" spans="2:8" x14ac:dyDescent="0.25">
      <c r="B52" t="s">
        <v>23</v>
      </c>
    </row>
    <row r="53" spans="2:8" x14ac:dyDescent="0.25">
      <c r="B53" t="s">
        <v>24</v>
      </c>
      <c r="G53" t="s">
        <v>1</v>
      </c>
      <c r="H53">
        <v>0.3</v>
      </c>
    </row>
    <row r="54" spans="2:8" x14ac:dyDescent="0.25">
      <c r="B54" t="s">
        <v>7</v>
      </c>
    </row>
    <row r="55" spans="2:8" x14ac:dyDescent="0.25">
      <c r="B55" t="s">
        <v>8</v>
      </c>
    </row>
    <row r="56" spans="2:8" x14ac:dyDescent="0.25">
      <c r="B56" t="s">
        <v>25</v>
      </c>
      <c r="G56" t="s">
        <v>43</v>
      </c>
      <c r="H56" t="s">
        <v>45</v>
      </c>
    </row>
    <row r="57" spans="2:8" x14ac:dyDescent="0.25">
      <c r="B57" t="s">
        <v>28</v>
      </c>
    </row>
    <row r="58" spans="2:8" x14ac:dyDescent="0.25">
      <c r="B58" t="s">
        <v>27</v>
      </c>
    </row>
    <row r="59" spans="2:8" x14ac:dyDescent="0.25">
      <c r="B59" t="s">
        <v>12</v>
      </c>
    </row>
    <row r="60" spans="2:8" x14ac:dyDescent="0.25">
      <c r="B60" t="s">
        <v>23</v>
      </c>
    </row>
    <row r="61" spans="2:8" x14ac:dyDescent="0.25">
      <c r="B61" t="s">
        <v>24</v>
      </c>
    </row>
    <row r="62" spans="2:8" x14ac:dyDescent="0.25">
      <c r="B62" t="s">
        <v>14</v>
      </c>
      <c r="G62" t="s">
        <v>42</v>
      </c>
      <c r="H62">
        <v>0.51300000000000001</v>
      </c>
    </row>
    <row r="63" spans="2:8" x14ac:dyDescent="0.25">
      <c r="B63" t="s">
        <v>8</v>
      </c>
      <c r="G63" t="s">
        <v>1</v>
      </c>
      <c r="H63">
        <v>0.3</v>
      </c>
    </row>
    <row r="64" spans="2:8" x14ac:dyDescent="0.25">
      <c r="B64" t="s">
        <v>25</v>
      </c>
      <c r="G64" t="s">
        <v>43</v>
      </c>
      <c r="H64" t="s">
        <v>44</v>
      </c>
    </row>
    <row r="65" spans="2:8" x14ac:dyDescent="0.25">
      <c r="B65" t="s">
        <v>29</v>
      </c>
    </row>
    <row r="66" spans="2:8" x14ac:dyDescent="0.25">
      <c r="B66" t="s">
        <v>30</v>
      </c>
    </row>
    <row r="67" spans="2:8" x14ac:dyDescent="0.25">
      <c r="B67" t="s">
        <v>12</v>
      </c>
    </row>
    <row r="68" spans="2:8" x14ac:dyDescent="0.25">
      <c r="B68" t="s">
        <v>31</v>
      </c>
    </row>
    <row r="69" spans="2:8" x14ac:dyDescent="0.25">
      <c r="B69" t="s">
        <v>24</v>
      </c>
      <c r="G69" t="s">
        <v>1</v>
      </c>
      <c r="H69">
        <v>0.18179999999999999</v>
      </c>
    </row>
    <row r="70" spans="2:8" x14ac:dyDescent="0.25">
      <c r="B70" t="s">
        <v>7</v>
      </c>
    </row>
    <row r="71" spans="2:8" x14ac:dyDescent="0.25">
      <c r="B71" t="s">
        <v>17</v>
      </c>
    </row>
    <row r="72" spans="2:8" x14ac:dyDescent="0.25">
      <c r="B72" t="s">
        <v>25</v>
      </c>
    </row>
    <row r="73" spans="2:8" x14ac:dyDescent="0.25">
      <c r="B73" t="s">
        <v>32</v>
      </c>
    </row>
    <row r="74" spans="2:8" x14ac:dyDescent="0.25">
      <c r="B74" t="s">
        <v>33</v>
      </c>
      <c r="G74" t="s">
        <v>46</v>
      </c>
      <c r="H74">
        <v>0.6</v>
      </c>
    </row>
    <row r="75" spans="2:8" x14ac:dyDescent="0.25">
      <c r="B75" t="s">
        <v>34</v>
      </c>
    </row>
    <row r="76" spans="2:8" x14ac:dyDescent="0.25">
      <c r="B76" t="s">
        <v>35</v>
      </c>
      <c r="G76" t="s">
        <v>1</v>
      </c>
      <c r="H76">
        <v>0.23</v>
      </c>
    </row>
    <row r="77" spans="2:8" x14ac:dyDescent="0.25">
      <c r="B77" t="s">
        <v>7</v>
      </c>
    </row>
    <row r="78" spans="2:8" x14ac:dyDescent="0.25">
      <c r="B78" t="s">
        <v>36</v>
      </c>
    </row>
    <row r="79" spans="2:8" x14ac:dyDescent="0.25">
      <c r="B79" t="s">
        <v>37</v>
      </c>
    </row>
    <row r="80" spans="2:8" x14ac:dyDescent="0.25">
      <c r="B80" t="s">
        <v>38</v>
      </c>
    </row>
  </sheetData>
  <mergeCells count="2">
    <mergeCell ref="N5:P5"/>
    <mergeCell ref="N8:P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Ovaitt, Silvana</dc:creator>
  <cp:lastModifiedBy>Ovaitt, Silvana</cp:lastModifiedBy>
  <dcterms:created xsi:type="dcterms:W3CDTF">2024-09-03T16:43:26Z</dcterms:created>
  <dcterms:modified xsi:type="dcterms:W3CDTF">2024-09-03T18:04:40Z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2024-09-03T16:49:42Z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b2afdb4f-c9c5-4935-8da9-edbacbe286bc</vt:lpwstr>
  </property>
  <property fmtid="{D5CDD505-2E9C-101B-9397-08002B2CF9AE}" pid="8" name="MSIP_Label_95965d95-ecc0-4720-b759-1f33c42ed7da_ContentBits">
    <vt:lpwstr>0</vt:lpwstr>
  </property>
</Properties>
</file>