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yala\Documents\GitHub\InSPIRE\Studies\Oregon_Site\Journals-YearlyComparisons\"/>
    </mc:Choice>
  </mc:AlternateContent>
  <xr:revisionPtr revIDLastSave="0" documentId="13_ncr:40009_{D9272432-4A72-4F46-9A43-46CD91287593}" xr6:coauthVersionLast="47" xr6:coauthVersionMax="47" xr10:uidLastSave="{00000000-0000-0000-0000-000000000000}"/>
  <bookViews>
    <workbookView xWindow="28680" yWindow="-120" windowWidth="29040" windowHeight="15840"/>
  </bookViews>
  <sheets>
    <sheet name="Results_DF_Potato" sheetId="1" r:id="rId1"/>
  </sheets>
  <definedNames>
    <definedName name="_xlchart.v1.0" hidden="1">(Results_DF_Potato!$D$4,Results_DF_Potato!$L$4:$M$4,Results_DF_Potato!$U$4:$V$4,Results_DF_Potato!$AD$4:$AE$4)</definedName>
    <definedName name="_xlchart.v1.1" hidden="1">(Results_DF_Potato!$D$5,Results_DF_Potato!$L$5:$M$5,Results_DF_Potato!$U$5:$V$5,Results_DF_Potato!$AD$5:$AE$5)</definedName>
    <definedName name="_xlchart.v1.10" hidden="1">(Results_DF_Potato!$D$8,Results_DF_Potato!$L$8:$M$8,Results_DF_Potato!$U$8:$V$8,Results_DF_Potato!$AD$8:$AE$8)</definedName>
    <definedName name="_xlchart.v1.11" hidden="1">(Results_DF_Potato!$D$9,Results_DF_Potato!$L$9:$M$9,Results_DF_Potato!$U$9:$V$9,Results_DF_Potato!$AD$9:$AE$9)</definedName>
    <definedName name="_xlchart.v1.2" hidden="1">(Results_DF_Potato!$D$6,Results_DF_Potato!$L$6:$M$6,Results_DF_Potato!$U$6:$V$6,Results_DF_Potato!$AD$6:$AE$6)</definedName>
    <definedName name="_xlchart.v1.3" hidden="1">(Results_DF_Potato!$D$7,Results_DF_Potato!$L$7:$M$7,Results_DF_Potato!$U$7:$V$7,Results_DF_Potato!$AD$7:$AE$7)</definedName>
    <definedName name="_xlchart.v1.4" hidden="1">(Results_DF_Potato!$D$8,Results_DF_Potato!$L$8:$M$8,Results_DF_Potato!$U$8:$V$8,Results_DF_Potato!$AD$8:$AE$8)</definedName>
    <definedName name="_xlchart.v1.5" hidden="1">(Results_DF_Potato!$D$9,Results_DF_Potato!$L$9:$M$9,Results_DF_Potato!$U$9:$V$9,Results_DF_Potato!$AD$9:$AE$9)</definedName>
    <definedName name="_xlchart.v1.6" hidden="1">(Results_DF_Potato!$D$4,Results_DF_Potato!$L$4:$M$4,Results_DF_Potato!$U$4:$V$4,Results_DF_Potato!$AD$4:$AE$4)</definedName>
    <definedName name="_xlchart.v1.7" hidden="1">(Results_DF_Potato!$D$5,Results_DF_Potato!$L$5:$M$5,Results_DF_Potato!$U$5:$V$5,Results_DF_Potato!$AD$5:$AE$5)</definedName>
    <definedName name="_xlchart.v1.8" hidden="1">(Results_DF_Potato!$D$6,Results_DF_Potato!$L$6:$M$6,Results_DF_Potato!$U$6:$V$6,Results_DF_Potato!$AD$6:$AE$6)</definedName>
    <definedName name="_xlchart.v1.9" hidden="1">(Results_DF_Potato!$D$7,Results_DF_Potato!$L$7:$M$7,Results_DF_Potato!$U$7:$V$7,Results_DF_Potato!$AD$7:$AE$7)</definedName>
  </definedNames>
  <calcPr calcId="0"/>
</workbook>
</file>

<file path=xl/sharedStrings.xml><?xml version="1.0" encoding="utf-8"?>
<sst xmlns="http://schemas.openxmlformats.org/spreadsheetml/2006/main" count="304" uniqueCount="208">
  <si>
    <t>Year</t>
  </si>
  <si>
    <t>Setup</t>
  </si>
  <si>
    <t>Start Month</t>
  </si>
  <si>
    <t>End Month</t>
  </si>
  <si>
    <t>GHI</t>
  </si>
  <si>
    <t>GroundCoordY</t>
  </si>
  <si>
    <t>Gground</t>
  </si>
  <si>
    <t>Gfront</t>
  </si>
  <si>
    <t>Grear</t>
  </si>
  <si>
    <t>BGG</t>
  </si>
  <si>
    <t>BedA</t>
  </si>
  <si>
    <t>BedB</t>
  </si>
  <si>
    <t>[2.414089, 4.192089]</t>
  </si>
  <si>
    <t>[47266.44, 107780.3]</t>
  </si>
  <si>
    <t>[133508.3, 134635.5, 132317.3, 133066.5, 139301.3, 139784.5, 138647.8, 138900.2, 139610.6, 139808.2]</t>
  </si>
  <si>
    <t>[11699.44, 10086.49, 8762.052, 7955.716, 8105.345, 8098.481, 8820.062, 9154.104, 9922.021, 10273.12]</t>
  </si>
  <si>
    <t>6.781408711954219</t>
  </si>
  <si>
    <t>[106786.2, 169788.3]</t>
  </si>
  <si>
    <t>[191726.6, 192641.0, 194259.0, 194906.6, 192718.0, 193082.1, 196169.5, 196421.70000000004, 196673.6, 197971.3]</t>
  </si>
  <si>
    <t>[16047.43, 13800.77, 11984.21, 12104.409999999998, 12033.1, 12287.79, 13222.08, 14276.02, 15283.659999999998, 16469.5]</t>
  </si>
  <si>
    <t>7.064169918627098</t>
  </si>
  <si>
    <t>[165011.3, 200436.9]</t>
  </si>
  <si>
    <t>[210261.1, 211038.3, 215192.0, 215767.0, 216340.8, 216588.6, 216913.8, 217238.1, 224571.8, 224778.8]</t>
  </si>
  <si>
    <t>[18265.35, 16506.36, 15594.12, 13986.33, 15724.11, 16060.04, 16727.41, 18452.29, 19795.76, 21506.46]</t>
  </si>
  <si>
    <t>7.959561123135008</t>
  </si>
  <si>
    <t>[135270.4, 198085.6]</t>
  </si>
  <si>
    <t>[208724.6, 209525.4, 213543.70000000004, 214125.8, 214707.20000000004, 215613.3, 215962.1, 216310.3, 212799.1, 213024.70000000004]</t>
  </si>
  <si>
    <t>[19639.45, 15763.93, 15206.159999999998, 14786.63, 14256.79, 15211.61, 16212.83, 17266.07, 18627.95, 19528.4]</t>
  </si>
  <si>
    <t>7.801011855583014</t>
  </si>
  <si>
    <t>[72630.34, 179780.5]</t>
  </si>
  <si>
    <t>[197037.3, 197866.8, 202928.70000000004, 203500.1, 205857.9, 206298.0, 203737.3, 204010.4, 204283.4, 206179.70000000004]</t>
  </si>
  <si>
    <t>[17275.28, 14363.03, 12380.92, 11614.53, 11249.31, 11566.87, 11949.21, 13026.08, 13758.5, 14770.83]</t>
  </si>
  <si>
    <t>6.494786926177473</t>
  </si>
  <si>
    <t>[27274.55, 98670.39]</t>
  </si>
  <si>
    <t>[133009.1, 134224.9, 137741.8, 138434.7, 139414.9, 139812.7, 138616.5, 138878.2, 139140.4, 141173.4]</t>
  </si>
  <si>
    <t>[11729.33, 10115.25, 8352.089, 7510.119, 6981.473999999999, 6930.532, 6887.374, 7219.012, 7591.535, 8235.157]</t>
  </si>
  <si>
    <t>5.907644091412156</t>
  </si>
  <si>
    <t>[7447.295999999999, 24924.150000000005]</t>
  </si>
  <si>
    <t>[69182.16, 70077.92, 70759.92, 71162.89, 72696.48, 72917.77, 70006.34, 70142.6, 70229.11, 70311.83]</t>
  </si>
  <si>
    <t>[5268.124, 4623.393, 3963.398, 3416.0680000000007, 3125.668, 2816.974, 2705.496, 2730.178, 2704.508, 2782.2270000000003]</t>
  </si>
  <si>
    <t>4.824969651033315</t>
  </si>
  <si>
    <t>[570360.8, 985179.5]</t>
  </si>
  <si>
    <t>[1160586.0, 1167212.0, 1173837.0, 1178788.0, 1182179.0, 1176278.0, 1178138.0, 1179997.0, 1174915.0, 1175981.0]</t>
  </si>
  <si>
    <t>[100299.0, 83167.86, 77148.31, 72918.7, 70016.43, 74032.79, 76517.69, 80720.49, 90137.75, 96799.45]</t>
  </si>
  <si>
    <t>6.994932716122892</t>
  </si>
  <si>
    <t>[43907.56, 136475.0]</t>
  </si>
  <si>
    <t>[166827.3, 167846.3, 168865.4, 171205.7, 171777.8, 171046.1, 171339.5, 171633.1, 173122.4, 173304.6]</t>
  </si>
  <si>
    <t>[14545.17, 12225.65, 10416.09, 9614.785, 9110.3, 9563.829, 9417.504, 10254.1, 10590.38, 11396.909999999998]</t>
  </si>
  <si>
    <t>6.2763159852655726</t>
  </si>
  <si>
    <t>[98451.58, 141877.4]</t>
  </si>
  <si>
    <t>[158530.6, 159641.6, 161181.2, 161929.1, 163268.3, 163740.4, 164211.9, 164980.1, 165209.5, 165438.5]</t>
  </si>
  <si>
    <t>[14137.299999999996, 11924.93, 11341.77, 10909.82, 11345.19, 11968.659999999998, 12508.090000000002, 12837.03, 14028.19, 14905.21]</t>
  </si>
  <si>
    <t>7.733172240664635</t>
  </si>
  <si>
    <t>[134943.7, 161668.5]</t>
  </si>
  <si>
    <t>[177145.4, 178172.5, 178209.5, 178901.5, 180968.4, 181459.6, 180433.5, 180729.70000000004, 181025.1, 181320.5]</t>
  </si>
  <si>
    <t>[16158.659999999998, 14280.03, 13850.32, 14259.76, 14167.0, 14536.12, 15457.35, 16675.82, 17299.09, 18530.09]</t>
  </si>
  <si>
    <t>8.630849665337811</t>
  </si>
  <si>
    <t>[146157.1, 209132.9]</t>
  </si>
  <si>
    <t>[226917.20000000004, 227749.0, 228630.8, 229173.70000000004, 231381.3, 231798.5, 232215.0, 232631.5, 231726.5, 231896.9]</t>
  </si>
  <si>
    <t>[19814.87, 17449.22, 15821.65, 14409.15, 15721.92, 15947.52, 17086.07, 18051.88, 19558.52, 20412.06]</t>
  </si>
  <si>
    <t>7.5635309682601655</t>
  </si>
  <si>
    <t>[74868.86, 196192.4]</t>
  </si>
  <si>
    <t>[222410.1, 223047.3, 226013.20000000004, 226485.1, 221852.6, 222194.8, 222537.0, 222879.1, 226534.20000000004, 226695.5]</t>
  </si>
  <si>
    <t>[18454.15, 15172.1, 12463.26, 11587.409999999998, 11601.21, 11791.04, 12809.27, 13089.57, 14240.89, 15355.86]</t>
  </si>
  <si>
    <t>6.094875462193117</t>
  </si>
  <si>
    <t>[32317.29, 105508.39999999998]</t>
  </si>
  <si>
    <t>[145551.4, 147002.9, 149791.8, 150664.3, 150668.5, 151235.0, 152504.3, 152846.4, 153188.9, 154056.0]</t>
  </si>
  <si>
    <t>[12628.86, 10629.34, 9156.715, 8205.703, 7784.861, 7674.354, 7472.774, 7986.168999999999, 8403.684, 8844.048]</t>
  </si>
  <si>
    <t>5.889615156654071</t>
  </si>
  <si>
    <t>[8745.354, 21514.98]</t>
  </si>
  <si>
    <t>[52980.87, 53880.19, 52733.83, 53292.16, 55955.420000000006, 56163.52, 54478.68, 54612.52, 55208.56, 55288.36000000001]</t>
  </si>
  <si>
    <t>[4110.55, 3634.345, 3221.028, 2860.877, 2672.99, 2521.107, 2435.036, 2435.913, 2545.86, 2589.183]</t>
  </si>
  <si>
    <t>5.3300042117605715</t>
  </si>
  <si>
    <t>[534440.4, 973377.8000000002]</t>
  </si>
  <si>
    <t>[1144145.0, 1151643.0, 1152610.0, 1156797.0, 1166241.0, 1169469.0, 1178916.0, 1180609.0, 1182300.0, 1188127.0]</t>
  </si>
  <si>
    <t>[99477.89999999998, 85767.03, 77509.05, 73123.05, 70647.89, 71114.16, 77791.66, 79861.94, 88819.79, 94982.3]</t>
  </si>
  <si>
    <t>7.018291544485552</t>
  </si>
  <si>
    <t>[45915.61000000001, 157974.1]</t>
  </si>
  <si>
    <t>[195079.6, 196009.6, 193419.4, 194048.8, 195444.70000000004, 195916.8, 200671.3, 200981.9, 201292.6, 198267.3]</t>
  </si>
  <si>
    <t>[16716.54, 13984.81, 12083.81, 10385.02, 10029.71, 9982.505, 10460.7, 10696.97, 11857.299999999996, 12457.78]</t>
  </si>
  <si>
    <t>[111571.3, 173502.1]</t>
  </si>
  <si>
    <t>[194475.8, 195427.1, 195232.8, 195926.3, 194921.6, 195366.20000000004, 195810.4, 196048.8, 196274.20000000004, 196499.20000000004]</t>
  </si>
  <si>
    <t>[16406.63, 14482.07, 12737.28, 11568.71, 12050.87, 13858.73, 13250.44, 14684.98, 15885.47, 16918.69]</t>
  </si>
  <si>
    <t>7.251796846433792</t>
  </si>
  <si>
    <t>[149859.2, 186682.0]</t>
  </si>
  <si>
    <t>[202589.5, 203323.8, 205381.5, 205920.6, 204179.8, 204548.8, 204917.0, 205960.6, 206139.70000000004, 206317.9]</t>
  </si>
  <si>
    <t>[17063.5, 15232.77, 14204.87, 14024.65, 15110.340000000002, 15093.56, 16673.05, 17852.29, 19577.67, 21084.71]</t>
  </si>
  <si>
    <t>8.096378960953686</t>
  </si>
  <si>
    <t>[155483.3, 218423.1]</t>
  </si>
  <si>
    <t>[230928.6, 231550.1, 237554.9, 237982.70000000004, 237879.6, 238255.0, 238629.70000000004, 240005.9, 240222.4, 240438.20000000004]</t>
  </si>
  <si>
    <t>[21435.68, 16913.93, 15842.49, 15034.52, 16875.47, 16704.67, 17933.55, 19165.73, 19567.49, 20895.42]</t>
  </si>
  <si>
    <t>7.5994510263152675</t>
  </si>
  <si>
    <t>[74902.04, 187276.8]</t>
  </si>
  <si>
    <t>[207628.3, 208549.70000000004, 210168.70000000004, 210838.5, 213012.8, 213507.9, 218589.0, 218902.0, 219214.9, 213661.20000000004]</t>
  </si>
  <si>
    <t>[18762.36, 14493.32, 13235.72, 11301.79, 12032.33, 11680.58, 12128.82, 13779.48, 14863.159999999998, 15903.32]</t>
  </si>
  <si>
    <t>6.474983751727331</t>
  </si>
  <si>
    <t>[25545.12, 119591.89999999998]</t>
  </si>
  <si>
    <t>[164244.2, 165386.1, 164169.5, 164905.8, 169376.4, 169749.9, 169075.4, 169351.7, 169628.7, 168913.5]</t>
  </si>
  <si>
    <t>[14112.54, 11900.33, 9796.586, 8478.037, 7807.863, 7457.644, 7706.776000000001, 8185.072, 8170.569, 8751.735]</t>
  </si>
  <si>
    <t>5.515111405461138</t>
  </si>
  <si>
    <t>[7882.373, 24189.09]</t>
  </si>
  <si>
    <t>[55129.96, 55857.57, 56300.84, 56756.13, 56088.66, 56393.36000000001, 56722.82, 56873.84, 57911.34, 58000.22]</t>
  </si>
  <si>
    <t>[4289.092, 3864.3069999999993, 3283.4859999999994, 2935.606, 2628.758, 2531.148, 2432.07, 2413.765, 2528.376, 2612.113]</t>
  </si>
  <si>
    <t>5.215001644598703</t>
  </si>
  <si>
    <t>[572418.9, 1068118.0]</t>
  </si>
  <si>
    <t>[1249938.0, 1256786.0, 1258719.0, 1262352.0, 1276485.0, 1279026.0, 1285833.0, 1287781.0, 1289727.0, 1284012.0]</t>
  </si>
  <si>
    <t>[108564.8, 91690.98, 82441.01, 74249.76, 84080.95, 74569.89, 79889.88, 84448.11, 90639.45, 100765.60000000002]</t>
  </si>
  <si>
    <t>[45714.34, 119033.8]</t>
  </si>
  <si>
    <t>[134685.9, 135085.8, 135485.8, 135885.8, 138366.9, 138545.8, 138724.8, 135080.9, 135209.5, 135338.2]</t>
  </si>
  <si>
    <t>[12882.72, 11493.909999999998, 10391.18, 9877.847, 9770.321, 9885.504, 10366.69, 10725.96, 11756.49, 12286.73]</t>
  </si>
  <si>
    <t>8.032633362629474</t>
  </si>
  <si>
    <t>[101298.7, 179292.6]</t>
  </si>
  <si>
    <t>[192376.3, 192732.9, 193089.1, 196380.5, 196610.0, 196839.3, 196241.3, 196392.1, 196542.6, 197024.0]</t>
  </si>
  <si>
    <t>[18030.79, 15185.64, 14577.36, 14162.78, 14524.62, 14635.75, 15859.58, 16511.61, 18523.46, 20023.16]</t>
  </si>
  <si>
    <t>8.291496269038399</t>
  </si>
  <si>
    <t>[160728.5, 214053.6]</t>
  </si>
  <si>
    <t>[216158.9, 216479.8, 216800.0, 215571.6, 215796.9, 216021.4, 216470.8, 216614.6, 216757.70000000004, 216900.8]</t>
  </si>
  <si>
    <t>[20554.24, 18926.38, 17246.17, 17202.9, 18598.45, 19005.09, 20592.92, 21889.49, 24305.960000000003, 26033.75]</t>
  </si>
  <si>
    <t>9.445273962393218</t>
  </si>
  <si>
    <t>[132098.0, 202271.9]</t>
  </si>
  <si>
    <t>[207228.3, 207569.20000000004, 207909.6, 204138.0, 204398.9, 204659.20000000004, 211900.6, 212041.4, 212181.6, 208049.6]</t>
  </si>
  <si>
    <t>[20700.56, 18556.28, 17563.85, 16838.7, 16606.76, 18527.97, 18487.5, 19688.2, 22184.599999999995, 23833.87]</t>
  </si>
  <si>
    <t>9.277942387116164</t>
  </si>
  <si>
    <t>[66688.16, 184261.0]</t>
  </si>
  <si>
    <t>[202163.4, 202466.20000000004, 202769.0, 199359.8, 199584.3, 199808.6, 198373.1, 198504.5, 198635.9, 204360.3]</t>
  </si>
  <si>
    <t>[19086.38, 16345.409999999998, 14911.5, 13437.03, 13189.11, 13957.25, 14563.0, 15386.76, 16761.47, 18096.14]</t>
  </si>
  <si>
    <t>[28064.099999999995, 99178.66]</t>
  </si>
  <si>
    <t>[133201.3, 133640.8, 134080.7, 135613.8, 135910.4, 136207.5, 134729.9, 134888.2, 135046.9, 135064.5]</t>
  </si>
  <si>
    <t>[12994.73, 11214.42, 9789.459, 9211.129, 8406.983, 8283.827, 8482.462, 8737.722, 9184.691, 9780.712]</t>
  </si>
  <si>
    <t>7.1260215932553335</t>
  </si>
  <si>
    <t>28064.099999999995</t>
  </si>
  <si>
    <t>[7207.884999999999, 27575.74]</t>
  </si>
  <si>
    <t>[71417.81, 71577.27, 71963.38, 72125.55, 75344.84, 75471.18, 75598.09, 75020.99, 75071.82, 75123.23]</t>
  </si>
  <si>
    <t>[7050.223999999999, 6202.704999999999, 5346.538, 4643.29, 4183.215, 3834.917, 3655.085000000001, 3581.743, 3617.581, 3732.664]</t>
  </si>
  <si>
    <t>6.206455010961208</t>
  </si>
  <si>
    <t>7207.884999999999</t>
  </si>
  <si>
    <t>[550775.0, 1032668.0]</t>
  </si>
  <si>
    <t>[1157444.0, 1160088.0, 1162731.0, 1169873.0, 1171245.0, 1172617.0, 1176220.0, 1177088.0, 1177955.0, 1173526.0]</t>
  </si>
  <si>
    <t>[109903.5, 97866.16, 88068.93, 84051.79, 87818.68, 90533.64999999998, 93689.81, 99434.14999999998, 105465.10000000002, 113669.3]</t>
  </si>
  <si>
    <t>[43201.39, 138238.4]</t>
  </si>
  <si>
    <t>[163507.6, 163882.2, 161925.5, 162204.2, 162483.2, 163329.6, 163518.1, 163706.9, 163205.7, 163334.4]</t>
  </si>
  <si>
    <t>[15434.62, 13602.909999999998, 11616.75, 10873.71, 10691.22, 10669.82, 11182.79, 11505.35, 12350.29, 13333.0]</t>
  </si>
  <si>
    <t>7.434286879495977</t>
  </si>
  <si>
    <t>[91555.06, 151832.8]</t>
  </si>
  <si>
    <t>[161696.9, 162100.7, 162073.6, 162386.1, 162698.3, 161569.9, 161769.5, 161968.6, 162167.8, 166576.6]</t>
  </si>
  <si>
    <t>[15458.35, 13860.04, 13131.23, 13090.21, 13005.25, 13481.409999999998, 14844.0, 14855.48, 16420.28, 17604.91]</t>
  </si>
  <si>
    <t>8.969257997499088</t>
  </si>
  <si>
    <t>[130551.8, 180973.6]</t>
  </si>
  <si>
    <t>[181157.6, 181535.3, 181912.20000000004, 182289.1, 182666.1, 179649.5, 179838.0, 180025.6, 180213.20000000004, 179038.70000000004]</t>
  </si>
  <si>
    <t>[19162.53, 16367.72, 15904.950000000004, 15623.78, 16249.85, 17285.56, 18309.57, 19761.94, 20924.47, 22079.12]</t>
  </si>
  <si>
    <t>10.046283707914723</t>
  </si>
  <si>
    <t>[143271.0, 221738.9]</t>
  </si>
  <si>
    <t>[230120.6, 230388.4, 230655.70000000004, 225801.20000000004, 226021.3, 226240.8, 229293.1, 229429.0, 229564.20000000004, 226342.0]</t>
  </si>
  <si>
    <t>[21335.48, 20076.41, 18805.25, 16964.64, 18061.26, 19200.16, 19852.55, 21289.11, 23444.77, 25326.42]</t>
  </si>
  <si>
    <t>8.947850615645127</t>
  </si>
  <si>
    <t>[72353.34, 202252.70000000004]</t>
  </si>
  <si>
    <t>[227361.20000000004, 227625.3, 227889.4, 227537.0, 227736.9, 227936.70000000004, 228118.4, 228230.4, 228342.6, 228454.8]</t>
  </si>
  <si>
    <t>[20494.91, 17244.29, 15013.159999999998, 13949.590000000002, 13726.19, 15963.659999999998, 15085.17, 16199.159999999998, 17356.09, 18914.27]</t>
  </si>
  <si>
    <t>7.193056242129203</t>
  </si>
  <si>
    <t>202252.70000000004</t>
  </si>
  <si>
    <t>[30906.7, 106954.8]</t>
  </si>
  <si>
    <t>[150184.3, 150638.2, 149782.0, 150143.2, 150505.0, 153524.7, 153754.8, 153985.4, 154216.0, 154446.6]</t>
  </si>
  <si>
    <t>[14628.18, 12815.53, 10962.18, 9910.187, 9360.911, 9191.018, 9398.618, 9558.848, 10076.69, 10668.68]</t>
  </si>
  <si>
    <t>7.005799970312525</t>
  </si>
  <si>
    <t>[8461.559, 24781.49]</t>
  </si>
  <si>
    <t>[58687.52, 58914.25, 58858.35, 59024.97, 59526.03, 59636.75, 59747.88999999999, 59859.03, 58927.71, 58995.88999999999]</t>
  </si>
  <si>
    <t>[5598.783, 4960.312, 4383.62, 3919.644, 3572.206, 3367.265, 3282.964, 3248.062, 3305.337, 3390.9410000000003]</t>
  </si>
  <si>
    <t>6.590773094573748</t>
  </si>
  <si>
    <t>[513805.4000000001, 1012100.0]</t>
  </si>
  <si>
    <t>[1160105.0, 1162328.0, 1164551.0, 1170767.0, 1172404.0, 1174041.0, 1178576.0, 1179499.0, 1180422.0, 1181237.0]</t>
  </si>
  <si>
    <t>[112088.39999999998, 99176.36, 87033.48, 91200.48, 84734.73, 89739.02, 90772.82, 99669.38, 107242.60000000002, 108338.0]</t>
  </si>
  <si>
    <t>8.273635803011446</t>
  </si>
  <si>
    <t>513805.4000000001</t>
  </si>
  <si>
    <t>[41981.22, 164230.3]</t>
  </si>
  <si>
    <t>[194158.4, 194531.8, 194905.5, 195489.20000000004, 195703.70000000004, 195918.4, 196127.6, 196297.3, 196467.4, 199299.70000000004]</t>
  </si>
  <si>
    <t>[18133.29, 15563.17, 13556.53, 12351.25, 12040.0, 12298.92, 12302.24, 13262.06, 13857.19, 15121.19]</t>
  </si>
  <si>
    <t>7.069575307353775</t>
  </si>
  <si>
    <t>[108180.7, 183715.0]</t>
  </si>
  <si>
    <t>[193476.20000000004, 193849.5, 194222.20000000004, 194577.20000000004, 194804.5, 195031.1, 193446.4, 193592.70000000004, 193738.5, 193455.3]</t>
  </si>
  <si>
    <t>[18839.79, 16211.72, 15050.94, 14494.46, 14456.79, 15716.79, 17067.74, 18170.75, 19566.01, 20651.57]</t>
  </si>
  <si>
    <t>8.773689388522879</t>
  </si>
  <si>
    <t>[146739.4, 204693.5]</t>
  </si>
  <si>
    <t>[203228.5, 203537.20000000004, 203844.9, 204068.70000000004, 204257.4, 204445.3, 206604.9, 206767.8, 206930.1, 202486.0]</t>
  </si>
  <si>
    <t>[19505.95, 17779.5, 16766.39, 16902.3, 16664.18, 17517.15, 19754.6, 21468.62, 23033.680000000004, 24782.79]</t>
  </si>
  <si>
    <t>9.489684829829455</t>
  </si>
  <si>
    <t>[144496.2, 233331.0]</t>
  </si>
  <si>
    <t>[231815.0, 232089.9, 232364.20000000004, 236367.5, 236593.20000000004, 236818.4, 239572.5, 239701.20000000004, 239829.20000000004, 240651.6]</t>
  </si>
  <si>
    <t>[22321.460000000003, 19566.77, 17402.55, 18397.29, 17939.46, 18717.34, 20282.08, 21591.72, 23837.54, 25691.29]</t>
  </si>
  <si>
    <t>8.696731134849074</t>
  </si>
  <si>
    <t>[72233.1, 187982.4]</t>
  </si>
  <si>
    <t>[211541.3, 211923.8, 212306.0, 209878.4, 210116.8, 210355.3, 210418.8, 210591.5, 210764.20000000004, 212107.5]</t>
  </si>
  <si>
    <t>[19390.29, 16824.35, 14658.48, 13912.32, 13824.73, 14081.47, 15092.18, 15766.549999999996, 16798.28, 18698.39]</t>
  </si>
  <si>
    <t>7.537761546947124</t>
  </si>
  <si>
    <t>[25818.92, 121808.3]</t>
  </si>
  <si>
    <t>[164881.0, 165270.0, 165659.5, 170021.1, 170275.7, 170530.9, 173655.7, 173820.7, 173986.4, 172547.0]</t>
  </si>
  <si>
    <t>[16042.74, 13726.18, 11780.87, 10254.64, 9699.579, 9799.339, 9402.891, 9753.866, 10404.43, 10975.43]</t>
  </si>
  <si>
    <t>6.576314734148395</t>
  </si>
  <si>
    <t>[7888.326, 23319.92]</t>
  </si>
  <si>
    <t>[54499.170000000006, 54740.43, 55296.19, 55429.94, 57527.88999999999, 57617.91, 57708.32, 55679.170000000006, 55738.5, 55798.19999999999]</t>
  </si>
  <si>
    <t>[5415.196, 4755.561, 4153.277, 3706.663, 3369.65, 3196.954, 3058.918, 3098.806, 3108.971, 3200.213]</t>
  </si>
  <si>
    <t>6.618186604240173</t>
  </si>
  <si>
    <t>[564006.5, 1119957.0]</t>
  </si>
  <si>
    <t>[1257000.0, 1259210.0, 1261419.0, 1271604.0, 1273138.0, 1274671.0, 1279867.0, 1280773.0, 1281678.0, 1283637.0]</t>
  </si>
  <si>
    <t>[121025.0, 105023.2, 95065.07, 88438.05, 86145.85, 96765.16, 94090.04, 100338.8, 108164.89999999998, 121512.89999999998]</t>
  </si>
  <si>
    <t>7.9900118659149255</t>
  </si>
  <si>
    <t>idx</t>
  </si>
  <si>
    <t>SETUP 1</t>
  </si>
  <si>
    <t>SETUP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</si>
</sst>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quotePrefix="1"/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18" fillId="35" borderId="0" xfId="0" applyFont="1" applyFill="1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Setup 1 BED 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Results_DF_Potato!$F$2</c:f>
              <c:strCache>
                <c:ptCount val="1"/>
                <c:pt idx="0">
                  <c:v>2019</c:v>
                </c:pt>
              </c:strCache>
            </c:strRef>
          </c:tx>
          <c:spPr>
            <a:ln w="19050" cap="rnd" cmpd="sng" algn="ctr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Results_DF_Potato!$D$4:$D$9</c:f>
              <c:numCache>
                <c:formatCode>General</c:formatCode>
                <c:ptCount val="6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</c:numCache>
            </c:numRef>
          </c:cat>
          <c:val>
            <c:numRef>
              <c:f>Results_DF_Potato!$L$4:$L$9</c:f>
              <c:numCache>
                <c:formatCode>General</c:formatCode>
                <c:ptCount val="6"/>
                <c:pt idx="0">
                  <c:v>47266.44</c:v>
                </c:pt>
                <c:pt idx="1">
                  <c:v>106786.2</c:v>
                </c:pt>
                <c:pt idx="2">
                  <c:v>165011.29999999999</c:v>
                </c:pt>
                <c:pt idx="3">
                  <c:v>135270.39999999999</c:v>
                </c:pt>
                <c:pt idx="4">
                  <c:v>72630.34</c:v>
                </c:pt>
                <c:pt idx="5">
                  <c:v>27274.55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C74-44D0-B1AD-19327F1164AF}"/>
            </c:ext>
          </c:extLst>
        </c:ser>
        <c:ser>
          <c:idx val="4"/>
          <c:order val="1"/>
          <c:tx>
            <c:strRef>
              <c:f>Results_DF_Potato!$N$2</c:f>
              <c:strCache>
                <c:ptCount val="1"/>
                <c:pt idx="0">
                  <c:v>2020</c:v>
                </c:pt>
              </c:strCache>
            </c:strRef>
          </c:tx>
          <c:spPr>
            <a:ln w="19050" cap="rnd" cmpd="sng" algn="ctr">
              <a:solidFill>
                <a:schemeClr val="accent6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Results_DF_Potato!$D$4:$D$9</c:f>
              <c:numCache>
                <c:formatCode>General</c:formatCode>
                <c:ptCount val="6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</c:numCache>
            </c:numRef>
          </c:cat>
          <c:val>
            <c:numRef>
              <c:f>Results_DF_Potato!$U$4:$U$9</c:f>
              <c:numCache>
                <c:formatCode>General</c:formatCode>
                <c:ptCount val="6"/>
                <c:pt idx="0">
                  <c:v>43907.56</c:v>
                </c:pt>
                <c:pt idx="1">
                  <c:v>98451.58</c:v>
                </c:pt>
                <c:pt idx="2">
                  <c:v>134943.70000000001</c:v>
                </c:pt>
                <c:pt idx="3">
                  <c:v>146157.1</c:v>
                </c:pt>
                <c:pt idx="4">
                  <c:v>74868.86</c:v>
                </c:pt>
                <c:pt idx="5">
                  <c:v>32317.29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CC74-44D0-B1AD-19327F1164AF}"/>
            </c:ext>
          </c:extLst>
        </c:ser>
        <c:ser>
          <c:idx val="5"/>
          <c:order val="2"/>
          <c:tx>
            <c:strRef>
              <c:f>Results_DF_Potato!$W$2</c:f>
              <c:strCache>
                <c:ptCount val="1"/>
                <c:pt idx="0">
                  <c:v>2021</c:v>
                </c:pt>
              </c:strCache>
            </c:strRef>
          </c:tx>
          <c:spPr>
            <a:ln w="19050" cap="rnd" cmpd="sng" algn="ctr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Results_DF_Potato!$D$4:$D$9</c:f>
              <c:numCache>
                <c:formatCode>General</c:formatCode>
                <c:ptCount val="6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</c:numCache>
            </c:numRef>
          </c:cat>
          <c:val>
            <c:numRef>
              <c:f>Results_DF_Potato!$AD$4:$AD$9</c:f>
              <c:numCache>
                <c:formatCode>General</c:formatCode>
                <c:ptCount val="6"/>
                <c:pt idx="0">
                  <c:v>45915.61</c:v>
                </c:pt>
                <c:pt idx="1">
                  <c:v>111571.3</c:v>
                </c:pt>
                <c:pt idx="2">
                  <c:v>149859.20000000001</c:v>
                </c:pt>
                <c:pt idx="3">
                  <c:v>155483.29999999999</c:v>
                </c:pt>
                <c:pt idx="4">
                  <c:v>74902.039999999994</c:v>
                </c:pt>
                <c:pt idx="5">
                  <c:v>25545.119999999999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CC74-44D0-B1AD-19327F1164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7993392"/>
        <c:axId val="758000592"/>
      </c:lineChart>
      <c:catAx>
        <c:axId val="757993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000592"/>
        <c:crosses val="autoZero"/>
        <c:auto val="1"/>
        <c:lblAlgn val="ctr"/>
        <c:lblOffset val="100"/>
        <c:noMultiLvlLbl val="0"/>
      </c:catAx>
      <c:valAx>
        <c:axId val="758000592"/>
        <c:scaling>
          <c:orientation val="minMax"/>
          <c:max val="25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noFill/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7993392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Setup 1 BED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Results_DF_Potato!$F$2</c:f>
              <c:strCache>
                <c:ptCount val="1"/>
                <c:pt idx="0">
                  <c:v>2019</c:v>
                </c:pt>
              </c:strCache>
            </c:strRef>
          </c:tx>
          <c:spPr>
            <a:ln w="19050" cap="rnd" cmpd="sng" algn="ctr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Results_DF_Potato!$D$4:$D$9</c:f>
              <c:numCache>
                <c:formatCode>General</c:formatCode>
                <c:ptCount val="6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</c:numCache>
            </c:numRef>
          </c:cat>
          <c:val>
            <c:numRef>
              <c:f>Results_DF_Potato!$M$4:$M$9</c:f>
              <c:numCache>
                <c:formatCode>General</c:formatCode>
                <c:ptCount val="6"/>
                <c:pt idx="0">
                  <c:v>107780.3</c:v>
                </c:pt>
                <c:pt idx="1">
                  <c:v>169788.3</c:v>
                </c:pt>
                <c:pt idx="2">
                  <c:v>200436.9</c:v>
                </c:pt>
                <c:pt idx="3">
                  <c:v>198085.6</c:v>
                </c:pt>
                <c:pt idx="4">
                  <c:v>179780.5</c:v>
                </c:pt>
                <c:pt idx="5">
                  <c:v>98670.39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9B8-4CFB-9449-F9D9941A0114}"/>
            </c:ext>
          </c:extLst>
        </c:ser>
        <c:ser>
          <c:idx val="1"/>
          <c:order val="1"/>
          <c:tx>
            <c:strRef>
              <c:f>Results_DF_Potato!$N$2</c:f>
              <c:strCache>
                <c:ptCount val="1"/>
                <c:pt idx="0">
                  <c:v>2020</c:v>
                </c:pt>
              </c:strCache>
            </c:strRef>
          </c:tx>
          <c:spPr>
            <a:ln w="19050" cap="rnd" cmpd="sng" algn="ctr">
              <a:solidFill>
                <a:schemeClr val="accent6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Results_DF_Potato!$D$4:$D$9</c:f>
              <c:numCache>
                <c:formatCode>General</c:formatCode>
                <c:ptCount val="6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</c:numCache>
            </c:numRef>
          </c:cat>
          <c:val>
            <c:numRef>
              <c:f>Results_DF_Potato!$V$4:$V$9</c:f>
              <c:numCache>
                <c:formatCode>General</c:formatCode>
                <c:ptCount val="6"/>
                <c:pt idx="0">
                  <c:v>136475</c:v>
                </c:pt>
                <c:pt idx="1">
                  <c:v>141877.4</c:v>
                </c:pt>
                <c:pt idx="2">
                  <c:v>161668.5</c:v>
                </c:pt>
                <c:pt idx="3">
                  <c:v>209132.9</c:v>
                </c:pt>
                <c:pt idx="4">
                  <c:v>196192.4</c:v>
                </c:pt>
                <c:pt idx="5">
                  <c:v>105508.399999999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9B8-4CFB-9449-F9D9941A0114}"/>
            </c:ext>
          </c:extLst>
        </c:ser>
        <c:ser>
          <c:idx val="2"/>
          <c:order val="2"/>
          <c:tx>
            <c:strRef>
              <c:f>Results_DF_Potato!$W$2</c:f>
              <c:strCache>
                <c:ptCount val="1"/>
                <c:pt idx="0">
                  <c:v>2021</c:v>
                </c:pt>
              </c:strCache>
            </c:strRef>
          </c:tx>
          <c:spPr>
            <a:ln w="19050" cap="rnd" cmpd="sng" algn="ctr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Results_DF_Potato!$D$4:$D$9</c:f>
              <c:numCache>
                <c:formatCode>General</c:formatCode>
                <c:ptCount val="6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</c:numCache>
            </c:numRef>
          </c:cat>
          <c:val>
            <c:numRef>
              <c:f>Results_DF_Potato!$AE$4:$AE$9</c:f>
              <c:numCache>
                <c:formatCode>General</c:formatCode>
                <c:ptCount val="6"/>
                <c:pt idx="0">
                  <c:v>157974.1</c:v>
                </c:pt>
                <c:pt idx="1">
                  <c:v>173502.1</c:v>
                </c:pt>
                <c:pt idx="2">
                  <c:v>186682</c:v>
                </c:pt>
                <c:pt idx="3">
                  <c:v>218423.1</c:v>
                </c:pt>
                <c:pt idx="4">
                  <c:v>187276.79999999999</c:v>
                </c:pt>
                <c:pt idx="5">
                  <c:v>119591.899999999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9B8-4CFB-9449-F9D9941A01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7993392"/>
        <c:axId val="758000592"/>
      </c:lineChart>
      <c:catAx>
        <c:axId val="757993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000592"/>
        <c:crosses val="autoZero"/>
        <c:auto val="1"/>
        <c:lblAlgn val="ctr"/>
        <c:lblOffset val="100"/>
        <c:noMultiLvlLbl val="0"/>
      </c:catAx>
      <c:valAx>
        <c:axId val="758000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noFill/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7993392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504825</xdr:colOff>
      <xdr:row>13</xdr:row>
      <xdr:rowOff>80962</xdr:rowOff>
    </xdr:from>
    <xdr:to>
      <xdr:col>16</xdr:col>
      <xdr:colOff>571500</xdr:colOff>
      <xdr:row>27</xdr:row>
      <xdr:rowOff>14287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436FD8E-7119-859F-F132-3379984AD0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171450</xdr:colOff>
      <xdr:row>13</xdr:row>
      <xdr:rowOff>76200</xdr:rowOff>
    </xdr:from>
    <xdr:to>
      <xdr:col>25</xdr:col>
      <xdr:colOff>209550</xdr:colOff>
      <xdr:row>27</xdr:row>
      <xdr:rowOff>9525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3E69795-DD14-4FD5-8583-96CE1C88AB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0"/>
  <sheetViews>
    <sheetView tabSelected="1" workbookViewId="0">
      <selection activeCell="U1" sqref="U1"/>
    </sheetView>
  </sheetViews>
  <sheetFormatPr defaultRowHeight="15" x14ac:dyDescent="0.25"/>
  <cols>
    <col min="1" max="1" width="3.7109375" customWidth="1"/>
    <col min="3" max="3" width="6.140625" customWidth="1"/>
    <col min="14" max="14" width="3.5703125" customWidth="1"/>
    <col min="23" max="23" width="4" customWidth="1"/>
  </cols>
  <sheetData>
    <row r="1" spans="1:31" ht="26.25" x14ac:dyDescent="0.4">
      <c r="A1" s="5" t="s">
        <v>206</v>
      </c>
    </row>
    <row r="2" spans="1:31" x14ac:dyDescent="0.25">
      <c r="F2" s="2">
        <v>2019</v>
      </c>
      <c r="G2" s="2"/>
      <c r="H2" s="2"/>
      <c r="I2" s="2"/>
      <c r="J2" s="2"/>
      <c r="K2" s="2"/>
      <c r="L2" s="2"/>
      <c r="M2" s="2"/>
      <c r="N2" s="3">
        <v>2020</v>
      </c>
      <c r="O2" s="3"/>
      <c r="P2" s="3"/>
      <c r="Q2" s="3"/>
      <c r="R2" s="3"/>
      <c r="S2" s="3"/>
      <c r="T2" s="3"/>
      <c r="U2" s="3"/>
      <c r="V2" s="3"/>
      <c r="W2" s="4">
        <v>2021</v>
      </c>
      <c r="X2" s="4"/>
      <c r="Y2" s="4"/>
      <c r="Z2" s="4"/>
      <c r="AA2" s="4"/>
      <c r="AB2" s="4"/>
      <c r="AC2" s="4"/>
      <c r="AD2" s="4"/>
      <c r="AE2" s="4"/>
    </row>
    <row r="3" spans="1:31" x14ac:dyDescent="0.25">
      <c r="A3" t="s">
        <v>205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s="6" t="s">
        <v>10</v>
      </c>
      <c r="M3" s="6" t="s">
        <v>11</v>
      </c>
      <c r="N3" t="s">
        <v>205</v>
      </c>
      <c r="O3" t="s">
        <v>4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s="6" t="s">
        <v>10</v>
      </c>
      <c r="V3" s="6" t="s">
        <v>11</v>
      </c>
      <c r="W3" t="s">
        <v>205</v>
      </c>
      <c r="X3" t="s">
        <v>4</v>
      </c>
      <c r="Y3" t="s">
        <v>5</v>
      </c>
      <c r="Z3" t="s">
        <v>6</v>
      </c>
      <c r="AA3" t="s">
        <v>7</v>
      </c>
      <c r="AB3" t="s">
        <v>8</v>
      </c>
      <c r="AC3" t="s">
        <v>9</v>
      </c>
      <c r="AD3" s="6" t="s">
        <v>10</v>
      </c>
      <c r="AE3" s="6" t="s">
        <v>11</v>
      </c>
    </row>
    <row r="4" spans="1:31" x14ac:dyDescent="0.25">
      <c r="A4">
        <v>0</v>
      </c>
      <c r="B4">
        <v>2019</v>
      </c>
      <c r="C4">
        <v>1</v>
      </c>
      <c r="D4">
        <v>4</v>
      </c>
      <c r="E4">
        <v>4</v>
      </c>
      <c r="F4">
        <v>129803</v>
      </c>
      <c r="G4" t="s">
        <v>12</v>
      </c>
      <c r="H4" t="s">
        <v>13</v>
      </c>
      <c r="I4" t="s">
        <v>14</v>
      </c>
      <c r="J4" t="s">
        <v>15</v>
      </c>
      <c r="K4" s="1" t="s">
        <v>16</v>
      </c>
      <c r="L4">
        <v>47266.44</v>
      </c>
      <c r="M4">
        <v>107780.3</v>
      </c>
      <c r="N4">
        <v>8</v>
      </c>
      <c r="O4">
        <v>154667</v>
      </c>
      <c r="P4" t="s">
        <v>12</v>
      </c>
      <c r="Q4" t="s">
        <v>45</v>
      </c>
      <c r="R4" t="s">
        <v>46</v>
      </c>
      <c r="S4" t="s">
        <v>47</v>
      </c>
      <c r="T4" s="1" t="s">
        <v>48</v>
      </c>
      <c r="U4">
        <v>43907.56</v>
      </c>
      <c r="V4">
        <v>136475</v>
      </c>
      <c r="W4">
        <v>16</v>
      </c>
      <c r="X4">
        <v>177256</v>
      </c>
      <c r="Y4" t="s">
        <v>12</v>
      </c>
      <c r="Z4" t="s">
        <v>77</v>
      </c>
      <c r="AA4" t="s">
        <v>78</v>
      </c>
      <c r="AB4" t="s">
        <v>79</v>
      </c>
      <c r="AC4" s="1">
        <v>6.0196448030877603</v>
      </c>
      <c r="AD4" s="1">
        <v>45915.61</v>
      </c>
      <c r="AE4">
        <v>157974.1</v>
      </c>
    </row>
    <row r="5" spans="1:31" x14ac:dyDescent="0.25">
      <c r="A5">
        <v>1</v>
      </c>
      <c r="B5">
        <v>2019</v>
      </c>
      <c r="C5">
        <v>1</v>
      </c>
      <c r="D5">
        <v>5</v>
      </c>
      <c r="E5">
        <v>5</v>
      </c>
      <c r="F5">
        <v>191992</v>
      </c>
      <c r="G5" t="s">
        <v>12</v>
      </c>
      <c r="H5" t="s">
        <v>17</v>
      </c>
      <c r="I5" t="s">
        <v>18</v>
      </c>
      <c r="J5" t="s">
        <v>19</v>
      </c>
      <c r="K5" s="1" t="s">
        <v>20</v>
      </c>
      <c r="L5">
        <v>106786.2</v>
      </c>
      <c r="M5">
        <v>169788.3</v>
      </c>
      <c r="N5">
        <v>9</v>
      </c>
      <c r="O5">
        <v>164790</v>
      </c>
      <c r="P5" t="s">
        <v>12</v>
      </c>
      <c r="Q5" t="s">
        <v>49</v>
      </c>
      <c r="R5" t="s">
        <v>50</v>
      </c>
      <c r="S5" t="s">
        <v>51</v>
      </c>
      <c r="T5" s="1" t="s">
        <v>52</v>
      </c>
      <c r="U5">
        <v>98451.58</v>
      </c>
      <c r="V5">
        <v>141877.4</v>
      </c>
      <c r="W5">
        <v>17</v>
      </c>
      <c r="X5">
        <v>195450</v>
      </c>
      <c r="Y5" t="s">
        <v>12</v>
      </c>
      <c r="Z5" t="s">
        <v>80</v>
      </c>
      <c r="AA5" t="s">
        <v>81</v>
      </c>
      <c r="AB5" t="s">
        <v>82</v>
      </c>
      <c r="AC5" s="1" t="s">
        <v>83</v>
      </c>
      <c r="AD5">
        <v>111571.3</v>
      </c>
      <c r="AE5">
        <v>173502.1</v>
      </c>
    </row>
    <row r="6" spans="1:31" x14ac:dyDescent="0.25">
      <c r="A6">
        <v>2</v>
      </c>
      <c r="B6">
        <v>2019</v>
      </c>
      <c r="C6">
        <v>1</v>
      </c>
      <c r="D6">
        <v>6</v>
      </c>
      <c r="E6">
        <v>6</v>
      </c>
      <c r="F6">
        <v>227113</v>
      </c>
      <c r="G6" t="s">
        <v>12</v>
      </c>
      <c r="H6" t="s">
        <v>21</v>
      </c>
      <c r="I6" t="s">
        <v>22</v>
      </c>
      <c r="J6" t="s">
        <v>23</v>
      </c>
      <c r="K6" s="1" t="s">
        <v>24</v>
      </c>
      <c r="L6">
        <v>165011.29999999999</v>
      </c>
      <c r="M6">
        <v>200436.9</v>
      </c>
      <c r="N6">
        <v>10</v>
      </c>
      <c r="O6">
        <v>190428</v>
      </c>
      <c r="P6" t="s">
        <v>12</v>
      </c>
      <c r="Q6" t="s">
        <v>53</v>
      </c>
      <c r="R6" t="s">
        <v>54</v>
      </c>
      <c r="S6" t="s">
        <v>55</v>
      </c>
      <c r="T6" s="1" t="s">
        <v>56</v>
      </c>
      <c r="U6">
        <v>134943.70000000001</v>
      </c>
      <c r="V6">
        <v>161668.5</v>
      </c>
      <c r="W6">
        <v>18</v>
      </c>
      <c r="X6">
        <v>213969</v>
      </c>
      <c r="Y6" t="s">
        <v>12</v>
      </c>
      <c r="Z6" t="s">
        <v>84</v>
      </c>
      <c r="AA6" t="s">
        <v>85</v>
      </c>
      <c r="AB6" t="s">
        <v>86</v>
      </c>
      <c r="AC6" s="1" t="s">
        <v>87</v>
      </c>
      <c r="AD6">
        <v>149859.20000000001</v>
      </c>
      <c r="AE6">
        <v>186682</v>
      </c>
    </row>
    <row r="7" spans="1:31" x14ac:dyDescent="0.25">
      <c r="A7">
        <v>3</v>
      </c>
      <c r="B7">
        <v>2019</v>
      </c>
      <c r="C7">
        <v>1</v>
      </c>
      <c r="D7">
        <v>7</v>
      </c>
      <c r="E7">
        <v>7</v>
      </c>
      <c r="F7">
        <v>217273</v>
      </c>
      <c r="G7" t="s">
        <v>12</v>
      </c>
      <c r="H7" t="s">
        <v>25</v>
      </c>
      <c r="I7" t="s">
        <v>26</v>
      </c>
      <c r="J7" t="s">
        <v>27</v>
      </c>
      <c r="K7" s="1" t="s">
        <v>28</v>
      </c>
      <c r="L7">
        <v>135270.39999999999</v>
      </c>
      <c r="M7">
        <v>198085.6</v>
      </c>
      <c r="N7">
        <v>11</v>
      </c>
      <c r="O7">
        <v>231588</v>
      </c>
      <c r="P7" t="s">
        <v>12</v>
      </c>
      <c r="Q7" t="s">
        <v>57</v>
      </c>
      <c r="R7" t="s">
        <v>58</v>
      </c>
      <c r="S7" t="s">
        <v>59</v>
      </c>
      <c r="T7" s="1" t="s">
        <v>60</v>
      </c>
      <c r="U7">
        <v>146157.1</v>
      </c>
      <c r="V7">
        <v>209132.9</v>
      </c>
      <c r="W7">
        <v>19</v>
      </c>
      <c r="X7">
        <v>241973</v>
      </c>
      <c r="Y7" t="s">
        <v>12</v>
      </c>
      <c r="Z7" t="s">
        <v>88</v>
      </c>
      <c r="AA7" t="s">
        <v>89</v>
      </c>
      <c r="AB7" t="s">
        <v>90</v>
      </c>
      <c r="AC7" s="1" t="s">
        <v>91</v>
      </c>
      <c r="AD7">
        <v>155483.29999999999</v>
      </c>
      <c r="AE7">
        <v>218423.1</v>
      </c>
    </row>
    <row r="8" spans="1:31" x14ac:dyDescent="0.25">
      <c r="A8">
        <v>4</v>
      </c>
      <c r="B8">
        <v>2019</v>
      </c>
      <c r="C8">
        <v>1</v>
      </c>
      <c r="D8">
        <v>8</v>
      </c>
      <c r="E8">
        <v>8</v>
      </c>
      <c r="F8">
        <v>192844</v>
      </c>
      <c r="G8" t="s">
        <v>12</v>
      </c>
      <c r="H8" t="s">
        <v>29</v>
      </c>
      <c r="I8" t="s">
        <v>30</v>
      </c>
      <c r="J8" t="s">
        <v>31</v>
      </c>
      <c r="K8" s="1" t="s">
        <v>32</v>
      </c>
      <c r="L8">
        <v>72630.34</v>
      </c>
      <c r="M8">
        <v>179780.5</v>
      </c>
      <c r="N8">
        <v>12</v>
      </c>
      <c r="O8">
        <v>210420</v>
      </c>
      <c r="P8" t="s">
        <v>12</v>
      </c>
      <c r="Q8" t="s">
        <v>61</v>
      </c>
      <c r="R8" t="s">
        <v>62</v>
      </c>
      <c r="S8" t="s">
        <v>63</v>
      </c>
      <c r="T8" s="1" t="s">
        <v>64</v>
      </c>
      <c r="U8">
        <v>74868.86</v>
      </c>
      <c r="V8">
        <v>196192.4</v>
      </c>
      <c r="W8">
        <v>20</v>
      </c>
      <c r="X8">
        <v>200294</v>
      </c>
      <c r="Y8" t="s">
        <v>12</v>
      </c>
      <c r="Z8" t="s">
        <v>92</v>
      </c>
      <c r="AA8" t="s">
        <v>93</v>
      </c>
      <c r="AB8" t="s">
        <v>94</v>
      </c>
      <c r="AC8" s="1" t="s">
        <v>95</v>
      </c>
      <c r="AD8">
        <v>74902.039999999994</v>
      </c>
      <c r="AE8">
        <v>187276.79999999999</v>
      </c>
    </row>
    <row r="9" spans="1:31" x14ac:dyDescent="0.25">
      <c r="A9">
        <v>5</v>
      </c>
      <c r="B9">
        <v>2019</v>
      </c>
      <c r="C9">
        <v>1</v>
      </c>
      <c r="D9">
        <v>9</v>
      </c>
      <c r="E9">
        <v>9</v>
      </c>
      <c r="F9">
        <v>119786</v>
      </c>
      <c r="G9" t="s">
        <v>12</v>
      </c>
      <c r="H9" t="s">
        <v>33</v>
      </c>
      <c r="I9" t="s">
        <v>34</v>
      </c>
      <c r="J9" t="s">
        <v>35</v>
      </c>
      <c r="K9" s="1" t="s">
        <v>36</v>
      </c>
      <c r="L9">
        <v>27274.55</v>
      </c>
      <c r="M9">
        <v>98670.39</v>
      </c>
      <c r="N9">
        <v>13</v>
      </c>
      <c r="O9">
        <v>129779</v>
      </c>
      <c r="P9" t="s">
        <v>12</v>
      </c>
      <c r="Q9" t="s">
        <v>65</v>
      </c>
      <c r="R9" t="s">
        <v>66</v>
      </c>
      <c r="S9" t="s">
        <v>67</v>
      </c>
      <c r="T9" s="1" t="s">
        <v>68</v>
      </c>
      <c r="U9">
        <v>32317.29</v>
      </c>
      <c r="V9" s="1">
        <v>105508.399999999</v>
      </c>
      <c r="W9">
        <v>21</v>
      </c>
      <c r="X9">
        <v>141856</v>
      </c>
      <c r="Y9" t="s">
        <v>12</v>
      </c>
      <c r="Z9" t="s">
        <v>96</v>
      </c>
      <c r="AA9" t="s">
        <v>97</v>
      </c>
      <c r="AB9" t="s">
        <v>98</v>
      </c>
      <c r="AC9" s="1" t="s">
        <v>99</v>
      </c>
      <c r="AD9">
        <v>25545.119999999999</v>
      </c>
      <c r="AE9" s="1">
        <v>119591.899999999</v>
      </c>
    </row>
    <row r="10" spans="1:31" x14ac:dyDescent="0.25">
      <c r="A10">
        <v>6</v>
      </c>
      <c r="B10">
        <v>2019</v>
      </c>
      <c r="C10">
        <v>1</v>
      </c>
      <c r="D10">
        <v>10</v>
      </c>
      <c r="E10">
        <v>10</v>
      </c>
      <c r="F10">
        <v>51941</v>
      </c>
      <c r="G10" t="s">
        <v>12</v>
      </c>
      <c r="H10" t="s">
        <v>37</v>
      </c>
      <c r="I10" t="s">
        <v>38</v>
      </c>
      <c r="J10" t="s">
        <v>39</v>
      </c>
      <c r="K10" s="1" t="s">
        <v>40</v>
      </c>
      <c r="L10" s="1">
        <v>7447.2959999999903</v>
      </c>
      <c r="M10" s="1">
        <v>24924.15</v>
      </c>
      <c r="N10">
        <v>14</v>
      </c>
      <c r="O10">
        <v>41516</v>
      </c>
      <c r="P10" t="s">
        <v>12</v>
      </c>
      <c r="Q10" t="s">
        <v>69</v>
      </c>
      <c r="R10" t="s">
        <v>70</v>
      </c>
      <c r="S10" t="s">
        <v>71</v>
      </c>
      <c r="T10" s="1" t="s">
        <v>72</v>
      </c>
      <c r="U10">
        <v>8745.3539999999994</v>
      </c>
      <c r="V10">
        <v>21514.98</v>
      </c>
      <c r="W10">
        <v>22</v>
      </c>
      <c r="X10">
        <v>43887</v>
      </c>
      <c r="Y10" t="s">
        <v>12</v>
      </c>
      <c r="Z10" t="s">
        <v>100</v>
      </c>
      <c r="AA10" t="s">
        <v>101</v>
      </c>
      <c r="AB10" t="s">
        <v>102</v>
      </c>
      <c r="AC10" s="1" t="s">
        <v>103</v>
      </c>
      <c r="AD10">
        <v>7882.3729999999996</v>
      </c>
      <c r="AE10">
        <v>24189.09</v>
      </c>
    </row>
    <row r="11" spans="1:31" x14ac:dyDescent="0.25">
      <c r="A11">
        <v>7</v>
      </c>
      <c r="B11">
        <v>2019</v>
      </c>
      <c r="C11">
        <v>1</v>
      </c>
      <c r="D11">
        <v>4</v>
      </c>
      <c r="E11">
        <v>10</v>
      </c>
      <c r="F11">
        <v>1130752</v>
      </c>
      <c r="G11" t="s">
        <v>12</v>
      </c>
      <c r="H11" t="s">
        <v>41</v>
      </c>
      <c r="I11" t="s">
        <v>42</v>
      </c>
      <c r="J11" t="s">
        <v>43</v>
      </c>
      <c r="K11" s="1" t="s">
        <v>44</v>
      </c>
      <c r="L11">
        <v>570360.80000000005</v>
      </c>
      <c r="M11">
        <v>985179.5</v>
      </c>
      <c r="N11">
        <v>15</v>
      </c>
      <c r="O11">
        <v>1123188</v>
      </c>
      <c r="P11" t="s">
        <v>12</v>
      </c>
      <c r="Q11" t="s">
        <v>73</v>
      </c>
      <c r="R11" t="s">
        <v>74</v>
      </c>
      <c r="S11" t="s">
        <v>75</v>
      </c>
      <c r="T11" s="1" t="s">
        <v>76</v>
      </c>
      <c r="U11">
        <v>534440.4</v>
      </c>
      <c r="V11" s="1">
        <v>973377.8</v>
      </c>
      <c r="W11">
        <v>23</v>
      </c>
      <c r="X11">
        <v>1214685</v>
      </c>
      <c r="Y11" t="s">
        <v>12</v>
      </c>
      <c r="Z11" t="s">
        <v>104</v>
      </c>
      <c r="AA11" t="s">
        <v>105</v>
      </c>
      <c r="AB11" t="s">
        <v>106</v>
      </c>
      <c r="AC11">
        <v>6.8444251786180104</v>
      </c>
      <c r="AD11">
        <v>572418.9</v>
      </c>
      <c r="AE11">
        <v>1068118</v>
      </c>
    </row>
    <row r="12" spans="1:31" x14ac:dyDescent="0.25">
      <c r="B12">
        <v>2020</v>
      </c>
      <c r="C12">
        <v>1</v>
      </c>
      <c r="D12">
        <v>4</v>
      </c>
      <c r="E12">
        <v>4</v>
      </c>
    </row>
    <row r="15" spans="1:31" ht="26.25" x14ac:dyDescent="0.4">
      <c r="A15" s="5" t="s">
        <v>207</v>
      </c>
    </row>
    <row r="16" spans="1:31" x14ac:dyDescent="0.25">
      <c r="F16" s="2">
        <v>2019</v>
      </c>
      <c r="G16" s="2"/>
      <c r="H16" s="2"/>
      <c r="I16" s="2"/>
      <c r="J16" s="2"/>
      <c r="K16" s="2"/>
      <c r="L16" s="2"/>
      <c r="M16" s="2"/>
      <c r="N16" s="3">
        <v>2020</v>
      </c>
      <c r="O16" s="3"/>
      <c r="P16" s="3"/>
      <c r="Q16" s="3"/>
      <c r="R16" s="3"/>
      <c r="S16" s="3"/>
      <c r="T16" s="3"/>
      <c r="U16" s="3"/>
      <c r="V16" s="3"/>
      <c r="W16" s="4">
        <v>2021</v>
      </c>
      <c r="X16" s="4"/>
      <c r="Y16" s="4"/>
      <c r="Z16" s="4"/>
      <c r="AA16" s="4"/>
      <c r="AB16" s="4"/>
      <c r="AC16" s="4"/>
      <c r="AD16" s="4"/>
      <c r="AE16" s="4"/>
    </row>
    <row r="17" spans="1:31" x14ac:dyDescent="0.25">
      <c r="A17" t="s">
        <v>205</v>
      </c>
      <c r="B17" t="s">
        <v>0</v>
      </c>
      <c r="C17" t="s">
        <v>1</v>
      </c>
      <c r="D17" t="s">
        <v>2</v>
      </c>
      <c r="E17" t="s">
        <v>3</v>
      </c>
      <c r="F17" t="s">
        <v>4</v>
      </c>
      <c r="G17" t="s">
        <v>5</v>
      </c>
      <c r="H17" t="s">
        <v>6</v>
      </c>
      <c r="I17" t="s">
        <v>7</v>
      </c>
      <c r="J17" t="s">
        <v>8</v>
      </c>
      <c r="K17" t="s">
        <v>9</v>
      </c>
      <c r="L17" t="s">
        <v>10</v>
      </c>
      <c r="M17" t="s">
        <v>11</v>
      </c>
      <c r="N17" t="s">
        <v>205</v>
      </c>
      <c r="O17" t="s">
        <v>4</v>
      </c>
      <c r="P17" t="s">
        <v>5</v>
      </c>
      <c r="Q17" t="s">
        <v>6</v>
      </c>
      <c r="R17" t="s">
        <v>7</v>
      </c>
      <c r="S17" t="s">
        <v>8</v>
      </c>
      <c r="T17" t="s">
        <v>9</v>
      </c>
      <c r="U17" t="s">
        <v>10</v>
      </c>
      <c r="V17" t="s">
        <v>11</v>
      </c>
      <c r="W17" t="s">
        <v>205</v>
      </c>
      <c r="X17" t="s">
        <v>4</v>
      </c>
      <c r="Y17" t="s">
        <v>5</v>
      </c>
      <c r="Z17" t="s">
        <v>6</v>
      </c>
      <c r="AA17" t="s">
        <v>7</v>
      </c>
      <c r="AB17" t="s">
        <v>8</v>
      </c>
      <c r="AC17" t="s">
        <v>9</v>
      </c>
      <c r="AD17" t="s">
        <v>10</v>
      </c>
      <c r="AE17" t="s">
        <v>11</v>
      </c>
    </row>
    <row r="18" spans="1:31" x14ac:dyDescent="0.25">
      <c r="A18">
        <v>24</v>
      </c>
      <c r="B18">
        <v>2019</v>
      </c>
      <c r="C18">
        <v>2</v>
      </c>
      <c r="D18">
        <v>4</v>
      </c>
      <c r="E18">
        <v>4</v>
      </c>
      <c r="F18">
        <v>128702</v>
      </c>
      <c r="G18" t="s">
        <v>12</v>
      </c>
      <c r="H18" t="s">
        <v>107</v>
      </c>
      <c r="I18" t="s">
        <v>108</v>
      </c>
      <c r="J18" t="s">
        <v>109</v>
      </c>
      <c r="K18" s="1" t="s">
        <v>110</v>
      </c>
      <c r="L18">
        <v>45714.34</v>
      </c>
      <c r="M18">
        <v>119033.8</v>
      </c>
      <c r="N18">
        <v>32</v>
      </c>
      <c r="O18">
        <v>148228</v>
      </c>
      <c r="P18" t="s">
        <v>12</v>
      </c>
      <c r="Q18" t="s">
        <v>139</v>
      </c>
      <c r="R18" t="s">
        <v>140</v>
      </c>
      <c r="S18" t="s">
        <v>141</v>
      </c>
      <c r="T18" s="1" t="s">
        <v>142</v>
      </c>
      <c r="U18">
        <v>43201.39</v>
      </c>
      <c r="V18">
        <v>138238.39999999999</v>
      </c>
      <c r="W18">
        <v>40</v>
      </c>
      <c r="X18">
        <v>177369</v>
      </c>
      <c r="Y18" t="s">
        <v>12</v>
      </c>
      <c r="Z18" t="s">
        <v>173</v>
      </c>
      <c r="AA18" t="s">
        <v>174</v>
      </c>
      <c r="AB18" t="s">
        <v>175</v>
      </c>
      <c r="AC18" s="1" t="s">
        <v>176</v>
      </c>
      <c r="AD18">
        <v>41981.22</v>
      </c>
      <c r="AE18">
        <v>164230.29999999999</v>
      </c>
    </row>
    <row r="19" spans="1:31" x14ac:dyDescent="0.25">
      <c r="A19">
        <v>25</v>
      </c>
      <c r="B19">
        <v>2019</v>
      </c>
      <c r="C19">
        <v>2</v>
      </c>
      <c r="D19">
        <v>5</v>
      </c>
      <c r="E19">
        <v>5</v>
      </c>
      <c r="F19">
        <v>191311</v>
      </c>
      <c r="G19" t="s">
        <v>12</v>
      </c>
      <c r="H19" t="s">
        <v>111</v>
      </c>
      <c r="I19" t="s">
        <v>112</v>
      </c>
      <c r="J19" t="s">
        <v>113</v>
      </c>
      <c r="K19" s="1" t="s">
        <v>114</v>
      </c>
      <c r="L19">
        <v>101298.7</v>
      </c>
      <c r="M19">
        <v>179292.6</v>
      </c>
      <c r="N19">
        <v>33</v>
      </c>
      <c r="O19">
        <v>162526</v>
      </c>
      <c r="P19" t="s">
        <v>12</v>
      </c>
      <c r="Q19" t="s">
        <v>143</v>
      </c>
      <c r="R19" t="s">
        <v>144</v>
      </c>
      <c r="S19" t="s">
        <v>145</v>
      </c>
      <c r="T19" s="1" t="s">
        <v>146</v>
      </c>
      <c r="U19">
        <v>91555.06</v>
      </c>
      <c r="V19">
        <v>151832.79999999999</v>
      </c>
      <c r="W19">
        <v>41</v>
      </c>
      <c r="X19">
        <v>191911</v>
      </c>
      <c r="Y19" t="s">
        <v>12</v>
      </c>
      <c r="Z19" t="s">
        <v>177</v>
      </c>
      <c r="AA19" t="s">
        <v>178</v>
      </c>
      <c r="AB19" t="s">
        <v>179</v>
      </c>
      <c r="AC19" s="1" t="s">
        <v>180</v>
      </c>
      <c r="AD19">
        <v>108180.7</v>
      </c>
      <c r="AE19">
        <v>183715</v>
      </c>
    </row>
    <row r="20" spans="1:31" x14ac:dyDescent="0.25">
      <c r="A20">
        <v>26</v>
      </c>
      <c r="B20">
        <v>2019</v>
      </c>
      <c r="C20">
        <v>2</v>
      </c>
      <c r="D20">
        <v>6</v>
      </c>
      <c r="E20">
        <v>6</v>
      </c>
      <c r="F20">
        <v>226306</v>
      </c>
      <c r="G20" t="s">
        <v>12</v>
      </c>
      <c r="H20" t="s">
        <v>115</v>
      </c>
      <c r="I20" t="s">
        <v>116</v>
      </c>
      <c r="J20" t="s">
        <v>117</v>
      </c>
      <c r="K20" s="1" t="s">
        <v>118</v>
      </c>
      <c r="L20">
        <v>160728.5</v>
      </c>
      <c r="M20">
        <v>214053.6</v>
      </c>
      <c r="N20">
        <v>34</v>
      </c>
      <c r="O20">
        <v>188789</v>
      </c>
      <c r="P20" t="s">
        <v>12</v>
      </c>
      <c r="Q20" t="s">
        <v>147</v>
      </c>
      <c r="R20" t="s">
        <v>148</v>
      </c>
      <c r="S20" t="s">
        <v>149</v>
      </c>
      <c r="T20" s="1" t="s">
        <v>150</v>
      </c>
      <c r="U20">
        <v>130551.8</v>
      </c>
      <c r="V20">
        <v>180973.6</v>
      </c>
      <c r="W20">
        <v>42</v>
      </c>
      <c r="X20">
        <v>212691</v>
      </c>
      <c r="Y20" t="s">
        <v>12</v>
      </c>
      <c r="Z20" t="s">
        <v>181</v>
      </c>
      <c r="AA20" t="s">
        <v>182</v>
      </c>
      <c r="AB20" t="s">
        <v>183</v>
      </c>
      <c r="AC20" s="1" t="s">
        <v>184</v>
      </c>
      <c r="AD20">
        <v>146739.4</v>
      </c>
      <c r="AE20">
        <v>204693.5</v>
      </c>
    </row>
    <row r="21" spans="1:31" x14ac:dyDescent="0.25">
      <c r="A21">
        <v>27</v>
      </c>
      <c r="B21">
        <v>2019</v>
      </c>
      <c r="C21">
        <v>2</v>
      </c>
      <c r="D21">
        <v>7</v>
      </c>
      <c r="E21">
        <v>7</v>
      </c>
      <c r="F21">
        <v>209524</v>
      </c>
      <c r="G21" t="s">
        <v>12</v>
      </c>
      <c r="H21" t="s">
        <v>119</v>
      </c>
      <c r="I21" t="s">
        <v>120</v>
      </c>
      <c r="J21" t="s">
        <v>121</v>
      </c>
      <c r="K21" s="1" t="s">
        <v>122</v>
      </c>
      <c r="L21">
        <v>132098</v>
      </c>
      <c r="M21">
        <v>202271.9</v>
      </c>
      <c r="N21">
        <v>35</v>
      </c>
      <c r="O21">
        <v>230025</v>
      </c>
      <c r="P21" t="s">
        <v>12</v>
      </c>
      <c r="Q21" t="s">
        <v>151</v>
      </c>
      <c r="R21" t="s">
        <v>152</v>
      </c>
      <c r="S21" t="s">
        <v>153</v>
      </c>
      <c r="T21" s="1" t="s">
        <v>154</v>
      </c>
      <c r="U21">
        <v>143271</v>
      </c>
      <c r="V21">
        <v>221738.9</v>
      </c>
      <c r="W21">
        <v>43</v>
      </c>
      <c r="X21">
        <v>239581</v>
      </c>
      <c r="Y21" t="s">
        <v>12</v>
      </c>
      <c r="Z21" t="s">
        <v>185</v>
      </c>
      <c r="AA21" t="s">
        <v>186</v>
      </c>
      <c r="AB21" t="s">
        <v>187</v>
      </c>
      <c r="AC21" s="1" t="s">
        <v>188</v>
      </c>
      <c r="AD21">
        <v>144496.20000000001</v>
      </c>
      <c r="AE21">
        <v>233331</v>
      </c>
    </row>
    <row r="22" spans="1:31" x14ac:dyDescent="0.25">
      <c r="A22">
        <v>28</v>
      </c>
      <c r="B22">
        <v>2019</v>
      </c>
      <c r="C22">
        <v>2</v>
      </c>
      <c r="D22">
        <v>8</v>
      </c>
      <c r="E22">
        <v>8</v>
      </c>
      <c r="F22">
        <v>189874</v>
      </c>
      <c r="G22" t="s">
        <v>12</v>
      </c>
      <c r="H22" t="s">
        <v>123</v>
      </c>
      <c r="I22" t="s">
        <v>124</v>
      </c>
      <c r="J22" t="s">
        <v>125</v>
      </c>
      <c r="K22">
        <v>7.76331512502012</v>
      </c>
      <c r="L22">
        <v>66688.160000000003</v>
      </c>
      <c r="M22">
        <v>184261</v>
      </c>
      <c r="N22">
        <v>36</v>
      </c>
      <c r="O22">
        <v>210109</v>
      </c>
      <c r="P22" t="s">
        <v>12</v>
      </c>
      <c r="Q22" t="s">
        <v>155</v>
      </c>
      <c r="R22" t="s">
        <v>156</v>
      </c>
      <c r="S22" t="s">
        <v>157</v>
      </c>
      <c r="T22" s="1" t="s">
        <v>158</v>
      </c>
      <c r="U22">
        <v>72353.34</v>
      </c>
      <c r="V22" s="1" t="s">
        <v>159</v>
      </c>
      <c r="W22">
        <v>44</v>
      </c>
      <c r="X22">
        <v>198249</v>
      </c>
      <c r="Y22" t="s">
        <v>12</v>
      </c>
      <c r="Z22" t="s">
        <v>189</v>
      </c>
      <c r="AA22" t="s">
        <v>190</v>
      </c>
      <c r="AB22" t="s">
        <v>191</v>
      </c>
      <c r="AC22" s="1" t="s">
        <v>192</v>
      </c>
      <c r="AD22">
        <v>72233.100000000006</v>
      </c>
      <c r="AE22">
        <v>187982.4</v>
      </c>
    </row>
    <row r="23" spans="1:31" x14ac:dyDescent="0.25">
      <c r="A23">
        <v>29</v>
      </c>
      <c r="B23">
        <v>2019</v>
      </c>
      <c r="C23">
        <v>2</v>
      </c>
      <c r="D23">
        <v>9</v>
      </c>
      <c r="E23">
        <v>9</v>
      </c>
      <c r="F23">
        <v>115929</v>
      </c>
      <c r="G23" t="s">
        <v>12</v>
      </c>
      <c r="H23" t="s">
        <v>126</v>
      </c>
      <c r="I23" t="s">
        <v>127</v>
      </c>
      <c r="J23" t="s">
        <v>128</v>
      </c>
      <c r="K23" s="1" t="s">
        <v>129</v>
      </c>
      <c r="L23" s="1" t="s">
        <v>130</v>
      </c>
      <c r="M23">
        <v>99178.66</v>
      </c>
      <c r="N23">
        <v>37</v>
      </c>
      <c r="O23">
        <v>129265</v>
      </c>
      <c r="P23" t="s">
        <v>12</v>
      </c>
      <c r="Q23" t="s">
        <v>160</v>
      </c>
      <c r="R23" t="s">
        <v>161</v>
      </c>
      <c r="S23" t="s">
        <v>162</v>
      </c>
      <c r="T23" s="1" t="s">
        <v>163</v>
      </c>
      <c r="U23">
        <v>30906.7</v>
      </c>
      <c r="V23">
        <v>106954.8</v>
      </c>
      <c r="W23">
        <v>45</v>
      </c>
      <c r="X23">
        <v>143688</v>
      </c>
      <c r="Y23" t="s">
        <v>12</v>
      </c>
      <c r="Z23" t="s">
        <v>193</v>
      </c>
      <c r="AA23" t="s">
        <v>194</v>
      </c>
      <c r="AB23" t="s">
        <v>195</v>
      </c>
      <c r="AC23" s="1" t="s">
        <v>196</v>
      </c>
      <c r="AD23">
        <v>25818.92</v>
      </c>
      <c r="AE23">
        <v>121808.3</v>
      </c>
    </row>
    <row r="24" spans="1:31" x14ac:dyDescent="0.25">
      <c r="A24">
        <v>30</v>
      </c>
      <c r="B24">
        <v>2019</v>
      </c>
      <c r="C24">
        <v>2</v>
      </c>
      <c r="D24">
        <v>10</v>
      </c>
      <c r="E24">
        <v>10</v>
      </c>
      <c r="F24">
        <v>53614</v>
      </c>
      <c r="G24" t="s">
        <v>12</v>
      </c>
      <c r="H24" t="s">
        <v>131</v>
      </c>
      <c r="I24" t="s">
        <v>132</v>
      </c>
      <c r="J24" t="s">
        <v>133</v>
      </c>
      <c r="K24" s="1" t="s">
        <v>134</v>
      </c>
      <c r="L24" s="1" t="s">
        <v>135</v>
      </c>
      <c r="M24">
        <v>27575.74</v>
      </c>
      <c r="N24">
        <v>38</v>
      </c>
      <c r="O24">
        <v>44006</v>
      </c>
      <c r="P24" t="s">
        <v>12</v>
      </c>
      <c r="Q24" t="s">
        <v>164</v>
      </c>
      <c r="R24" t="s">
        <v>165</v>
      </c>
      <c r="S24" t="s">
        <v>166</v>
      </c>
      <c r="T24" s="1" t="s">
        <v>167</v>
      </c>
      <c r="U24">
        <v>8461.5589999999993</v>
      </c>
      <c r="V24">
        <v>24781.49</v>
      </c>
      <c r="W24">
        <v>46</v>
      </c>
      <c r="X24">
        <v>42444</v>
      </c>
      <c r="Y24" t="s">
        <v>12</v>
      </c>
      <c r="Z24" t="s">
        <v>197</v>
      </c>
      <c r="AA24" t="s">
        <v>198</v>
      </c>
      <c r="AB24" t="s">
        <v>199</v>
      </c>
      <c r="AC24" s="1" t="s">
        <v>200</v>
      </c>
      <c r="AD24">
        <v>7888.326</v>
      </c>
      <c r="AE24">
        <v>23319.919999999998</v>
      </c>
    </row>
    <row r="25" spans="1:31" x14ac:dyDescent="0.25">
      <c r="A25">
        <v>31</v>
      </c>
      <c r="B25">
        <v>2019</v>
      </c>
      <c r="C25">
        <v>2</v>
      </c>
      <c r="D25">
        <v>4</v>
      </c>
      <c r="E25">
        <v>10</v>
      </c>
      <c r="F25">
        <v>1115260</v>
      </c>
      <c r="G25" t="s">
        <v>12</v>
      </c>
      <c r="H25" t="s">
        <v>136</v>
      </c>
      <c r="I25" t="s">
        <v>137</v>
      </c>
      <c r="J25" t="s">
        <v>138</v>
      </c>
      <c r="K25">
        <v>8.2957410028920098</v>
      </c>
      <c r="L25">
        <v>550775</v>
      </c>
      <c r="M25">
        <v>1032668</v>
      </c>
      <c r="N25">
        <v>39</v>
      </c>
      <c r="O25">
        <v>1112948</v>
      </c>
      <c r="P25" t="s">
        <v>12</v>
      </c>
      <c r="Q25" t="s">
        <v>168</v>
      </c>
      <c r="R25" t="s">
        <v>169</v>
      </c>
      <c r="S25" t="s">
        <v>170</v>
      </c>
      <c r="T25" s="1" t="s">
        <v>171</v>
      </c>
      <c r="U25" s="1" t="s">
        <v>172</v>
      </c>
      <c r="V25">
        <v>1012100</v>
      </c>
      <c r="W25">
        <v>47</v>
      </c>
      <c r="X25">
        <v>1205933</v>
      </c>
      <c r="Y25" t="s">
        <v>12</v>
      </c>
      <c r="Z25" t="s">
        <v>201</v>
      </c>
      <c r="AA25" t="s">
        <v>202</v>
      </c>
      <c r="AB25" t="s">
        <v>203</v>
      </c>
      <c r="AC25" s="1" t="s">
        <v>204</v>
      </c>
      <c r="AD25">
        <v>564006.5</v>
      </c>
      <c r="AE25">
        <v>1119957</v>
      </c>
    </row>
    <row r="30" spans="1:31" x14ac:dyDescent="0.25">
      <c r="N30" s="1"/>
    </row>
  </sheetData>
  <mergeCells count="6">
    <mergeCell ref="F16:M16"/>
    <mergeCell ref="N16:V16"/>
    <mergeCell ref="W16:AE16"/>
    <mergeCell ref="F2:M2"/>
    <mergeCell ref="N2:V2"/>
    <mergeCell ref="W2:AE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Results_DF_Potato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Ovaitt, Silvana</cp:lastModifiedBy>
  <dcterms:created xsi:type="dcterms:W3CDTF">2024-02-15T18:32:42Z</dcterms:created>
  <dcterms:modified xsi:type="dcterms:W3CDTF">2024-02-15T19:44:54Z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2024-02-15T18:47:12Z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6b3b40c3-7719-4d09-ada2-7b261a01f29a</vt:lpwstr>
  </property>
  <property fmtid="{D5CDD505-2E9C-101B-9397-08002B2CF9AE}" pid="8" name="MSIP_Label_95965d95-ecc0-4720-b759-1f33c42ed7da_ContentBits">
    <vt:lpwstr>0</vt:lpwstr>
  </property>
</Properties>
</file>