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8_{ACF0105A-0441-D04B-A1A2-28B45844C190}" xr6:coauthVersionLast="47" xr6:coauthVersionMax="47" xr10:uidLastSave="{00000000-0000-0000-0000-000000000000}"/>
  <bookViews>
    <workbookView xWindow="2700" yWindow="2820" windowWidth="26440" windowHeight="15440" xr2:uid="{16B8B8E5-130D-6541-9D7D-E9E4A679CC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D11" i="1"/>
  <c r="C11" i="1"/>
</calcChain>
</file>

<file path=xl/sharedStrings.xml><?xml version="1.0" encoding="utf-8"?>
<sst xmlns="http://schemas.openxmlformats.org/spreadsheetml/2006/main" count="38" uniqueCount="27">
  <si>
    <t>Database</t>
  </si>
  <si>
    <t>Activity</t>
  </si>
  <si>
    <t>production amount</t>
  </si>
  <si>
    <t>comment</t>
  </si>
  <si>
    <t>reference product</t>
  </si>
  <si>
    <t>hydrogen, gaseous, 30 bar</t>
  </si>
  <si>
    <t>location</t>
  </si>
  <si>
    <t>RER</t>
  </si>
  <si>
    <t>unit</t>
  </si>
  <si>
    <t>kilogram</t>
  </si>
  <si>
    <t>Exchanges</t>
  </si>
  <si>
    <t>name</t>
  </si>
  <si>
    <t>amount</t>
  </si>
  <si>
    <t>categories</t>
  </si>
  <si>
    <t>type</t>
  </si>
  <si>
    <t>production</t>
  </si>
  <si>
    <t>hydrogen from oil</t>
  </si>
  <si>
    <t>hydrogen production, gaseous, petroleum refinery operation, with CCS</t>
  </si>
  <si>
    <t>1 kg H2 produced at an oil refinery. Uses ecoinvent's dataset "hydrogen production, gaseous, petroleum refinery operation" as input and adds CCS to it.</t>
  </si>
  <si>
    <t>hydrogen production, gaseous, petroleum refinery operation</t>
  </si>
  <si>
    <t>Europe without Switzerland</t>
  </si>
  <si>
    <t>technosphere</t>
  </si>
  <si>
    <t>hydrogen, gaseous, low pressure</t>
  </si>
  <si>
    <t>carbon dioxide, captured at hydrogen production plant, pre, pipeline 200km, storage 1000m</t>
  </si>
  <si>
    <t>Carbon dioxide, fossil</t>
  </si>
  <si>
    <t>air</t>
  </si>
  <si>
    <t>biosphere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</si>
</sst>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name val="Calibri (Body)"/>
    </font>
    <font>
      <sz val="1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3" fillId="0" borderId="0"/>
  </cellStyleXfs>
  <cellXfs count="18">
    <xf numFmtId="0" fontId="0" fillId="0" borderId="0" xfId="0"/>
    <xf numFmtId="0" fontId="4" fillId="0" borderId="0" xfId="2" applyFont="1"/>
    <xf numFmtId="11" fontId="4" fillId="0" borderId="0" xfId="2" applyNumberFormat="1" applyFont="1"/>
    <xf numFmtId="0" fontId="3" fillId="0" borderId="0" xfId="2"/>
    <xf numFmtId="0" fontId="3" fillId="0" borderId="1" xfId="2" applyBorder="1"/>
    <xf numFmtId="0" fontId="3" fillId="0" borderId="0" xfId="0" applyFont="1"/>
    <xf numFmtId="0" fontId="5" fillId="0" borderId="0" xfId="2" applyFont="1"/>
    <xf numFmtId="11" fontId="5" fillId="0" borderId="0" xfId="0" applyNumberFormat="1" applyFont="1"/>
    <xf numFmtId="0" fontId="6" fillId="0" borderId="0" xfId="3" applyFont="1"/>
    <xf numFmtId="0" fontId="6" fillId="0" borderId="0" xfId="0" applyFont="1"/>
    <xf numFmtId="2" fontId="6" fillId="0" borderId="0" xfId="0" applyNumberFormat="1" applyFont="1"/>
    <xf numFmtId="0" fontId="6" fillId="0" borderId="0" xfId="2" applyFont="1"/>
    <xf numFmtId="11" fontId="6" fillId="0" borderId="0" xfId="2" applyNumberFormat="1" applyFont="1" applyAlignment="1">
      <alignment horizontal="left"/>
    </xf>
    <xf numFmtId="11" fontId="6" fillId="0" borderId="0" xfId="1" applyNumberFormat="1" applyFont="1" applyFill="1"/>
    <xf numFmtId="11" fontId="6" fillId="0" borderId="0" xfId="0" applyNumberFormat="1" applyFont="1"/>
    <xf numFmtId="0" fontId="5" fillId="0" borderId="0" xfId="0" applyFont="1"/>
    <xf numFmtId="0" fontId="2" fillId="0" borderId="0" xfId="0" applyFont="1"/>
    <xf numFmtId="2" fontId="2" fillId="0" borderId="0" xfId="0" applyNumberFormat="1" applyFont="1"/>
  </cellXfs>
  <cellStyles count="4">
    <cellStyle name="Neutral" xfId="1" builtinId="28"/>
    <cellStyle name="Normal" xfId="0" builtinId="0"/>
    <cellStyle name="Normal 11 3" xfId="2" xr:uid="{F084507E-675D-EA47-8B44-AF88433A527A}"/>
    <cellStyle name="Normal 2" xfId="3" xr:uid="{14E1B0F4-083E-A046-A060-54D6ED013C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9890-3FE1-B440-A5C1-17158E78944C}">
  <dimension ref="A1:U14"/>
  <sheetViews>
    <sheetView tabSelected="1" workbookViewId="0">
      <selection activeCell="G14" sqref="G14"/>
    </sheetView>
  </sheetViews>
  <sheetFormatPr baseColWidth="10" defaultRowHeight="16" x14ac:dyDescent="0.2"/>
  <cols>
    <col min="1" max="1" width="59.83203125" bestFit="1" customWidth="1"/>
  </cols>
  <sheetData>
    <row r="1" spans="1:21" ht="15" x14ac:dyDescent="0.2">
      <c r="A1" s="1" t="s">
        <v>0</v>
      </c>
      <c r="B1" s="2" t="s">
        <v>16</v>
      </c>
      <c r="C1" s="3"/>
      <c r="D1" s="3"/>
      <c r="E1" s="3"/>
      <c r="F1" s="3"/>
      <c r="G1" s="3"/>
      <c r="H1" s="3"/>
      <c r="I1" s="4"/>
      <c r="K1" s="5"/>
    </row>
    <row r="2" spans="1:21" ht="15" x14ac:dyDescent="0.2">
      <c r="A2" s="1"/>
      <c r="B2" s="2"/>
      <c r="C2" s="3"/>
      <c r="D2" s="3"/>
      <c r="E2" s="3"/>
      <c r="F2" s="3"/>
      <c r="G2" s="3"/>
      <c r="H2" s="3"/>
      <c r="I2" s="4"/>
      <c r="K2" s="5"/>
    </row>
    <row r="3" spans="1:21" s="9" customFormat="1" x14ac:dyDescent="0.2">
      <c r="A3" s="6" t="s">
        <v>1</v>
      </c>
      <c r="B3" s="7" t="s">
        <v>17</v>
      </c>
      <c r="C3" s="8"/>
      <c r="K3" s="10"/>
      <c r="L3" s="10"/>
      <c r="M3" s="10"/>
      <c r="N3" s="10"/>
      <c r="O3" s="10"/>
      <c r="P3" s="10"/>
    </row>
    <row r="4" spans="1:21" s="9" customFormat="1" x14ac:dyDescent="0.2">
      <c r="A4" s="11" t="s">
        <v>2</v>
      </c>
      <c r="B4" s="12">
        <v>1</v>
      </c>
      <c r="K4" s="10"/>
      <c r="L4" s="10"/>
      <c r="M4" s="10"/>
      <c r="N4" s="10"/>
      <c r="O4" s="10"/>
      <c r="P4" s="10"/>
    </row>
    <row r="5" spans="1:21" s="9" customFormat="1" x14ac:dyDescent="0.2">
      <c r="A5" s="11" t="s">
        <v>3</v>
      </c>
      <c r="B5" s="12" t="s">
        <v>18</v>
      </c>
      <c r="K5" s="10"/>
      <c r="L5" s="10"/>
      <c r="M5" s="10"/>
      <c r="N5" s="10"/>
      <c r="O5" s="10"/>
      <c r="P5" s="10"/>
    </row>
    <row r="6" spans="1:21" s="9" customFormat="1" x14ac:dyDescent="0.2">
      <c r="A6" s="11" t="s">
        <v>4</v>
      </c>
      <c r="B6" s="13" t="s">
        <v>5</v>
      </c>
      <c r="K6" s="10"/>
      <c r="L6" s="10"/>
      <c r="M6" s="10"/>
      <c r="N6" s="10"/>
      <c r="O6" s="10"/>
      <c r="P6" s="10"/>
    </row>
    <row r="7" spans="1:21" s="9" customFormat="1" x14ac:dyDescent="0.2">
      <c r="A7" s="11" t="s">
        <v>6</v>
      </c>
      <c r="B7" s="12" t="s">
        <v>7</v>
      </c>
      <c r="K7" s="10"/>
      <c r="L7" s="10"/>
      <c r="M7" s="10"/>
      <c r="N7" s="10"/>
      <c r="O7" s="10"/>
      <c r="P7" s="10"/>
    </row>
    <row r="8" spans="1:21" s="9" customFormat="1" x14ac:dyDescent="0.2">
      <c r="A8" s="11" t="s">
        <v>8</v>
      </c>
      <c r="B8" s="14" t="s">
        <v>9</v>
      </c>
      <c r="H8" s="15"/>
      <c r="I8" s="15"/>
      <c r="J8" s="15"/>
      <c r="K8" s="10"/>
      <c r="L8" s="10"/>
      <c r="M8" s="10"/>
      <c r="N8" s="10"/>
      <c r="O8" s="10"/>
      <c r="P8" s="10"/>
    </row>
    <row r="9" spans="1:21" s="9" customFormat="1" x14ac:dyDescent="0.2">
      <c r="A9" s="15" t="s">
        <v>10</v>
      </c>
      <c r="B9" s="7"/>
      <c r="C9" s="15"/>
      <c r="D9" s="15"/>
      <c r="E9" s="15"/>
      <c r="F9" s="15"/>
      <c r="G9" s="15"/>
      <c r="H9" s="8"/>
      <c r="I9" s="8"/>
      <c r="J9" s="8"/>
      <c r="K9" s="10"/>
      <c r="L9" s="10"/>
      <c r="M9" s="10"/>
      <c r="N9" s="10"/>
      <c r="O9" s="10"/>
      <c r="P9" s="10"/>
    </row>
    <row r="10" spans="1:21" s="9" customFormat="1" x14ac:dyDescent="0.2">
      <c r="A10" s="15" t="s">
        <v>11</v>
      </c>
      <c r="B10" s="15" t="s">
        <v>12</v>
      </c>
      <c r="C10" s="15" t="s">
        <v>6</v>
      </c>
      <c r="D10" s="15" t="s">
        <v>8</v>
      </c>
      <c r="E10" s="15" t="s">
        <v>13</v>
      </c>
      <c r="F10" s="15" t="s">
        <v>14</v>
      </c>
      <c r="G10" s="15" t="s">
        <v>4</v>
      </c>
      <c r="H10" s="15"/>
      <c r="I10" s="15"/>
      <c r="J10" s="16"/>
      <c r="K10" s="17"/>
      <c r="L10" s="17"/>
      <c r="M10" s="17"/>
      <c r="N10" s="17"/>
      <c r="O10" s="17"/>
      <c r="P10" s="17"/>
      <c r="Q10" s="16"/>
      <c r="R10" s="16"/>
      <c r="S10" s="15"/>
      <c r="T10" s="16"/>
      <c r="U10" s="15"/>
    </row>
    <row r="11" spans="1:21" s="9" customFormat="1" x14ac:dyDescent="0.2">
      <c r="A11" s="14" t="s">
        <v>17</v>
      </c>
      <c r="B11" s="14">
        <v>1</v>
      </c>
      <c r="C11" s="9" t="str">
        <f>B7</f>
        <v>RER</v>
      </c>
      <c r="D11" s="9" t="str">
        <f>B8</f>
        <v>kilogram</v>
      </c>
      <c r="E11" s="8"/>
      <c r="F11" s="9" t="s">
        <v>15</v>
      </c>
      <c r="G11" s="9" t="s">
        <v>5</v>
      </c>
      <c r="H11" s="8"/>
      <c r="I11" s="8"/>
      <c r="K11" s="10"/>
      <c r="L11" s="10"/>
      <c r="M11" s="10"/>
      <c r="N11" s="10"/>
      <c r="O11" s="10"/>
      <c r="P11" s="10"/>
      <c r="T11"/>
    </row>
    <row r="12" spans="1:21" x14ac:dyDescent="0.2">
      <c r="A12" t="s">
        <v>19</v>
      </c>
      <c r="B12">
        <v>1</v>
      </c>
      <c r="C12" t="s">
        <v>20</v>
      </c>
      <c r="D12" s="9" t="s">
        <v>9</v>
      </c>
      <c r="F12" t="s">
        <v>21</v>
      </c>
      <c r="G12" t="s">
        <v>22</v>
      </c>
    </row>
    <row r="13" spans="1:21" x14ac:dyDescent="0.2">
      <c r="A13" t="s">
        <v>23</v>
      </c>
      <c r="B13">
        <v>0.86</v>
      </c>
      <c r="C13" t="s">
        <v>7</v>
      </c>
      <c r="D13" s="9" t="s">
        <v>9</v>
      </c>
      <c r="F13" t="s">
        <v>21</v>
      </c>
      <c r="G13" t="s">
        <v>23</v>
      </c>
    </row>
    <row r="14" spans="1:21" x14ac:dyDescent="0.2">
      <c r="A14" t="s">
        <v>24</v>
      </c>
      <c r="B14">
        <f>B13*-1</f>
        <v>-0.86</v>
      </c>
      <c r="D14" s="9" t="s">
        <v>9</v>
      </c>
      <c r="E14" t="s">
        <v>25</v>
      </c>
      <c r="F1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2025-03-30T11:39:47Z</dcterms:created>
  <dcterms:modified xsi:type="dcterms:W3CDTF">2025-03-30T11:43:54Z</dcterms:modified>
</cp:coreProperties>
</file>