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<sst xmlns="http://schemas.openxmlformats.org/spreadsheetml/2006/main" count="2558" uniqueCount="770">
  <si>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</si>
  <si>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</si>
  <si>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</si>
  <si>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</si>
  <si>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</si>
  <si>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</si>
  <si>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</si>
  <si>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</si>
  <si>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</si>
  <si>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</si>
  <si>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</si>
  <si>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</si>
  <si>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</si>
  <si>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</si>
  <si>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</si>
  <si>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</si>
  <si>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</si>
  <si>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</si>
  <si>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</si>
  <si>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</si>
  <si>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</si>
  <si>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</si>
  <si>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</si>
  <si>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</si>
  <si>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</si>
  <si>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</si>
  <si>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</si>
  <si>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</si>
  <si>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</si>
  <si>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</si>
  <si>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</si>
  <si>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</si>
  <si>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</si>
  <si>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</si>
  <si>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</si>
  <si>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</si>
  <si>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</si>
  <si>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</si>
  <si>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</si>
  <si>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</si>
  <si>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</si>
  <si>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</si>
  <si>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</si>
  <si>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</si>
  <si>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</si>
  <si>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</si>
  <si>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</si>
  <si>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</si>
  <si>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</si>
  <si>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</si>
  <si>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</si>
  <si>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</si>
  <si>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</si>
  <si>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</si>
  <si>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</si>
  <si>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</si>
  <si>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</si>
  <si>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</si>
  <si>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</si>
  <si>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</si>
  <si>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</si>
  <si>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</si>
  <si>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</si>
  <si>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</si>
  <si>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</si>
  <si>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</si>
  <si>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</si>
  <si>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</si>
  <si>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</si>
  <si>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</si>
  <si>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</si>
  <si>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</si>
  <si>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</si>
  <si>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</si>
  <si>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</si>
  <si>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</si>
  <si>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</si>
  <si>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</si>
  <si>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</si>
  <si>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</si>
  <si>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</si>
  <si>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</si>
  <si>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</si>
  <si>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</si>
  <si>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</si>
  <si>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</si>
  <si>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</si>
  <si>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</si>
  <si>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</si>
  <si>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</si>
  <si>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</si>
  <si>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</si>
  <si>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</si>
  <si>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</si>
  <si>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</si>
  <si>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</si>
  <si>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</si>
  <si>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</si>
  <si>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</si>
  <si>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</si>
  <si>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</si>
  <si>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</si>
  <si>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</si>
  <si>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</si>
  <si>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</si>
  <si>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</si>
  <si>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</si>
  <si>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</si>
  <si>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</si>
  <si>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</si>
  <si>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</si>
  <si>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</si>
  <si>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</si>
  <si>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</si>
  <si>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</si>
  <si>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</si>
  <si>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</si>
  <si>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</si>
  <si>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</si>
  <si>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</si>
  <si>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</si>
  <si>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</si>
  <si>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</si>
  <si>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</si>
  <si>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</si>
  <si>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</si>
  <si>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</si>
  <si>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</si>
  <si>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</si>
  <si>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</si>
  <si>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</si>
  <si>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</si>
  <si>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</si>
  <si>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</si>
  <si>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</si>
  <si>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</si>
  <si>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</si>
  <si>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</si>
  <si>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</si>
  <si>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</si>
  <si>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</si>
  <si>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</si>
  <si>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</si>
  <si>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</si>
  <si>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</si>
  <si>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</si>
  <si>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</si>
  <si>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</si>
  <si>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</si>
  <si>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</si>
  <si>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</si>
  <si>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</si>
  <si>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</si>
  <si>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</si>
  <si>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</si>
  <si>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</si>
  <si>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</si>
  <si>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</si>
  <si>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</si>
  <si>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</si>
  <si>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</si>
  <si>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</si>
  <si>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</si>
  <si>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</si>
  <si>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</si>
  <si>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</si>
  <si>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</si>
  <si>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</si>
  <si>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</si>
  <si>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</si>
  <si>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</si>
  <si>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</si>
  <si>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</si>
  <si>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</si>
  <si>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</si>
  <si>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</si>
  <si>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</si>
  <si>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</si>
  <si>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</si>
  <si>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</si>
  <si>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</si>
  <si>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</si>
  <si>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</si>
  <si>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</si>
  <si>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</si>
  <si>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</si>
  <si>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</si>
  <si>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</si>
  <si>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</si>
  <si>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</si>
  <si>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</si>
  <si>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</si>
  <si>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</si>
  <si>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</si>
  <si>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</si>
  <si>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</si>
  <si>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</si>
  <si>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</si>
  <si>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</si>
  <si>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</si>
  <si>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</si>
  <si>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</si>
  <si>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</si>
  <si>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</si>
  <si>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</si>
  <si>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</si>
  <si>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</si>
  <si>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</si>
  <si>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</si>
  <si>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</si>
  <si>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</si>
  <si>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</si>
  <si>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</si>
  <si>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</si>
  <si>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</si>
  <si>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</si>
  <si>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</si>
  <si>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</si>
  <si>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</si>
  <si>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</si>
  <si>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</si>
  <si>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</si>
  <si>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</si>
  <si>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</si>
  <si>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</si>
  <si>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</si>
  <si>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</si>
  <si>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</si>
  <si>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</si>
  <si>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</si>
  <si>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</si>
  <si>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</si>
  <si>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</si>
  <si>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</si>
  <si>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</si>
  <si>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</si>
  <si>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</si>
  <si>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</si>
  <si>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</si>
  <si>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</si>
  <si>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</si>
  <si>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</si>
  <si>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</si>
  <si>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</si>
  <si>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</si>
  <si>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</si>
  <si>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</si>
  <si>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</si>
  <si>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</si>
  <si>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</si>
  <si>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</si>
  <si>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</si>
  <si>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</si>
  <si>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</si>
  <si>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</si>
  <si>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</si>
  <si>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</si>
  <si>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</si>
  <si>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</si>
  <si>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</si>
  <si>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</si>
  <si>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</si>
  <si>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</si>
  <si>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</si>
  <si>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</si>
  <si>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</si>
  <si>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</si>
  <si>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</si>
  <si>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</si>
  <si>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</si>
  <si>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</si>
  <si>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</si>
  <si>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</si>
  <si>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</si>
  <si>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</si>
  <si>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</si>
  <si>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</si>
  <si>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</si>
  <si>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</si>
  <si>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</si>
  <si>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</si>
  <si>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</si>
  <si>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</si>
  <si>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</si>
  <si>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</si>
  <si>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</si>
  <si>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</si>
  <si>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</si>
  <si>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</si>
  <si>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</si>
  <si>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</si>
  <si>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</si>
  <si>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</si>
  <si>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</si>
  <si>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</si>
  <si>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</si>
  <si>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</si>
  <si>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</si>
  <si>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</si>
  <si>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</si>
  <si>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</si>
  <si>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</si>
  <si>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</si>
  <si>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</si>
  <si>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</si>
  <si>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</si>
  <si>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</si>
  <si>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</si>
  <si>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</si>
  <si>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</si>
  <si>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</si>
  <si>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</si>
  <si>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</si>
  <si>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</si>
  <si>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</si>
  <si>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</si>
  <si>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</si>
  <si>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</si>
  <si>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</si>
  <si>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</si>
  <si>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</si>
  <si>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</si>
  <si>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</si>
  <si>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</si>
  <si>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</si>
  <si>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</si>
  <si>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</si>
  <si>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</si>
  <si>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</si>
  <si>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</si>
  <si>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</si>
  <si>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</si>
  <si>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</si>
  <si>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</si>
  <si>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</si>
  <si>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</si>
  <si>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</si>
  <si>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</si>
  <si>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</si>
  <si>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</si>
  <si>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</si>
  <si>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</si>
  <si>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</si>
  <si>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</si>
  <si>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</si>
  <si>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</si>
  <si>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</si>
  <si>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</si>
  <si>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</si>
  <si>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</si>
  <si>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</si>
  <si>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</si>
  <si>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</si>
  <si>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</si>
  <si>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</si>
  <si>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</si>
  <si>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</si>
  <si>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</si>
  <si>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</si>
  <si>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</si>
  <si>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</si>
  <si>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</si>
  <si>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</si>
  <si>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</si>
  <si>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</si>
  <si>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</si>
  <si>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</si>
  <si>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</si>
  <si>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</si>
  <si>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</si>
  <si>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</si>
  <si>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</si>
  <si>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</si>
  <si>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</si>
  <si>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</si>
  <si>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</si>
  <si>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</si>
  <si>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</si>
  <si>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</si>
  <si>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</si>
  <si>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</si>
  <si>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</si>
  <si>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</si>
  <si>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</si>
  <si>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</si>
  <si>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</si>
  <si>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</si>
  <si>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</si>
  <si>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</si>
  <si>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</si>
  <si>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</si>
  <si>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</si>
  <si>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</si>
  <si>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</si>
  <si>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</si>
  <si>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</si>
  <si>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</si>
  <si>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</si>
  <si>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</si>
  <si>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</si>
  <si>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</si>
  <si>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</si>
  <si>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</si>
  <si>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</si>
  <si>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</si>
  <si>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</si>
  <si>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</si>
  <si>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</si>
  <si>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</si>
  <si>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</si>
  <si>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</si>
  <si>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</si>
  <si>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</si>
  <si>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</si>
  <si>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</si>
  <si>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</si>
  <si>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</si>
  <si>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</si>
  <si>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</si>
  <si>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</si>
  <si>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</si>
  <si>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</si>
  <si>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</si>
  <si>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</si>
  <si>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</si>
  <si>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</si>
  <si>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</si>
  <si>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</si>
  <si>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</si>
  <si>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</si>
  <si>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</si>
  <si>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</si>
  <si>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</si>
  <si>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</si>
  <si>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</si>
  <si>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</si>
  <si>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</si>
  <si>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</si>
  <si>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</si>
  <si>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</si>
  <si>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</si>
  <si>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</si>
  <si>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</si>
  <si>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</si>
  <si>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</si>
  <si>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</si>
  <si>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</si>
  <si>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</si>
  <si>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</si>
  <si>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</si>
  <si>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</si>
  <si>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</si>
  <si>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</si>
  <si>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</si>
  <si>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</si>
  <si>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</si>
  <si>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</si>
  <si>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</si>
  <si>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</si>
  <si>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</si>
  <si>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</si>
  <si>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</si>
  <si>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</si>
  <si>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</si>
  <si>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</si>
  <si>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</si>
  <si>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</si>
  <si>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</si>
  <si>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</si>
  <si>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</si>
  <si>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</si>
  <si>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</si>
  <si>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</si>
  <si>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</si>
  <si>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</si>
  <si>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</si>
  <si>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</si>
  <si>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</si>
  <si>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</si>
  <si>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</si>
  <si>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</si>
  <si>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</si>
  <si>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</si>
  <si>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</si>
  <si>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</si>
  <si>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</si>
  <si>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</si>
  <si>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</si>
  <si>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</si>
  <si>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</si>
  <si>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</si>
  <si>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</si>
  <si>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</si>
  <si>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</si>
  <si>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</si>
  <si>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</si>
  <si>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</si>
  <si>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</si>
  <si>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</si>
  <si>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</si>
  <si>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</si>
  <si>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</si>
  <si>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</si>
  <si>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</si>
  <si>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</si>
  <si>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</si>
  <si>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</si>
  <si>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</si>
  <si>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</si>
  <si>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</si>
  <si>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</si>
  <si>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</si>
  <si>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</si>
  <si>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</si>
  <si>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</si>
  <si>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</si>
  <si>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</si>
  <si>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</si>
  <si>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</si>
  <si>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</si>
  <si>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</si>
  <si>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</si>
  <si>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</si>
  <si>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</si>
  <si>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</si>
  <si>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</si>
  <si>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</si>
  <si>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</si>
  <si>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</si>
  <si>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</si>
  <si>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</si>
  <si>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</si>
  <si>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</si>
  <si>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</si>
  <si>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</si>
  <si>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</si>
  <si>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</si>
  <si>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</si>
  <si>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</si>
  <si>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</si>
  <si>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</si>
  <si>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</si>
  <si>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</si>
  <si>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</si>
  <si>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</si>
  <si>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</si>
  <si>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</si>
  <si>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</si>
  <si>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</si>
  <si>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</si>
  <si>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</si>
  <si>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</si>
  <si>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</si>
  <si>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</si>
  <si>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</si>
  <si>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</si>
  <si>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</si>
  <si>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</si>
  <si>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</si>
  <si>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</si>
  <si>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</si>
  <si>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</si>
  <si>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</si>
  <si>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</si>
  <si>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</si>
  <si>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</si>
  <si>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</si>
  <si>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</si>
  <si>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</si>
  <si>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</si>
  <si>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</si>
  <si>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</si>
  <si>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</si>
  <si>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</si>
  <si>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</si>
  <si>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</si>
  <si>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</si>
  <si>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</si>
  <si>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</si>
  <si>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</si>
  <si>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</si>
  <si>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</si>
  <si>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</si>
  <si>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</si>
  <si>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</si>
  <si>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</si>
  <si>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</si>
  <si>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</si>
  <si>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</si>
  <si>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</si>
  <si>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</si>
  <si>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</si>
  <si>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</si>
  <si>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</si>
  <si>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</si>
  <si>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</si>
  <si>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</si>
  <si>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</si>
  <si>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</si>
  <si>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</si>
  <si>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</si>
  <si>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</si>
  <si>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</si>
  <si>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</si>
  <si>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</si>
  <si>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</si>
  <si>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</si>
  <si>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</si>
  <si>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</si>
  <si>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</si>
  <si>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</si>
  <si>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</si>
  <si>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</si>
  <si>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</si>
  <si>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</si>
  <si>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</si>
  <si>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</si>
  <si>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</si>
  <si>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</si>
  <si>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</si>
  <si>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</si>
  <si>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</si>
  <si>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</si>
  <si>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</si>
  <si>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</si>
  <si>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</si>
  <si>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</si>
  <si>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</si>
  <si>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</si>
  <si>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</si>
  <si>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</si>
  <si>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</si>
  <si>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</si>
  <si>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</si>
  <si>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</si>
  <si>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</si>
  <si>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</si>
  <si>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</si>
  <si>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</si>
  <si>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</si>
  <si>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</si>
  <si>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</si>
  <si>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</si>
  <si>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</si>
  <si>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</si>
  <si>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</si>
  <si>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</si>
  <si>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</si>
  <si>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</si>
  <si>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</si>
  <si>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</si>
  <si>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</si>
  <si>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</si>
  <si>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</si>
  <si>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</si>
  <si>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</si>
  <si>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</si>
  <si>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</si>
  <si>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</si>
  <si>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</si>
  <si>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</si>
  <si>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</si>
  <si>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</si>
  <si>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</si>
  <si>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</si>
  <si>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</si>
  <si>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</si>
  <si>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</si>
  <si>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</si>
  <si>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</si>
  <si>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</si>
  <si>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</si>
  <si>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</si>
  <si>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</si>
  <si>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</si>
  <si>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</si>
  <si>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</si>
  <si>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</si>
  <si>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</si>
  <si>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</si>
  <si>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</si>
  <si>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</si>
  <si>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</si>
  <si>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</si>
  <si>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</si>
  <si>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</si>
  <si>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</si>
  <si>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</si>
  <si>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</si>
  <si>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</si>
  <si>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</si>
  <si>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</si>
  <si>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</si>
  <si>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</si>
  <si>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</si>
  <si>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</si>
  <si>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</si>
  <si>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</si>
  <si>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</si>
  <si>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</si>
  <si>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</si>
  <si>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</si>
  <si>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</si>
  <si>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</si>
  <si>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</si>
  <si>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</si>
  <si>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</si>
  <si>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</si>
  <si>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</si>
  <si>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</si>
  <si>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</si>
  <si>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</si>
  <si>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</si>
  <si>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</si>
  <si>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</si>
  <si>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</si>
  <si>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</si>
  <si>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</si>
  <si>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</si>
  <si>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</si>
  <si>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</si>
  <si>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</si>
  <si>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</si>
  <si>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</si>
  <si>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</si>
  <si>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</si>
  <si>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</si>
  <si>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</si>
  <si>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</si>
  <si>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</si>
  <si>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</si>
  <si>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</si>
  <si>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</si>
  <si>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</si>
  <si>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</si>
  <si>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</si>
  <si>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</si>
  <si>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</si>
  <si>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</si>
  <si>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</si>
  <si>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</si>
  <si>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</si>
  <si>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</si>
  <si>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</si>
  <si>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</si>
  <si>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</si>
  <si>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</si>
  <si>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</si>
  <si>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</si>
  <si>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default</t>
  </si>
  <si>
    <t>Calibration Reports Enhanced</t>
  </si>
  <si>
    <t>uniform</t>
  </si>
  <si>
    <t>CalibrationReportsEnhanced20</t>
  </si>
  <si>
    <t>Failed F Value</t>
  </si>
  <si>
    <t>Debug Messages</t>
  </si>
  <si>
    <t xml:space="preserve">1 or 0 </t>
  </si>
  <si>
    <t>calibration_reports_enhanced.electricity_consumption_modeled</t>
  </si>
  <si>
    <t>calibration_reports_enhanced.natural_gas_consumption_modeled</t>
  </si>
  <si>
    <t>calibration_reports_enhanced.electricity_rmse</t>
  </si>
  <si>
    <t>calibration_reports_enhanced.natural_gas_rmse</t>
  </si>
  <si>
    <t>calibration_reports_enhanced.electricity_consumption_cvrmse</t>
  </si>
  <si>
    <t>calibration_reports_enhanced.electricity_consumption_nmbe</t>
  </si>
  <si>
    <t>calibration_reports_enhanced.natural_gas_consumption_cvrmse</t>
  </si>
  <si>
    <t>calibration_reports_enhanced.natural_gas_consumption_nmbe</t>
  </si>
  <si>
    <t>calibration_reports_enhanced.electricity_cvrmse_within_limit</t>
  </si>
  <si>
    <t>calibration_reports_enhanced.electricity_nmbe_within_limit</t>
  </si>
  <si>
    <t>calibration_reports_enhanced.natural_gas_cvrmse_within_limit</t>
  </si>
  <si>
    <t>calibration_reports_enhanced.natural_gas_nmbe_within_limit</t>
  </si>
  <si>
    <t>2.2.0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</si>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</sst>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714</v>
      </c>
      <c r="E3" s="1" t="s">
        <v>435</v>
      </c>
    </row>
    <row r="4" spans="1:5" ht="28">
      <c r="A4" s="1" t="s">
        <v>454</v>
      </c>
      <c r="B4" s="24" t="s">
        <v>769</v>
      </c>
      <c r="E4" s="2" t="s">
        <v>455</v>
      </c>
    </row>
    <row r="5" spans="1:5" ht="42">
      <c r="A5" s="1" t="s">
        <v>465</v>
      </c>
      <c r="B5" s="25" t="s">
        <v>768</v>
      </c>
      <c r="E5" s="2" t="s">
        <v>609</v>
      </c>
    </row>
    <row r="6" spans="1:5" ht="46.25" customHeight="1">
      <c r="A6" s="1" t="s">
        <v>466</v>
      </c>
      <c r="B6" s="24" t="s">
        <v>749</v>
      </c>
      <c r="E6" s="2" t="s">
        <v>468</v>
      </c>
    </row>
    <row r="7" spans="1:5" ht="28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748</v>
      </c>
      <c r="E12" s="1" t="s">
        <v>467</v>
      </c>
    </row>
    <row r="13" spans="1:5">
      <c r="A13" s="1" t="s">
        <v>24</v>
      </c>
      <c r="B13" s="24" t="s">
        <v>744</v>
      </c>
      <c r="E13" s="1" t="s">
        <v>638</v>
      </c>
    </row>
    <row r="14" spans="1:5">
      <c r="A14" s="1" t="s">
        <v>25</v>
      </c>
      <c r="B14" s="24" t="s">
        <v>689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4" t="s">
        <v>15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29" t="s">
        <v>566</v>
      </c>
      <c r="B22" s="33" t="s">
        <v>450</v>
      </c>
      <c r="C22" s="29" t="s">
        <v>568</v>
      </c>
      <c r="D22" s="33" t="s">
        <v>450</v>
      </c>
    </row>
    <row r="23" spans="1:5" s="30" customFormat="1">
      <c r="A23" s="29" t="s">
        <v>4</v>
      </c>
      <c r="B23" s="29">
        <v>3</v>
      </c>
      <c r="C23" s="29" t="s">
        <v>584</v>
      </c>
      <c r="D23" s="33"/>
    </row>
    <row r="24" spans="1:5" s="30" customFormat="1">
      <c r="A24" s="30" t="s">
        <v>753</v>
      </c>
      <c r="B24" s="28">
        <v>1E+18</v>
      </c>
      <c r="C24" s="29"/>
      <c r="D24" s="33"/>
    </row>
    <row r="25" spans="1:5" s="30" customFormat="1">
      <c r="A25" s="30" t="s">
        <v>754</v>
      </c>
      <c r="B25" s="29">
        <v>0</v>
      </c>
      <c r="C25" s="29" t="s">
        <v>755</v>
      </c>
      <c r="D25" s="33"/>
    </row>
    <row r="26" spans="1:5" s="30" customFormat="1">
      <c r="B26" s="29"/>
      <c r="C26" s="29"/>
      <c r="D26" s="33"/>
    </row>
    <row r="27" spans="1:5" s="30" customFormat="1">
      <c r="B27" s="29"/>
      <c r="C27" s="29"/>
      <c r="D27" s="33"/>
    </row>
    <row r="28" spans="1:5" s="30" customFormat="1">
      <c r="C28" s="29"/>
      <c r="D28" s="33"/>
    </row>
    <row r="29" spans="1:5" s="30" customFormat="1">
      <c r="C29" s="29"/>
      <c r="D29" s="33"/>
    </row>
    <row r="30" spans="1:5" s="30" customFormat="1">
      <c r="B30" s="29"/>
      <c r="C30" s="32"/>
      <c r="D30" s="33"/>
    </row>
    <row r="31" spans="1:5" s="30" customFormat="1">
      <c r="A31" s="29"/>
      <c r="B31" s="29"/>
      <c r="C31" s="29"/>
      <c r="D31" s="33"/>
    </row>
    <row r="32" spans="1:5" s="30" customFormat="1">
      <c r="A32" s="29"/>
      <c r="B32" s="29"/>
      <c r="C32" s="29"/>
      <c r="D32" s="33"/>
    </row>
    <row r="33" spans="1:5" s="30" customFormat="1">
      <c r="D33" s="2"/>
    </row>
    <row r="34" spans="1:5" s="2" customFormat="1" ht="28">
      <c r="A34" s="11" t="s">
        <v>32</v>
      </c>
      <c r="B34" s="26" t="s">
        <v>637</v>
      </c>
      <c r="C34" s="11" t="s">
        <v>30</v>
      </c>
      <c r="D34" s="11"/>
      <c r="E34" s="13"/>
    </row>
    <row r="35" spans="1:5">
      <c r="A35" s="1" t="s">
        <v>28</v>
      </c>
      <c r="B35" s="24" t="s">
        <v>745</v>
      </c>
    </row>
    <row r="37" spans="1:5" s="2" customFormat="1" ht="28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>
      <c r="A38" s="30" t="s">
        <v>31</v>
      </c>
      <c r="C38" s="30" t="s">
        <v>629</v>
      </c>
      <c r="D38" s="30" t="s">
        <v>746</v>
      </c>
      <c r="E38" s="2"/>
    </row>
    <row r="40" spans="1:5" s="2" customFormat="1" ht="56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>
      <c r="A41" s="30" t="s">
        <v>632</v>
      </c>
      <c r="B41" s="25" t="s">
        <v>631</v>
      </c>
      <c r="C41" s="30" t="s">
        <v>747</v>
      </c>
    </row>
    <row r="42" spans="1:5" s="30" customFormat="1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66" activePane="bottomLeft" state="frozen"/>
      <selection pane="bottomLeft" activeCell="C123" sqref="C123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>
      <c r="A4" s="35" t="b">
        <v>1</v>
      </c>
      <c r="B4" s="35" t="s">
        <v>718</v>
      </c>
      <c r="C4" s="35" t="s">
        <v>719</v>
      </c>
      <c r="D4" s="35" t="s">
        <v>719</v>
      </c>
      <c r="E4" s="35" t="s">
        <v>66</v>
      </c>
      <c r="H4" s="36"/>
      <c r="I4" s="36"/>
    </row>
    <row r="5" spans="1:26">
      <c r="B5" s="30" t="s">
        <v>21</v>
      </c>
      <c r="D5" s="30" t="s">
        <v>720</v>
      </c>
      <c r="E5" s="30" t="s">
        <v>721</v>
      </c>
      <c r="F5" s="62"/>
      <c r="G5" s="30" t="s">
        <v>671</v>
      </c>
      <c r="I5" s="30" t="s">
        <v>722</v>
      </c>
      <c r="J5" s="30"/>
    </row>
    <row r="6" spans="1:26">
      <c r="B6" s="30" t="s">
        <v>21</v>
      </c>
      <c r="D6" s="30" t="s">
        <v>723</v>
      </c>
      <c r="E6" s="30" t="s">
        <v>164</v>
      </c>
      <c r="F6" s="62"/>
      <c r="G6" s="30" t="s">
        <v>671</v>
      </c>
      <c r="I6" s="30" t="s">
        <v>724</v>
      </c>
      <c r="J6" s="30"/>
    </row>
    <row r="7" spans="1:26">
      <c r="B7" s="30" t="s">
        <v>21</v>
      </c>
      <c r="D7" s="30" t="s">
        <v>725</v>
      </c>
      <c r="E7" s="30" t="s">
        <v>726</v>
      </c>
      <c r="F7" s="62"/>
      <c r="G7" s="30" t="s">
        <v>671</v>
      </c>
      <c r="I7" s="30" t="s">
        <v>727</v>
      </c>
      <c r="J7" s="30"/>
    </row>
    <row r="8" spans="1:26">
      <c r="B8" s="30" t="s">
        <v>21</v>
      </c>
      <c r="D8" s="30" t="s">
        <v>728</v>
      </c>
      <c r="E8" s="30" t="s">
        <v>729</v>
      </c>
      <c r="F8" s="62"/>
      <c r="G8" s="30" t="s">
        <v>671</v>
      </c>
      <c r="I8" s="30" t="s">
        <v>634</v>
      </c>
      <c r="J8" s="30"/>
    </row>
    <row r="9" spans="1:26">
      <c r="B9" s="30" t="s">
        <v>21</v>
      </c>
      <c r="D9" s="30" t="s">
        <v>730</v>
      </c>
      <c r="E9" s="30" t="s">
        <v>731</v>
      </c>
      <c r="F9" s="62"/>
      <c r="G9" s="30" t="s">
        <v>671</v>
      </c>
      <c r="I9" s="30" t="s">
        <v>732</v>
      </c>
      <c r="J9" s="30"/>
    </row>
    <row r="10" spans="1:26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>
      <c r="B12" s="30" t="s">
        <v>21</v>
      </c>
      <c r="D12" s="30" t="s">
        <v>733</v>
      </c>
      <c r="E12" s="30" t="s">
        <v>734</v>
      </c>
      <c r="F12" s="62"/>
      <c r="G12" s="30" t="s">
        <v>61</v>
      </c>
      <c r="I12" s="46" t="s">
        <v>735</v>
      </c>
      <c r="J12" s="30"/>
    </row>
    <row r="13" spans="1:26">
      <c r="B13" s="30" t="s">
        <v>21</v>
      </c>
      <c r="D13" s="30" t="s">
        <v>742</v>
      </c>
      <c r="E13" s="30" t="s">
        <v>743</v>
      </c>
      <c r="F13" s="62"/>
      <c r="G13" s="30" t="s">
        <v>61</v>
      </c>
      <c r="I13" s="46" t="s">
        <v>735</v>
      </c>
      <c r="J13" s="30"/>
    </row>
    <row r="14" spans="1:26" s="35" customFormat="1">
      <c r="A14" s="35" t="b">
        <v>1</v>
      </c>
      <c r="B14" s="35" t="s">
        <v>736</v>
      </c>
      <c r="C14" s="35" t="s">
        <v>719</v>
      </c>
      <c r="D14" s="35" t="s">
        <v>719</v>
      </c>
      <c r="E14" s="35" t="s">
        <v>66</v>
      </c>
      <c r="H14" s="36"/>
      <c r="I14" s="36"/>
    </row>
    <row r="15" spans="1:26">
      <c r="B15" s="30" t="s">
        <v>21</v>
      </c>
      <c r="D15" s="30" t="s">
        <v>720</v>
      </c>
      <c r="E15" s="30" t="s">
        <v>721</v>
      </c>
      <c r="F15" s="62"/>
      <c r="G15" s="30" t="s">
        <v>671</v>
      </c>
      <c r="I15" s="30" t="s">
        <v>737</v>
      </c>
      <c r="J15" s="30"/>
    </row>
    <row r="16" spans="1:26">
      <c r="B16" s="30" t="s">
        <v>21</v>
      </c>
      <c r="D16" s="30" t="s">
        <v>723</v>
      </c>
      <c r="E16" s="30" t="s">
        <v>164</v>
      </c>
      <c r="F16" s="62"/>
      <c r="G16" s="30" t="s">
        <v>671</v>
      </c>
      <c r="I16" s="30" t="s">
        <v>738</v>
      </c>
      <c r="J16" s="30"/>
    </row>
    <row r="17" spans="1:18">
      <c r="B17" s="30" t="s">
        <v>21</v>
      </c>
      <c r="D17" s="30" t="s">
        <v>725</v>
      </c>
      <c r="E17" s="30" t="s">
        <v>726</v>
      </c>
      <c r="F17" s="62"/>
      <c r="G17" s="30" t="s">
        <v>671</v>
      </c>
      <c r="I17" s="30" t="s">
        <v>739</v>
      </c>
      <c r="J17" s="30"/>
    </row>
    <row r="18" spans="1:18">
      <c r="B18" s="30" t="s">
        <v>21</v>
      </c>
      <c r="D18" s="30" t="s">
        <v>728</v>
      </c>
      <c r="E18" s="30" t="s">
        <v>729</v>
      </c>
      <c r="F18" s="62"/>
      <c r="G18" s="30" t="s">
        <v>671</v>
      </c>
      <c r="I18" s="30" t="s">
        <v>636</v>
      </c>
      <c r="J18" s="30"/>
    </row>
    <row r="19" spans="1:18">
      <c r="B19" s="30" t="s">
        <v>21</v>
      </c>
      <c r="D19" s="30" t="s">
        <v>730</v>
      </c>
      <c r="E19" s="30" t="s">
        <v>731</v>
      </c>
      <c r="F19" s="62"/>
      <c r="G19" s="30" t="s">
        <v>671</v>
      </c>
      <c r="I19" s="30" t="s">
        <v>740</v>
      </c>
      <c r="J19" s="30"/>
    </row>
    <row r="20" spans="1:18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>
      <c r="B22" s="30" t="s">
        <v>21</v>
      </c>
      <c r="D22" s="30" t="s">
        <v>733</v>
      </c>
      <c r="E22" s="30" t="s">
        <v>734</v>
      </c>
      <c r="F22" s="62"/>
      <c r="G22" s="30" t="s">
        <v>61</v>
      </c>
      <c r="I22" s="46" t="s">
        <v>741</v>
      </c>
      <c r="J22" s="30"/>
    </row>
    <row r="23" spans="1:18" s="43" customFormat="1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>
      <c r="B24" s="29" t="s">
        <v>21</v>
      </c>
      <c r="D24" s="29" t="s">
        <v>42</v>
      </c>
      <c r="E24" s="29" t="s">
        <v>43</v>
      </c>
      <c r="F24" s="62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751</v>
      </c>
    </row>
    <row r="26" spans="1:18" s="29" customFormat="1">
      <c r="B26" s="29" t="s">
        <v>21</v>
      </c>
      <c r="D26" s="29" t="s">
        <v>656</v>
      </c>
      <c r="E26" s="29" t="s">
        <v>657</v>
      </c>
      <c r="F26" s="62"/>
      <c r="G26" s="29" t="s">
        <v>62</v>
      </c>
      <c r="I26" s="29">
        <v>1</v>
      </c>
    </row>
    <row r="27" spans="1:18" s="54" customFormat="1">
      <c r="B27" s="54" t="s">
        <v>21</v>
      </c>
      <c r="D27" s="55" t="s">
        <v>659</v>
      </c>
      <c r="E27" s="54" t="s">
        <v>658</v>
      </c>
      <c r="F27" s="62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38" t="s">
        <v>751</v>
      </c>
    </row>
    <row r="28" spans="1:18" s="29" customFormat="1">
      <c r="B28" s="29" t="s">
        <v>21</v>
      </c>
      <c r="D28" s="29" t="s">
        <v>661</v>
      </c>
      <c r="E28" s="29" t="s">
        <v>660</v>
      </c>
      <c r="F28" s="62"/>
      <c r="G28" s="29" t="s">
        <v>62</v>
      </c>
      <c r="I28" s="29">
        <v>0</v>
      </c>
    </row>
    <row r="29" spans="1:18" s="29" customFormat="1" ht="15">
      <c r="B29" s="29" t="s">
        <v>21</v>
      </c>
      <c r="D29" s="29" t="s">
        <v>663</v>
      </c>
      <c r="E29" s="29" t="s">
        <v>662</v>
      </c>
      <c r="F29" s="63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69</v>
      </c>
      <c r="E30" s="29" t="s">
        <v>46</v>
      </c>
      <c r="F30" s="63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70</v>
      </c>
      <c r="E31" s="29" t="s">
        <v>56</v>
      </c>
      <c r="F31" s="63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57</v>
      </c>
      <c r="E32" s="29" t="s">
        <v>58</v>
      </c>
      <c r="F32" s="63"/>
      <c r="G32" s="29" t="s">
        <v>63</v>
      </c>
      <c r="I32" s="29">
        <v>1</v>
      </c>
      <c r="P32" s="30"/>
    </row>
    <row r="33" spans="1:18" s="44" customFormat="1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">
      <c r="A34" s="29"/>
      <c r="B34" s="29" t="s">
        <v>21</v>
      </c>
      <c r="C34" s="29"/>
      <c r="D34" s="29" t="s">
        <v>42</v>
      </c>
      <c r="E34" s="29" t="s">
        <v>43</v>
      </c>
      <c r="F34" s="63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">
      <c r="B35" s="50" t="s">
        <v>21</v>
      </c>
      <c r="D35" s="50" t="s">
        <v>640</v>
      </c>
      <c r="E35" s="50" t="s">
        <v>44</v>
      </c>
      <c r="F35" s="63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38" t="s">
        <v>751</v>
      </c>
    </row>
    <row r="36" spans="1:18" ht="15">
      <c r="A36" s="29"/>
      <c r="B36" s="29" t="s">
        <v>21</v>
      </c>
      <c r="C36" s="29"/>
      <c r="D36" s="42" t="s">
        <v>45</v>
      </c>
      <c r="E36" s="29" t="s">
        <v>46</v>
      </c>
      <c r="F36" s="63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">
      <c r="A37" s="29"/>
      <c r="B37" s="29" t="s">
        <v>21</v>
      </c>
      <c r="C37" s="29"/>
      <c r="D37" s="29" t="s">
        <v>47</v>
      </c>
      <c r="E37" s="29" t="s">
        <v>48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">
      <c r="A38" s="29"/>
      <c r="B38" s="29" t="s">
        <v>21</v>
      </c>
      <c r="C38" s="29"/>
      <c r="D38" s="29" t="s">
        <v>49</v>
      </c>
      <c r="E38" s="29" t="s">
        <v>50</v>
      </c>
      <c r="F38" s="63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">
      <c r="A39" s="29"/>
      <c r="B39" s="29" t="s">
        <v>21</v>
      </c>
      <c r="C39" s="29"/>
      <c r="D39" s="29" t="s">
        <v>51</v>
      </c>
      <c r="E39" s="29" t="s">
        <v>52</v>
      </c>
      <c r="F39" s="63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">
      <c r="A40" s="29"/>
      <c r="B40" s="29" t="s">
        <v>21</v>
      </c>
      <c r="C40" s="29"/>
      <c r="D40" s="29" t="s">
        <v>53</v>
      </c>
      <c r="E40" s="29" t="s">
        <v>54</v>
      </c>
      <c r="F40" s="63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">
      <c r="A41" s="29"/>
      <c r="B41" s="29" t="s">
        <v>21</v>
      </c>
      <c r="C41" s="29"/>
      <c r="D41" s="29" t="s">
        <v>55</v>
      </c>
      <c r="E41" s="29" t="s">
        <v>56</v>
      </c>
      <c r="F41" s="63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">
      <c r="A42" s="29"/>
      <c r="B42" s="29" t="s">
        <v>21</v>
      </c>
      <c r="C42" s="29"/>
      <c r="D42" s="29" t="s">
        <v>57</v>
      </c>
      <c r="E42" s="29" t="s">
        <v>58</v>
      </c>
      <c r="F42" s="63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">
      <c r="B44" s="29" t="s">
        <v>21</v>
      </c>
      <c r="D44" s="29" t="s">
        <v>371</v>
      </c>
      <c r="E44" s="29" t="s">
        <v>43</v>
      </c>
      <c r="F44" s="63"/>
      <c r="G44" s="29" t="s">
        <v>60</v>
      </c>
      <c r="I44" s="29" t="s">
        <v>64</v>
      </c>
      <c r="J44" s="29" t="s">
        <v>81</v>
      </c>
    </row>
    <row r="45" spans="1:18" s="38" customFormat="1" ht="15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751</v>
      </c>
    </row>
    <row r="46" spans="1:18" s="29" customFormat="1" ht="15">
      <c r="B46" s="29" t="s">
        <v>21</v>
      </c>
      <c r="D46" s="29" t="s">
        <v>643</v>
      </c>
      <c r="E46" s="29" t="s">
        <v>46</v>
      </c>
      <c r="F46" s="63"/>
      <c r="G46" s="29" t="s">
        <v>62</v>
      </c>
      <c r="H46" s="29" t="s">
        <v>642</v>
      </c>
      <c r="I46" s="29">
        <v>0</v>
      </c>
    </row>
    <row r="47" spans="1:18" s="29" customFormat="1">
      <c r="B47" s="29" t="s">
        <v>21</v>
      </c>
      <c r="D47" s="29" t="s">
        <v>644</v>
      </c>
      <c r="E47" s="29" t="s">
        <v>48</v>
      </c>
      <c r="F47" s="62"/>
      <c r="G47" s="29" t="s">
        <v>62</v>
      </c>
      <c r="H47" s="29" t="s">
        <v>642</v>
      </c>
      <c r="I47" s="29">
        <v>0</v>
      </c>
    </row>
    <row r="48" spans="1:18" s="29" customFormat="1">
      <c r="B48" s="29" t="s">
        <v>21</v>
      </c>
      <c r="D48" s="29" t="s">
        <v>645</v>
      </c>
      <c r="E48" s="29" t="s">
        <v>50</v>
      </c>
      <c r="F48" s="62"/>
      <c r="G48" s="29" t="s">
        <v>63</v>
      </c>
      <c r="H48" s="29" t="s">
        <v>646</v>
      </c>
      <c r="I48" s="29">
        <v>0</v>
      </c>
    </row>
    <row r="49" spans="1:18" s="29" customFormat="1">
      <c r="B49" s="29" t="s">
        <v>21</v>
      </c>
      <c r="D49" s="29" t="s">
        <v>647</v>
      </c>
      <c r="E49" s="29" t="s">
        <v>52</v>
      </c>
      <c r="F49" s="62"/>
      <c r="G49" s="29" t="s">
        <v>61</v>
      </c>
      <c r="I49" s="29" t="b">
        <v>0</v>
      </c>
    </row>
    <row r="50" spans="1:18" s="29" customFormat="1">
      <c r="B50" s="29" t="s">
        <v>21</v>
      </c>
      <c r="D50" s="29" t="s">
        <v>648</v>
      </c>
      <c r="E50" s="29" t="s">
        <v>54</v>
      </c>
      <c r="F50" s="62"/>
      <c r="G50" s="29" t="s">
        <v>63</v>
      </c>
      <c r="H50" s="29" t="s">
        <v>646</v>
      </c>
      <c r="I50" s="29">
        <v>15</v>
      </c>
    </row>
    <row r="51" spans="1:18" s="29" customFormat="1">
      <c r="B51" s="29" t="s">
        <v>21</v>
      </c>
      <c r="D51" s="29" t="s">
        <v>649</v>
      </c>
      <c r="E51" s="29" t="s">
        <v>56</v>
      </c>
      <c r="F51" s="62"/>
      <c r="G51" s="29" t="s">
        <v>62</v>
      </c>
      <c r="H51" s="29" t="s">
        <v>642</v>
      </c>
      <c r="I51" s="29">
        <v>0</v>
      </c>
    </row>
    <row r="52" spans="1:18" s="29" customFormat="1" ht="15">
      <c r="B52" s="29" t="s">
        <v>21</v>
      </c>
      <c r="D52" s="29" t="s">
        <v>650</v>
      </c>
      <c r="E52" s="29" t="s">
        <v>58</v>
      </c>
      <c r="F52" s="63"/>
      <c r="G52" s="29" t="s">
        <v>63</v>
      </c>
      <c r="H52" s="29" t="s">
        <v>646</v>
      </c>
      <c r="I52" s="29">
        <v>1</v>
      </c>
    </row>
    <row r="53" spans="1:18" s="44" customFormat="1" ht="15" customHeight="1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">
      <c r="B54" s="29" t="s">
        <v>21</v>
      </c>
      <c r="D54" s="29" t="s">
        <v>342</v>
      </c>
      <c r="E54" s="29" t="s">
        <v>124</v>
      </c>
      <c r="F54" s="63"/>
      <c r="G54" s="29" t="s">
        <v>60</v>
      </c>
      <c r="I54" s="49" t="s">
        <v>415</v>
      </c>
      <c r="J54" s="29" t="s">
        <v>416</v>
      </c>
    </row>
    <row r="55" spans="1:18" s="38" customFormat="1" ht="15">
      <c r="B55" s="38" t="s">
        <v>22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751</v>
      </c>
    </row>
    <row r="56" spans="1:18" s="29" customFormat="1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">
      <c r="B60" s="29" t="s">
        <v>21</v>
      </c>
      <c r="D60" s="29" t="s">
        <v>647</v>
      </c>
      <c r="E60" s="29" t="s">
        <v>52</v>
      </c>
      <c r="F60" s="63"/>
      <c r="G60" s="29" t="s">
        <v>61</v>
      </c>
      <c r="I60" s="29" t="b">
        <v>0</v>
      </c>
    </row>
    <row r="61" spans="1:18" s="29" customFormat="1" ht="15">
      <c r="B61" s="29" t="s">
        <v>21</v>
      </c>
      <c r="D61" s="29" t="s">
        <v>648</v>
      </c>
      <c r="E61" s="29" t="s">
        <v>54</v>
      </c>
      <c r="F61" s="63"/>
      <c r="G61" s="29" t="s">
        <v>63</v>
      </c>
      <c r="H61" s="29" t="s">
        <v>646</v>
      </c>
      <c r="I61" s="29">
        <v>15</v>
      </c>
    </row>
    <row r="62" spans="1:18" s="29" customFormat="1" ht="15">
      <c r="B62" s="29" t="s">
        <v>21</v>
      </c>
      <c r="D62" s="29" t="s">
        <v>649</v>
      </c>
      <c r="E62" s="29" t="s">
        <v>56</v>
      </c>
      <c r="F62" s="63"/>
      <c r="G62" s="29" t="s">
        <v>62</v>
      </c>
      <c r="H62" s="29" t="s">
        <v>642</v>
      </c>
      <c r="I62" s="29">
        <v>0</v>
      </c>
    </row>
    <row r="63" spans="1:18" s="29" customFormat="1" ht="15">
      <c r="B63" s="29" t="s">
        <v>21</v>
      </c>
      <c r="D63" s="29" t="s">
        <v>650</v>
      </c>
      <c r="E63" s="29" t="s">
        <v>58</v>
      </c>
      <c r="F63" s="63"/>
      <c r="G63" s="29" t="s">
        <v>63</v>
      </c>
      <c r="H63" s="29" t="s">
        <v>646</v>
      </c>
      <c r="I63" s="29">
        <v>1</v>
      </c>
    </row>
    <row r="64" spans="1:18" s="44" customFormat="1" ht="15" customHeight="1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">
      <c r="B65" s="29" t="s">
        <v>21</v>
      </c>
      <c r="D65" s="29" t="s">
        <v>702</v>
      </c>
      <c r="E65" s="29" t="s">
        <v>124</v>
      </c>
      <c r="F65" s="63"/>
      <c r="G65" s="29" t="s">
        <v>60</v>
      </c>
      <c r="I65" s="49" t="s">
        <v>415</v>
      </c>
      <c r="J65" s="29" t="s">
        <v>416</v>
      </c>
    </row>
    <row r="66" spans="1:18" s="38" customFormat="1" ht="15">
      <c r="B66" s="38" t="s">
        <v>22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751</v>
      </c>
    </row>
    <row r="67" spans="1:18" s="29" customFormat="1" ht="15">
      <c r="B67" s="29" t="s">
        <v>21</v>
      </c>
      <c r="D67" s="29" t="s">
        <v>347</v>
      </c>
      <c r="E67" s="29" t="s">
        <v>89</v>
      </c>
      <c r="F67" s="63"/>
      <c r="G67" s="29" t="s">
        <v>61</v>
      </c>
      <c r="I67" s="29" t="b">
        <v>0</v>
      </c>
    </row>
    <row r="68" spans="1:18" s="29" customFormat="1" ht="15">
      <c r="B68" s="29" t="s">
        <v>21</v>
      </c>
      <c r="D68" s="29" t="s">
        <v>643</v>
      </c>
      <c r="E68" s="29" t="s">
        <v>126</v>
      </c>
      <c r="F68" s="63"/>
      <c r="G68" s="29" t="s">
        <v>62</v>
      </c>
      <c r="H68" s="29" t="s">
        <v>642</v>
      </c>
      <c r="I68" s="29">
        <v>0</v>
      </c>
    </row>
    <row r="69" spans="1:18" s="29" customFormat="1" ht="15">
      <c r="B69" s="29" t="s">
        <v>21</v>
      </c>
      <c r="D69" s="29" t="s">
        <v>644</v>
      </c>
      <c r="E69" s="29" t="s">
        <v>48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">
      <c r="B70" s="29" t="s">
        <v>21</v>
      </c>
      <c r="D70" s="29" t="s">
        <v>645</v>
      </c>
      <c r="E70" s="29" t="s">
        <v>50</v>
      </c>
      <c r="F70" s="63"/>
      <c r="G70" s="29" t="s">
        <v>63</v>
      </c>
      <c r="H70" s="29" t="s">
        <v>646</v>
      </c>
      <c r="I70" s="29">
        <v>0</v>
      </c>
    </row>
    <row r="71" spans="1:18" s="29" customFormat="1" ht="15">
      <c r="B71" s="29" t="s">
        <v>21</v>
      </c>
      <c r="D71" s="29" t="s">
        <v>647</v>
      </c>
      <c r="E71" s="29" t="s">
        <v>52</v>
      </c>
      <c r="F71" s="63"/>
      <c r="G71" s="29" t="s">
        <v>61</v>
      </c>
      <c r="I71" s="29" t="b">
        <v>0</v>
      </c>
    </row>
    <row r="72" spans="1:18" s="29" customFormat="1" ht="15">
      <c r="B72" s="29" t="s">
        <v>21</v>
      </c>
      <c r="D72" s="29" t="s">
        <v>648</v>
      </c>
      <c r="E72" s="29" t="s">
        <v>54</v>
      </c>
      <c r="F72" s="63"/>
      <c r="G72" s="29" t="s">
        <v>63</v>
      </c>
      <c r="H72" s="29" t="s">
        <v>646</v>
      </c>
      <c r="I72" s="29">
        <v>15</v>
      </c>
    </row>
    <row r="73" spans="1:18" s="29" customFormat="1" ht="15">
      <c r="B73" s="29" t="s">
        <v>21</v>
      </c>
      <c r="D73" s="29" t="s">
        <v>649</v>
      </c>
      <c r="E73" s="29" t="s">
        <v>56</v>
      </c>
      <c r="F73" s="63"/>
      <c r="G73" s="29" t="s">
        <v>62</v>
      </c>
      <c r="H73" s="29" t="s">
        <v>642</v>
      </c>
      <c r="I73" s="29">
        <v>0</v>
      </c>
    </row>
    <row r="74" spans="1:18" s="29" customFormat="1" ht="15">
      <c r="B74" s="29" t="s">
        <v>21</v>
      </c>
      <c r="D74" s="29" t="s">
        <v>650</v>
      </c>
      <c r="E74" s="29" t="s">
        <v>58</v>
      </c>
      <c r="F74" s="63"/>
      <c r="G74" s="29" t="s">
        <v>63</v>
      </c>
      <c r="H74" s="29" t="s">
        <v>646</v>
      </c>
      <c r="I74" s="29">
        <v>1</v>
      </c>
    </row>
    <row r="75" spans="1:18" s="44" customFormat="1" ht="15" customHeight="1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">
      <c r="B76" s="29" t="s">
        <v>21</v>
      </c>
      <c r="D76" s="29" t="s">
        <v>209</v>
      </c>
      <c r="E76" s="29" t="s">
        <v>124</v>
      </c>
      <c r="F76" s="63"/>
      <c r="G76" s="29" t="s">
        <v>60</v>
      </c>
      <c r="I76" s="49" t="s">
        <v>415</v>
      </c>
      <c r="J76" s="29" t="s">
        <v>416</v>
      </c>
    </row>
    <row r="77" spans="1:18" s="38" customFormat="1" ht="15">
      <c r="B77" s="38" t="s">
        <v>22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751</v>
      </c>
    </row>
    <row r="78" spans="1:18" s="38" customFormat="1" ht="15">
      <c r="B78" s="38" t="s">
        <v>22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-25</v>
      </c>
      <c r="L78" s="40">
        <v>30</v>
      </c>
      <c r="M78" s="40">
        <v>0</v>
      </c>
      <c r="N78" s="40">
        <f>(L78-K78)/6</f>
        <v>9.1666666666666661</v>
      </c>
      <c r="O78" s="40">
        <v>1</v>
      </c>
      <c r="R78" s="38" t="s">
        <v>751</v>
      </c>
    </row>
    <row r="79" spans="1:18" s="29" customFormat="1" ht="15">
      <c r="B79" s="29" t="s">
        <v>21</v>
      </c>
      <c r="D79" s="29" t="s">
        <v>347</v>
      </c>
      <c r="E79" s="29" t="s">
        <v>89</v>
      </c>
      <c r="F79" s="63"/>
      <c r="G79" s="29" t="s">
        <v>61</v>
      </c>
      <c r="I79" s="29" t="b">
        <v>0</v>
      </c>
    </row>
    <row r="80" spans="1:18" s="29" customFormat="1" ht="15">
      <c r="B80" s="29" t="s">
        <v>21</v>
      </c>
      <c r="D80" s="29" t="s">
        <v>643</v>
      </c>
      <c r="E80" s="29" t="s">
        <v>126</v>
      </c>
      <c r="F80" s="63"/>
      <c r="G80" s="29" t="s">
        <v>62</v>
      </c>
      <c r="H80" s="29" t="s">
        <v>642</v>
      </c>
      <c r="I80" s="29">
        <v>0</v>
      </c>
    </row>
    <row r="81" spans="1:20" s="29" customFormat="1" ht="15">
      <c r="B81" s="29" t="s">
        <v>21</v>
      </c>
      <c r="D81" s="29" t="s">
        <v>644</v>
      </c>
      <c r="E81" s="29" t="s">
        <v>48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">
      <c r="B82" s="29" t="s">
        <v>21</v>
      </c>
      <c r="D82" s="29" t="s">
        <v>645</v>
      </c>
      <c r="E82" s="29" t="s">
        <v>50</v>
      </c>
      <c r="F82" s="63"/>
      <c r="G82" s="29" t="s">
        <v>63</v>
      </c>
      <c r="H82" s="29" t="s">
        <v>646</v>
      </c>
      <c r="I82" s="29">
        <v>0</v>
      </c>
    </row>
    <row r="83" spans="1:20" s="29" customFormat="1">
      <c r="B83" s="29" t="s">
        <v>21</v>
      </c>
      <c r="D83" s="29" t="s">
        <v>647</v>
      </c>
      <c r="E83" s="29" t="s">
        <v>52</v>
      </c>
      <c r="F83" s="62"/>
      <c r="G83" s="29" t="s">
        <v>61</v>
      </c>
      <c r="I83" s="29" t="b">
        <v>0</v>
      </c>
    </row>
    <row r="84" spans="1:20" s="29" customFormat="1">
      <c r="B84" s="29" t="s">
        <v>21</v>
      </c>
      <c r="D84" s="29" t="s">
        <v>648</v>
      </c>
      <c r="E84" s="29" t="s">
        <v>54</v>
      </c>
      <c r="F84" s="62"/>
      <c r="G84" s="29" t="s">
        <v>63</v>
      </c>
      <c r="H84" s="29" t="s">
        <v>646</v>
      </c>
      <c r="I84" s="29">
        <v>15</v>
      </c>
    </row>
    <row r="85" spans="1:20" s="29" customFormat="1">
      <c r="B85" s="29" t="s">
        <v>21</v>
      </c>
      <c r="D85" s="29" t="s">
        <v>649</v>
      </c>
      <c r="E85" s="29" t="s">
        <v>56</v>
      </c>
      <c r="F85" s="62"/>
      <c r="G85" s="29" t="s">
        <v>62</v>
      </c>
      <c r="H85" s="29" t="s">
        <v>642</v>
      </c>
      <c r="I85" s="29">
        <v>0</v>
      </c>
    </row>
    <row r="86" spans="1:20" s="29" customFormat="1">
      <c r="B86" s="29" t="s">
        <v>21</v>
      </c>
      <c r="D86" s="29" t="s">
        <v>650</v>
      </c>
      <c r="E86" s="29" t="s">
        <v>58</v>
      </c>
      <c r="F86" s="62"/>
      <c r="G86" s="29" t="s">
        <v>63</v>
      </c>
      <c r="H86" s="29" t="s">
        <v>646</v>
      </c>
      <c r="I86" s="29">
        <v>1</v>
      </c>
    </row>
    <row r="87" spans="1:20" s="44" customFormat="1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">
      <c r="B88" s="38" t="s">
        <v>22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751</v>
      </c>
    </row>
    <row r="89" spans="1:20" s="38" customFormat="1" ht="15">
      <c r="B89" s="38" t="s">
        <v>22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3.9</v>
      </c>
      <c r="M89" s="40">
        <v>0</v>
      </c>
      <c r="N89" s="40">
        <f>(L89-K89)/6</f>
        <v>1.6500000000000001</v>
      </c>
      <c r="O89" s="40">
        <v>1</v>
      </c>
      <c r="R89" s="38" t="s">
        <v>751</v>
      </c>
    </row>
    <row r="90" spans="1:20">
      <c r="B90" s="30" t="s">
        <v>21</v>
      </c>
      <c r="D90" s="30" t="s">
        <v>655</v>
      </c>
      <c r="E90" s="30" t="s">
        <v>192</v>
      </c>
      <c r="F90" s="62"/>
      <c r="G90" s="30" t="s">
        <v>61</v>
      </c>
      <c r="I90" s="30" t="b">
        <v>0</v>
      </c>
      <c r="K90" s="3"/>
      <c r="L90" s="3"/>
      <c r="M90" s="3"/>
      <c r="N90" s="3"/>
      <c r="O90" s="3"/>
      <c r="R90" s="38"/>
    </row>
    <row r="91" spans="1:20" ht="15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">
      <c r="A92" s="38"/>
      <c r="B92" s="48" t="s">
        <v>22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4.5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751</v>
      </c>
    </row>
    <row r="93" spans="1:20" s="29" customFormat="1" ht="15">
      <c r="A93" s="48"/>
      <c r="B93" s="48" t="s">
        <v>22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4.5</v>
      </c>
      <c r="M93" s="40">
        <v>1.75</v>
      </c>
      <c r="N93" s="48">
        <v>0.25</v>
      </c>
      <c r="O93" s="48">
        <v>0.1</v>
      </c>
      <c r="P93" s="38"/>
      <c r="Q93" s="38"/>
      <c r="R93" s="38" t="s">
        <v>751</v>
      </c>
    </row>
    <row r="94" spans="1:20" s="29" customFormat="1" ht="15">
      <c r="A94" s="48"/>
      <c r="B94" s="48" t="s">
        <v>22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751</v>
      </c>
      <c r="T94" s="30"/>
    </row>
    <row r="95" spans="1:20" ht="15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">
      <c r="A96" s="38"/>
      <c r="B96" s="48" t="s">
        <v>22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4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751</v>
      </c>
    </row>
    <row r="97" spans="1:18" ht="15">
      <c r="A97" s="48"/>
      <c r="B97" s="48" t="s">
        <v>22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751</v>
      </c>
    </row>
    <row r="98" spans="1:18" ht="15">
      <c r="A98" s="48"/>
      <c r="B98" s="48" t="s">
        <v>22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751</v>
      </c>
    </row>
    <row r="99" spans="1:18" s="44" customFormat="1" ht="15" customHeight="1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>
      <c r="B100" s="54" t="s">
        <v>21</v>
      </c>
      <c r="D100" s="54" t="s">
        <v>712</v>
      </c>
      <c r="E100" s="54" t="s">
        <v>710</v>
      </c>
      <c r="F100" s="62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751</v>
      </c>
    </row>
    <row r="101" spans="1:18" s="38" customFormat="1" ht="15">
      <c r="B101" s="38" t="s">
        <v>22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50</v>
      </c>
      <c r="R101" s="38" t="s">
        <v>751</v>
      </c>
    </row>
    <row r="102" spans="1:18" s="35" customFormat="1">
      <c r="A102" s="35" t="b">
        <v>1</v>
      </c>
      <c r="B102" s="35" t="s">
        <v>750</v>
      </c>
      <c r="C102" s="35" t="s">
        <v>752</v>
      </c>
      <c r="D102" s="35" t="s">
        <v>752</v>
      </c>
      <c r="E102" s="35" t="s">
        <v>231</v>
      </c>
      <c r="H102" s="36"/>
      <c r="I102" s="36"/>
    </row>
    <row r="103" spans="1:18">
      <c r="F103" s="62"/>
      <c r="I103" s="30"/>
      <c r="J103" s="30"/>
    </row>
    <row r="104" spans="1:18">
      <c r="F104" s="45"/>
      <c r="I104" s="30"/>
      <c r="J104" s="30"/>
    </row>
    <row r="105" spans="1:18">
      <c r="F105" s="45"/>
      <c r="I105" s="30"/>
      <c r="J105" s="30"/>
    </row>
    <row r="106" spans="1:18">
      <c r="F106" s="45"/>
      <c r="I106" s="30"/>
      <c r="J106" s="30"/>
    </row>
    <row r="107" spans="1:18">
      <c r="F107" s="45"/>
      <c r="I107" s="30"/>
      <c r="J107" s="30"/>
    </row>
    <row r="108" spans="1:18">
      <c r="F108" s="45"/>
      <c r="I108" s="30"/>
      <c r="J108" s="30"/>
    </row>
    <row r="109" spans="1:18">
      <c r="F109" s="45"/>
      <c r="I109" s="30"/>
      <c r="J109" s="30"/>
    </row>
    <row r="110" spans="1:18">
      <c r="F110" s="45"/>
      <c r="I110" s="30"/>
      <c r="J110" s="30"/>
    </row>
    <row r="111" spans="1:18">
      <c r="F111" s="45"/>
      <c r="I111" s="30"/>
      <c r="J111" s="30"/>
    </row>
    <row r="112" spans="1:18"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</sheetData>
  <autoFilter ref="A2:AA126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5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5"/>
      <c r="C5" s="29"/>
      <c r="D5" s="29" t="s">
        <v>756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5"/>
      <c r="C6" s="29"/>
      <c r="D6" s="29" t="s">
        <v>757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665</v>
      </c>
      <c r="B7" s="45"/>
      <c r="C7" s="29"/>
      <c r="D7" s="29" t="s">
        <v>758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666</v>
      </c>
      <c r="B8" s="29"/>
      <c r="C8" s="29"/>
      <c r="D8" s="29" t="s">
        <v>759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667</v>
      </c>
      <c r="B9" s="29"/>
      <c r="C9" s="29"/>
      <c r="D9" s="29" t="s">
        <v>760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>
      <c r="A10" s="29" t="s">
        <v>668</v>
      </c>
      <c r="B10" s="29"/>
      <c r="C10" s="29"/>
      <c r="D10" s="29" t="s">
        <v>761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690</v>
      </c>
      <c r="B13" s="29"/>
      <c r="C13" s="29"/>
      <c r="D13" s="29" t="s">
        <v>764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691</v>
      </c>
      <c r="B14" s="29"/>
      <c r="C14" s="29"/>
      <c r="D14" s="29" t="s">
        <v>765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692</v>
      </c>
      <c r="B15" s="29"/>
      <c r="C15" s="29"/>
      <c r="D15" s="29" t="s">
        <v>766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693</v>
      </c>
      <c r="B16" s="29"/>
      <c r="D16" s="29" t="s">
        <v>767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2017-06-21T03:01:35Z</dcterms:modified>
</cp:coreProperties>
</file>