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13_ncr:1_{ED1650C6-0AD1-4172-A5EA-864458E9EFA6}" xr6:coauthVersionLast="47" xr6:coauthVersionMax="47" xr10:uidLastSave="{00000000-0000-0000-0000-000000000000}"/>
  <bookViews>
    <workbookView xWindow="-26640" yWindow="390" windowWidth="25275" windowHeight="14175" xr2:uid="{B285A953-5BA6-4263-AD0C-8936968C837D}"/>
  </bookViews>
  <sheets>
    <sheet name="baseline_tellurium_MFGing_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X4" i="1"/>
  <c r="Y4" i="1"/>
  <c r="Z4" i="1"/>
  <c r="AA4" i="1"/>
  <c r="AB4" i="1"/>
  <c r="AC4" i="1"/>
  <c r="AD4" i="1"/>
  <c r="AE4" i="1"/>
  <c r="W5" i="1"/>
  <c r="X5" i="1"/>
  <c r="Y5" i="1"/>
  <c r="Z5" i="1"/>
  <c r="AA5" i="1"/>
  <c r="AB5" i="1"/>
  <c r="AC5" i="1"/>
  <c r="AD5" i="1"/>
  <c r="AE5" i="1"/>
  <c r="W6" i="1"/>
  <c r="X6" i="1"/>
  <c r="Y6" i="1"/>
  <c r="Z6" i="1"/>
  <c r="AA6" i="1"/>
  <c r="AB6" i="1"/>
  <c r="AC6" i="1"/>
  <c r="AD6" i="1"/>
  <c r="AE6" i="1"/>
  <c r="W7" i="1"/>
  <c r="X7" i="1"/>
  <c r="Y7" i="1"/>
  <c r="Z7" i="1"/>
  <c r="AA7" i="1"/>
  <c r="AB7" i="1"/>
  <c r="AC7" i="1"/>
  <c r="AD7" i="1"/>
  <c r="AE7" i="1"/>
  <c r="W8" i="1"/>
  <c r="X8" i="1"/>
  <c r="Y8" i="1"/>
  <c r="Z8" i="1"/>
  <c r="AA8" i="1"/>
  <c r="AB8" i="1"/>
  <c r="AC8" i="1"/>
  <c r="AD8" i="1"/>
  <c r="AE8" i="1"/>
  <c r="W9" i="1"/>
  <c r="X9" i="1"/>
  <c r="Y9" i="1"/>
  <c r="Z9" i="1"/>
  <c r="AA9" i="1"/>
  <c r="AB9" i="1"/>
  <c r="AC9" i="1"/>
  <c r="AD9" i="1"/>
  <c r="AE9" i="1"/>
  <c r="W10" i="1"/>
  <c r="X10" i="1"/>
  <c r="Y10" i="1"/>
  <c r="Z10" i="1"/>
  <c r="AA10" i="1"/>
  <c r="AB10" i="1"/>
  <c r="AC10" i="1"/>
  <c r="AD10" i="1"/>
  <c r="AE10" i="1"/>
  <c r="W11" i="1"/>
  <c r="X11" i="1"/>
  <c r="Y11" i="1"/>
  <c r="Z11" i="1"/>
  <c r="AA11" i="1"/>
  <c r="AB11" i="1"/>
  <c r="AC11" i="1"/>
  <c r="AD11" i="1"/>
  <c r="AE11" i="1"/>
  <c r="W12" i="1"/>
  <c r="X12" i="1"/>
  <c r="Y12" i="1"/>
  <c r="Z12" i="1"/>
  <c r="AA12" i="1"/>
  <c r="AB12" i="1"/>
  <c r="AC12" i="1"/>
  <c r="AD12" i="1"/>
  <c r="AE12" i="1"/>
  <c r="W13" i="1"/>
  <c r="X13" i="1"/>
  <c r="Y13" i="1"/>
  <c r="Z13" i="1"/>
  <c r="AA13" i="1"/>
  <c r="AB13" i="1"/>
  <c r="AC13" i="1"/>
  <c r="AD13" i="1"/>
  <c r="AE13" i="1"/>
  <c r="W14" i="1"/>
  <c r="X14" i="1"/>
  <c r="Y14" i="1"/>
  <c r="Z14" i="1"/>
  <c r="AA14" i="1"/>
  <c r="AB14" i="1"/>
  <c r="AC14" i="1"/>
  <c r="AD14" i="1"/>
  <c r="AE14" i="1"/>
  <c r="W15" i="1"/>
  <c r="X15" i="1"/>
  <c r="Y15" i="1"/>
  <c r="Z15" i="1"/>
  <c r="AA15" i="1"/>
  <c r="AB15" i="1"/>
  <c r="AC15" i="1"/>
  <c r="AD15" i="1"/>
  <c r="AE15" i="1"/>
  <c r="W16" i="1"/>
  <c r="X16" i="1"/>
  <c r="Y16" i="1"/>
  <c r="Z16" i="1"/>
  <c r="AA16" i="1"/>
  <c r="AB16" i="1"/>
  <c r="AC16" i="1"/>
  <c r="AD16" i="1"/>
  <c r="AE16" i="1"/>
  <c r="W17" i="1"/>
  <c r="X17" i="1"/>
  <c r="Y17" i="1"/>
  <c r="Z17" i="1"/>
  <c r="AA17" i="1"/>
  <c r="AB17" i="1"/>
  <c r="AC17" i="1"/>
  <c r="AD17" i="1"/>
  <c r="AE17" i="1"/>
  <c r="W18" i="1"/>
  <c r="X18" i="1"/>
  <c r="Y18" i="1"/>
  <c r="Z18" i="1"/>
  <c r="AA18" i="1"/>
  <c r="AB18" i="1"/>
  <c r="AC18" i="1"/>
  <c r="AD18" i="1"/>
  <c r="AE18" i="1"/>
  <c r="W19" i="1"/>
  <c r="X19" i="1"/>
  <c r="Y19" i="1"/>
  <c r="Z19" i="1"/>
  <c r="AA19" i="1"/>
  <c r="AB19" i="1"/>
  <c r="AC19" i="1"/>
  <c r="AD19" i="1"/>
  <c r="AE19" i="1"/>
  <c r="W20" i="1"/>
  <c r="X20" i="1"/>
  <c r="Y20" i="1"/>
  <c r="Z20" i="1"/>
  <c r="AA20" i="1"/>
  <c r="AB20" i="1"/>
  <c r="AC20" i="1"/>
  <c r="AD20" i="1"/>
  <c r="AE20" i="1"/>
  <c r="W21" i="1"/>
  <c r="X21" i="1"/>
  <c r="Y21" i="1"/>
  <c r="Z21" i="1"/>
  <c r="AA21" i="1"/>
  <c r="AB21" i="1"/>
  <c r="AC21" i="1"/>
  <c r="AD21" i="1"/>
  <c r="AE21" i="1"/>
  <c r="W22" i="1"/>
  <c r="X22" i="1"/>
  <c r="Y22" i="1"/>
  <c r="Z22" i="1"/>
  <c r="AA22" i="1"/>
  <c r="AB22" i="1"/>
  <c r="AC22" i="1"/>
  <c r="AD22" i="1"/>
  <c r="AE22" i="1"/>
  <c r="W23" i="1"/>
  <c r="X23" i="1"/>
  <c r="Y23" i="1"/>
  <c r="Z23" i="1"/>
  <c r="AA23" i="1"/>
  <c r="AB23" i="1"/>
  <c r="AC23" i="1"/>
  <c r="AD23" i="1"/>
  <c r="AE23" i="1"/>
  <c r="W24" i="1"/>
  <c r="X24" i="1"/>
  <c r="Y24" i="1"/>
  <c r="Z24" i="1"/>
  <c r="AA24" i="1"/>
  <c r="AB24" i="1"/>
  <c r="AC24" i="1"/>
  <c r="AD24" i="1"/>
  <c r="AE24" i="1"/>
  <c r="W25" i="1"/>
  <c r="X25" i="1"/>
  <c r="Y25" i="1"/>
  <c r="Z25" i="1"/>
  <c r="AA25" i="1"/>
  <c r="AB25" i="1"/>
  <c r="AC25" i="1"/>
  <c r="AD25" i="1"/>
  <c r="AE25" i="1"/>
  <c r="W26" i="1"/>
  <c r="X26" i="1"/>
  <c r="Y26" i="1"/>
  <c r="Z26" i="1"/>
  <c r="AA26" i="1"/>
  <c r="AB26" i="1"/>
  <c r="AC26" i="1"/>
  <c r="AD26" i="1"/>
  <c r="AE26" i="1"/>
  <c r="W27" i="1"/>
  <c r="X27" i="1"/>
  <c r="Y27" i="1"/>
  <c r="Z27" i="1"/>
  <c r="AA27" i="1"/>
  <c r="AB27" i="1"/>
  <c r="AC27" i="1"/>
  <c r="AD27" i="1"/>
  <c r="AE27" i="1"/>
  <c r="W28" i="1"/>
  <c r="X28" i="1"/>
  <c r="Y28" i="1"/>
  <c r="Z28" i="1"/>
  <c r="AA28" i="1"/>
  <c r="AB28" i="1"/>
  <c r="AC28" i="1"/>
  <c r="AD28" i="1"/>
  <c r="AE28" i="1"/>
  <c r="W29" i="1"/>
  <c r="X29" i="1"/>
  <c r="Y29" i="1"/>
  <c r="Z29" i="1"/>
  <c r="AA29" i="1"/>
  <c r="AB29" i="1"/>
  <c r="AC29" i="1"/>
  <c r="AD29" i="1"/>
  <c r="AE29" i="1"/>
  <c r="W30" i="1"/>
  <c r="X30" i="1"/>
  <c r="Y30" i="1"/>
  <c r="Z30" i="1"/>
  <c r="AA30" i="1"/>
  <c r="AB30" i="1"/>
  <c r="AC30" i="1"/>
  <c r="AD30" i="1"/>
  <c r="AE30" i="1"/>
  <c r="X3" i="1"/>
  <c r="Y3" i="1"/>
  <c r="Z3" i="1"/>
  <c r="AA3" i="1"/>
  <c r="AB3" i="1"/>
  <c r="AC3" i="1"/>
  <c r="AD3" i="1"/>
  <c r="AE3" i="1"/>
  <c r="W3" i="1"/>
</calcChain>
</file>

<file path=xl/sharedStrings.xml><?xml version="1.0" encoding="utf-8"?>
<sst xmlns="http://schemas.openxmlformats.org/spreadsheetml/2006/main" count="31" uniqueCount="14">
  <si>
    <t>Year</t>
  </si>
  <si>
    <t>USA</t>
  </si>
  <si>
    <t>Sweden</t>
  </si>
  <si>
    <t>Russia</t>
  </si>
  <si>
    <t>Japan</t>
  </si>
  <si>
    <t>China</t>
  </si>
  <si>
    <t>Canada</t>
  </si>
  <si>
    <t>Peru</t>
  </si>
  <si>
    <t>Uzbeckistan</t>
  </si>
  <si>
    <t>SouthAfrica</t>
  </si>
  <si>
    <t>Bulgaria</t>
  </si>
  <si>
    <t>Uzbekistan</t>
  </si>
  <si>
    <t>USGS</t>
  </si>
  <si>
    <t>UKGS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</si>
</sst>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BC9C-F4E8-493C-A220-B130BE1B8B40}">
  <dimension ref="A1:AE58"/>
  <sheetViews>
    <sheetView tabSelected="1" workbookViewId="0">
      <selection activeCell="M2" sqref="M2:U30"/>
    </sheetView>
  </sheetViews>
  <sheetFormatPr defaultRowHeight="14.5" x14ac:dyDescent="0.35"/>
  <cols>
    <col min="1" max="1" width="4.81640625" bestFit="1" customWidth="1"/>
    <col min="2" max="2" width="8" bestFit="1" customWidth="1"/>
    <col min="3" max="3" width="7.453125" bestFit="1" customWidth="1"/>
    <col min="4" max="4" width="5.81640625" bestFit="1" customWidth="1"/>
    <col min="5" max="5" width="6" bestFit="1" customWidth="1"/>
    <col min="6" max="6" width="4.81640625" bestFit="1" customWidth="1"/>
    <col min="7" max="7" width="6.6328125" bestFit="1" customWidth="1"/>
    <col min="8" max="8" width="7.36328125" bestFit="1" customWidth="1"/>
    <col min="9" max="9" width="4.81640625" bestFit="1" customWidth="1"/>
    <col min="10" max="10" width="11.1796875" bestFit="1" customWidth="1"/>
    <col min="11" max="11" width="10.6328125" bestFit="1" customWidth="1"/>
    <col min="12" max="12" width="2.81640625" customWidth="1"/>
    <col min="13" max="13" width="8" bestFit="1" customWidth="1"/>
    <col min="14" max="14" width="7.453125" bestFit="1" customWidth="1"/>
    <col min="15" max="15" width="5.81640625" bestFit="1" customWidth="1"/>
    <col min="16" max="16" width="6" bestFit="1" customWidth="1"/>
    <col min="17" max="17" width="4.81640625" bestFit="1" customWidth="1"/>
    <col min="18" max="18" width="6.6328125" bestFit="1" customWidth="1"/>
    <col min="19" max="19" width="7.36328125" bestFit="1" customWidth="1"/>
    <col min="20" max="20" width="4.81640625" bestFit="1" customWidth="1"/>
    <col min="21" max="21" width="10.1796875" bestFit="1" customWidth="1"/>
    <col min="23" max="23" width="8" bestFit="1" customWidth="1"/>
    <col min="24" max="24" width="7.453125" bestFit="1" customWidth="1"/>
    <col min="25" max="25" width="5.81640625" bestFit="1" customWidth="1"/>
    <col min="26" max="26" width="6" bestFit="1" customWidth="1"/>
    <col min="27" max="27" width="4.7265625" bestFit="1" customWidth="1"/>
    <col min="28" max="28" width="6.6328125" bestFit="1" customWidth="1"/>
    <col min="29" max="29" width="7.36328125" bestFit="1" customWidth="1"/>
    <col min="30" max="30" width="4.1796875" bestFit="1" customWidth="1"/>
    <col min="31" max="31" width="10.1796875" customWidth="1"/>
  </cols>
  <sheetData>
    <row r="1" spans="1:31" x14ac:dyDescent="0.35"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M1" s="1" t="s">
        <v>13</v>
      </c>
      <c r="N1" s="1"/>
      <c r="O1" s="1"/>
      <c r="P1" s="1"/>
      <c r="Q1" s="1"/>
      <c r="R1" s="1"/>
      <c r="S1" s="1"/>
      <c r="T1" s="1"/>
      <c r="U1" s="1"/>
    </row>
    <row r="2" spans="1:31" x14ac:dyDescent="0.35">
      <c r="A2" t="s">
        <v>0</v>
      </c>
      <c r="B2" t="s">
        <v>10</v>
      </c>
      <c r="C2" t="s">
        <v>6</v>
      </c>
      <c r="D2" t="s">
        <v>5</v>
      </c>
      <c r="E2" t="s">
        <v>4</v>
      </c>
      <c r="F2" t="s">
        <v>7</v>
      </c>
      <c r="G2" t="s">
        <v>3</v>
      </c>
      <c r="H2" t="s">
        <v>2</v>
      </c>
      <c r="I2" t="s">
        <v>1</v>
      </c>
      <c r="J2" t="s">
        <v>8</v>
      </c>
      <c r="K2" t="s">
        <v>9</v>
      </c>
      <c r="M2" t="s">
        <v>10</v>
      </c>
      <c r="N2" t="s">
        <v>6</v>
      </c>
      <c r="O2" t="s">
        <v>5</v>
      </c>
      <c r="P2" t="s">
        <v>4</v>
      </c>
      <c r="Q2" t="s">
        <v>7</v>
      </c>
      <c r="R2" t="s">
        <v>3</v>
      </c>
      <c r="S2" t="s">
        <v>2</v>
      </c>
      <c r="T2" t="s">
        <v>1</v>
      </c>
      <c r="U2" t="s">
        <v>11</v>
      </c>
      <c r="W2" t="s">
        <v>10</v>
      </c>
      <c r="X2" t="s">
        <v>6</v>
      </c>
      <c r="Y2" t="s">
        <v>5</v>
      </c>
      <c r="Z2" t="s">
        <v>4</v>
      </c>
      <c r="AA2" t="s">
        <v>7</v>
      </c>
      <c r="AB2" t="s">
        <v>3</v>
      </c>
      <c r="AC2" t="s">
        <v>2</v>
      </c>
      <c r="AD2" t="s">
        <v>1</v>
      </c>
      <c r="AE2" t="s">
        <v>11</v>
      </c>
    </row>
    <row r="3" spans="1:31" x14ac:dyDescent="0.35">
      <c r="A3">
        <v>1995</v>
      </c>
      <c r="B3">
        <v>0</v>
      </c>
      <c r="C3">
        <v>37.799999999999997</v>
      </c>
      <c r="D3">
        <v>0</v>
      </c>
      <c r="E3">
        <v>37.799999999999997</v>
      </c>
      <c r="F3">
        <v>16</v>
      </c>
      <c r="G3">
        <v>0</v>
      </c>
      <c r="H3">
        <v>0</v>
      </c>
      <c r="I3">
        <v>8.4</v>
      </c>
      <c r="J3">
        <v>0</v>
      </c>
      <c r="K3">
        <v>0</v>
      </c>
      <c r="M3">
        <v>0</v>
      </c>
      <c r="N3">
        <v>45.3</v>
      </c>
      <c r="O3">
        <v>0</v>
      </c>
      <c r="P3">
        <v>19.100000000000001</v>
      </c>
      <c r="Q3">
        <v>13.3</v>
      </c>
      <c r="R3">
        <v>0</v>
      </c>
      <c r="S3">
        <v>0</v>
      </c>
      <c r="T3">
        <v>22.2</v>
      </c>
      <c r="U3">
        <v>0</v>
      </c>
      <c r="W3">
        <f>M3-B3</f>
        <v>0</v>
      </c>
      <c r="X3">
        <f t="shared" ref="X3:AE3" si="0">N3-C3</f>
        <v>7.5</v>
      </c>
      <c r="Y3">
        <f t="shared" si="0"/>
        <v>0</v>
      </c>
      <c r="Z3">
        <f t="shared" si="0"/>
        <v>-18.699999999999996</v>
      </c>
      <c r="AA3">
        <f t="shared" si="0"/>
        <v>-2.6999999999999993</v>
      </c>
      <c r="AB3">
        <f t="shared" si="0"/>
        <v>0</v>
      </c>
      <c r="AC3">
        <f t="shared" si="0"/>
        <v>0</v>
      </c>
      <c r="AD3">
        <f t="shared" si="0"/>
        <v>13.799999999999999</v>
      </c>
      <c r="AE3">
        <f t="shared" si="0"/>
        <v>0</v>
      </c>
    </row>
    <row r="4" spans="1:31" x14ac:dyDescent="0.35">
      <c r="A4">
        <v>1996</v>
      </c>
      <c r="B4">
        <v>0</v>
      </c>
      <c r="C4">
        <v>44.6</v>
      </c>
      <c r="D4">
        <v>0</v>
      </c>
      <c r="E4">
        <v>28.1</v>
      </c>
      <c r="F4">
        <v>20.100000000000001</v>
      </c>
      <c r="G4">
        <v>0</v>
      </c>
      <c r="H4">
        <v>0</v>
      </c>
      <c r="I4">
        <v>7.2</v>
      </c>
      <c r="J4">
        <v>0</v>
      </c>
      <c r="K4">
        <v>0</v>
      </c>
      <c r="M4">
        <v>0</v>
      </c>
      <c r="N4">
        <v>33.9</v>
      </c>
      <c r="O4">
        <v>0</v>
      </c>
      <c r="P4">
        <v>23</v>
      </c>
      <c r="Q4">
        <v>14.4</v>
      </c>
      <c r="R4">
        <v>0</v>
      </c>
      <c r="S4">
        <v>0</v>
      </c>
      <c r="T4">
        <v>28.7</v>
      </c>
      <c r="U4">
        <v>0</v>
      </c>
      <c r="W4">
        <f t="shared" ref="W4:W30" si="1">M4-B4</f>
        <v>0</v>
      </c>
      <c r="X4">
        <f t="shared" ref="X4:X30" si="2">N4-C4</f>
        <v>-10.700000000000003</v>
      </c>
      <c r="Y4">
        <f t="shared" ref="Y4:Y30" si="3">O4-D4</f>
        <v>0</v>
      </c>
      <c r="Z4">
        <f t="shared" ref="Z4:Z30" si="4">P4-E4</f>
        <v>-5.1000000000000014</v>
      </c>
      <c r="AA4">
        <f t="shared" ref="AA4:AA30" si="5">Q4-F4</f>
        <v>-5.7000000000000011</v>
      </c>
      <c r="AB4">
        <f t="shared" ref="AB4:AB30" si="6">R4-G4</f>
        <v>0</v>
      </c>
      <c r="AC4">
        <f t="shared" ref="AC4:AC30" si="7">S4-H4</f>
        <v>0</v>
      </c>
      <c r="AD4">
        <f t="shared" ref="AD4:AD30" si="8">T4-I4</f>
        <v>21.5</v>
      </c>
      <c r="AE4">
        <f t="shared" ref="AE4:AE30" si="9">U4-J4</f>
        <v>0</v>
      </c>
    </row>
    <row r="5" spans="1:31" x14ac:dyDescent="0.35">
      <c r="A5">
        <v>1997</v>
      </c>
      <c r="B5">
        <v>0</v>
      </c>
      <c r="C5">
        <v>40.4</v>
      </c>
      <c r="D5">
        <v>0</v>
      </c>
      <c r="E5">
        <v>24.2</v>
      </c>
      <c r="F5">
        <v>25.3</v>
      </c>
      <c r="G5">
        <v>0</v>
      </c>
      <c r="H5">
        <v>0</v>
      </c>
      <c r="I5">
        <v>10.1</v>
      </c>
      <c r="J5">
        <v>0</v>
      </c>
      <c r="K5">
        <v>0</v>
      </c>
      <c r="M5">
        <v>0</v>
      </c>
      <c r="N5">
        <v>37.1</v>
      </c>
      <c r="O5">
        <v>0</v>
      </c>
      <c r="P5">
        <v>15.7</v>
      </c>
      <c r="Q5">
        <v>15.7</v>
      </c>
      <c r="R5">
        <v>0</v>
      </c>
      <c r="S5">
        <v>0</v>
      </c>
      <c r="T5">
        <v>31.4</v>
      </c>
      <c r="U5">
        <v>0</v>
      </c>
      <c r="W5">
        <f t="shared" si="1"/>
        <v>0</v>
      </c>
      <c r="X5">
        <f t="shared" si="2"/>
        <v>-3.2999999999999972</v>
      </c>
      <c r="Y5">
        <f t="shared" si="3"/>
        <v>0</v>
      </c>
      <c r="Z5">
        <f t="shared" si="4"/>
        <v>-8.5</v>
      </c>
      <c r="AA5">
        <f t="shared" si="5"/>
        <v>-9.6000000000000014</v>
      </c>
      <c r="AB5">
        <f t="shared" si="6"/>
        <v>0</v>
      </c>
      <c r="AC5">
        <f t="shared" si="7"/>
        <v>0</v>
      </c>
      <c r="AD5">
        <f t="shared" si="8"/>
        <v>21.299999999999997</v>
      </c>
      <c r="AE5">
        <f t="shared" si="9"/>
        <v>0</v>
      </c>
    </row>
    <row r="6" spans="1:31" x14ac:dyDescent="0.35">
      <c r="A6">
        <v>1998</v>
      </c>
      <c r="B6">
        <v>0</v>
      </c>
      <c r="C6">
        <v>45.6</v>
      </c>
      <c r="D6">
        <v>0</v>
      </c>
      <c r="E6">
        <v>26.4</v>
      </c>
      <c r="F6">
        <v>20</v>
      </c>
      <c r="G6">
        <v>0</v>
      </c>
      <c r="H6">
        <v>0</v>
      </c>
      <c r="I6">
        <v>8</v>
      </c>
      <c r="J6">
        <v>0</v>
      </c>
      <c r="K6">
        <v>0</v>
      </c>
      <c r="M6">
        <v>0</v>
      </c>
      <c r="N6">
        <v>35.799999999999997</v>
      </c>
      <c r="O6">
        <v>0</v>
      </c>
      <c r="P6">
        <v>22.5</v>
      </c>
      <c r="Q6">
        <v>12.7</v>
      </c>
      <c r="R6">
        <v>0</v>
      </c>
      <c r="S6">
        <v>0</v>
      </c>
      <c r="T6">
        <v>28.9</v>
      </c>
      <c r="U6">
        <v>0</v>
      </c>
      <c r="W6">
        <f t="shared" si="1"/>
        <v>0</v>
      </c>
      <c r="X6">
        <f t="shared" si="2"/>
        <v>-9.8000000000000043</v>
      </c>
      <c r="Y6">
        <f t="shared" si="3"/>
        <v>0</v>
      </c>
      <c r="Z6">
        <f t="shared" si="4"/>
        <v>-3.8999999999999986</v>
      </c>
      <c r="AA6">
        <f t="shared" si="5"/>
        <v>-7.3000000000000007</v>
      </c>
      <c r="AB6">
        <f t="shared" si="6"/>
        <v>0</v>
      </c>
      <c r="AC6">
        <f t="shared" si="7"/>
        <v>0</v>
      </c>
      <c r="AD6">
        <f t="shared" si="8"/>
        <v>20.9</v>
      </c>
      <c r="AE6">
        <f t="shared" si="9"/>
        <v>0</v>
      </c>
    </row>
    <row r="7" spans="1:31" x14ac:dyDescent="0.35">
      <c r="A7">
        <v>1999</v>
      </c>
      <c r="B7">
        <v>0</v>
      </c>
      <c r="C7">
        <v>50</v>
      </c>
      <c r="D7">
        <v>0</v>
      </c>
      <c r="E7">
        <v>26.1</v>
      </c>
      <c r="F7">
        <v>16.399999999999999</v>
      </c>
      <c r="G7">
        <v>0</v>
      </c>
      <c r="H7">
        <v>0</v>
      </c>
      <c r="I7">
        <v>7.5</v>
      </c>
      <c r="J7">
        <v>0</v>
      </c>
      <c r="K7">
        <v>0</v>
      </c>
      <c r="M7">
        <v>0</v>
      </c>
      <c r="N7">
        <v>38.6</v>
      </c>
      <c r="O7">
        <v>0</v>
      </c>
      <c r="P7">
        <v>21.1</v>
      </c>
      <c r="Q7">
        <v>10.199999999999999</v>
      </c>
      <c r="R7">
        <v>0</v>
      </c>
      <c r="S7">
        <v>0</v>
      </c>
      <c r="T7">
        <v>30.1</v>
      </c>
      <c r="U7">
        <v>0</v>
      </c>
      <c r="W7">
        <f t="shared" si="1"/>
        <v>0</v>
      </c>
      <c r="X7">
        <f t="shared" si="2"/>
        <v>-11.399999999999999</v>
      </c>
      <c r="Y7">
        <f t="shared" si="3"/>
        <v>0</v>
      </c>
      <c r="Z7">
        <f t="shared" si="4"/>
        <v>-5</v>
      </c>
      <c r="AA7">
        <f t="shared" si="5"/>
        <v>-6.1999999999999993</v>
      </c>
      <c r="AB7">
        <f t="shared" si="6"/>
        <v>0</v>
      </c>
      <c r="AC7">
        <f t="shared" si="7"/>
        <v>0</v>
      </c>
      <c r="AD7">
        <f t="shared" si="8"/>
        <v>22.6</v>
      </c>
      <c r="AE7">
        <f t="shared" si="9"/>
        <v>0</v>
      </c>
    </row>
    <row r="8" spans="1:31" x14ac:dyDescent="0.35">
      <c r="A8">
        <v>2000</v>
      </c>
      <c r="B8">
        <v>0</v>
      </c>
      <c r="C8">
        <v>48.1</v>
      </c>
      <c r="D8">
        <v>0</v>
      </c>
      <c r="E8">
        <v>25.9</v>
      </c>
      <c r="F8">
        <v>18.5</v>
      </c>
      <c r="G8">
        <v>0</v>
      </c>
      <c r="H8">
        <v>0</v>
      </c>
      <c r="I8">
        <v>7.4</v>
      </c>
      <c r="J8">
        <v>0</v>
      </c>
      <c r="K8">
        <v>0</v>
      </c>
      <c r="M8">
        <v>0</v>
      </c>
      <c r="N8">
        <v>32.9</v>
      </c>
      <c r="O8">
        <v>0</v>
      </c>
      <c r="P8">
        <v>22.4</v>
      </c>
      <c r="Q8">
        <v>13.7</v>
      </c>
      <c r="R8">
        <v>0</v>
      </c>
      <c r="S8">
        <v>0</v>
      </c>
      <c r="T8">
        <v>31.1</v>
      </c>
      <c r="U8">
        <v>0</v>
      </c>
      <c r="W8">
        <f t="shared" si="1"/>
        <v>0</v>
      </c>
      <c r="X8">
        <f t="shared" si="2"/>
        <v>-15.200000000000003</v>
      </c>
      <c r="Y8">
        <f t="shared" si="3"/>
        <v>0</v>
      </c>
      <c r="Z8">
        <f t="shared" si="4"/>
        <v>-3.5</v>
      </c>
      <c r="AA8">
        <f t="shared" si="5"/>
        <v>-4.8000000000000007</v>
      </c>
      <c r="AB8">
        <f t="shared" si="6"/>
        <v>0</v>
      </c>
      <c r="AC8">
        <f t="shared" si="7"/>
        <v>0</v>
      </c>
      <c r="AD8">
        <f t="shared" si="8"/>
        <v>23.700000000000003</v>
      </c>
      <c r="AE8">
        <f t="shared" si="9"/>
        <v>0</v>
      </c>
    </row>
    <row r="9" spans="1:31" x14ac:dyDescent="0.35">
      <c r="A9">
        <v>2001</v>
      </c>
      <c r="B9">
        <v>0</v>
      </c>
      <c r="C9">
        <v>53</v>
      </c>
      <c r="D9">
        <v>0</v>
      </c>
      <c r="E9">
        <v>25.8</v>
      </c>
      <c r="F9">
        <v>14.6</v>
      </c>
      <c r="G9">
        <v>0</v>
      </c>
      <c r="H9">
        <v>0</v>
      </c>
      <c r="I9">
        <v>6.6</v>
      </c>
      <c r="J9">
        <v>0</v>
      </c>
      <c r="K9">
        <v>0</v>
      </c>
      <c r="M9">
        <v>0</v>
      </c>
      <c r="N9">
        <v>32.1</v>
      </c>
      <c r="O9">
        <v>0</v>
      </c>
      <c r="P9">
        <v>24.5</v>
      </c>
      <c r="Q9">
        <v>11.9</v>
      </c>
      <c r="R9">
        <v>0</v>
      </c>
      <c r="S9">
        <v>0</v>
      </c>
      <c r="T9">
        <v>31.4</v>
      </c>
      <c r="U9">
        <v>0</v>
      </c>
      <c r="W9">
        <f t="shared" si="1"/>
        <v>0</v>
      </c>
      <c r="X9">
        <f t="shared" si="2"/>
        <v>-20.9</v>
      </c>
      <c r="Y9">
        <f t="shared" si="3"/>
        <v>0</v>
      </c>
      <c r="Z9">
        <f t="shared" si="4"/>
        <v>-1.3000000000000007</v>
      </c>
      <c r="AA9">
        <f t="shared" si="5"/>
        <v>-2.6999999999999993</v>
      </c>
      <c r="AB9">
        <f t="shared" si="6"/>
        <v>0</v>
      </c>
      <c r="AC9">
        <f t="shared" si="7"/>
        <v>0</v>
      </c>
      <c r="AD9">
        <f t="shared" si="8"/>
        <v>24.799999999999997</v>
      </c>
      <c r="AE9">
        <f t="shared" si="9"/>
        <v>0</v>
      </c>
    </row>
    <row r="10" spans="1:31" x14ac:dyDescent="0.35">
      <c r="A10">
        <v>2002</v>
      </c>
      <c r="B10">
        <v>0</v>
      </c>
      <c r="C10">
        <v>43.3</v>
      </c>
      <c r="D10">
        <v>0</v>
      </c>
      <c r="E10">
        <v>27.9</v>
      </c>
      <c r="F10">
        <v>19.2</v>
      </c>
      <c r="G10">
        <v>0</v>
      </c>
      <c r="H10">
        <v>0</v>
      </c>
      <c r="I10">
        <v>9.6</v>
      </c>
      <c r="J10">
        <v>0</v>
      </c>
      <c r="K10">
        <v>0</v>
      </c>
      <c r="M10">
        <v>0</v>
      </c>
      <c r="N10">
        <v>27.9</v>
      </c>
      <c r="O10">
        <v>0</v>
      </c>
      <c r="P10">
        <v>20.7</v>
      </c>
      <c r="Q10">
        <v>15.7</v>
      </c>
      <c r="R10">
        <v>0</v>
      </c>
      <c r="S10">
        <v>0</v>
      </c>
      <c r="T10">
        <v>35.700000000000003</v>
      </c>
      <c r="U10">
        <v>0</v>
      </c>
      <c r="W10">
        <f t="shared" si="1"/>
        <v>0</v>
      </c>
      <c r="X10">
        <f t="shared" si="2"/>
        <v>-15.399999999999999</v>
      </c>
      <c r="Y10">
        <f t="shared" si="3"/>
        <v>0</v>
      </c>
      <c r="Z10">
        <f t="shared" si="4"/>
        <v>-7.1999999999999993</v>
      </c>
      <c r="AA10">
        <f t="shared" si="5"/>
        <v>-3.5</v>
      </c>
      <c r="AB10">
        <f t="shared" si="6"/>
        <v>0</v>
      </c>
      <c r="AC10">
        <f t="shared" si="7"/>
        <v>0</v>
      </c>
      <c r="AD10">
        <f t="shared" si="8"/>
        <v>26.1</v>
      </c>
      <c r="AE10">
        <f t="shared" si="9"/>
        <v>0</v>
      </c>
    </row>
    <row r="11" spans="1:31" x14ac:dyDescent="0.35">
      <c r="A11">
        <v>2003</v>
      </c>
      <c r="B11">
        <v>0</v>
      </c>
      <c r="C11">
        <v>43.7</v>
      </c>
      <c r="D11">
        <v>0</v>
      </c>
      <c r="E11">
        <v>27.2</v>
      </c>
      <c r="F11">
        <v>19.399999999999999</v>
      </c>
      <c r="G11">
        <v>0</v>
      </c>
      <c r="H11">
        <v>0</v>
      </c>
      <c r="I11">
        <v>9.6999999999999993</v>
      </c>
      <c r="J11">
        <v>0</v>
      </c>
      <c r="K11">
        <v>0</v>
      </c>
      <c r="M11">
        <v>0</v>
      </c>
      <c r="N11">
        <v>26.8</v>
      </c>
      <c r="O11">
        <v>0</v>
      </c>
      <c r="P11">
        <v>22.1</v>
      </c>
      <c r="Q11">
        <v>17.399999999999999</v>
      </c>
      <c r="R11">
        <v>0</v>
      </c>
      <c r="S11">
        <v>0</v>
      </c>
      <c r="T11">
        <v>33.6</v>
      </c>
      <c r="U11">
        <v>0</v>
      </c>
      <c r="W11">
        <f t="shared" si="1"/>
        <v>0</v>
      </c>
      <c r="X11">
        <f t="shared" si="2"/>
        <v>-16.900000000000002</v>
      </c>
      <c r="Y11">
        <f t="shared" si="3"/>
        <v>0</v>
      </c>
      <c r="Z11">
        <f t="shared" si="4"/>
        <v>-5.0999999999999979</v>
      </c>
      <c r="AA11">
        <f t="shared" si="5"/>
        <v>-2</v>
      </c>
      <c r="AB11">
        <f t="shared" si="6"/>
        <v>0</v>
      </c>
      <c r="AC11">
        <f t="shared" si="7"/>
        <v>0</v>
      </c>
      <c r="AD11">
        <f t="shared" si="8"/>
        <v>23.900000000000002</v>
      </c>
      <c r="AE11">
        <f t="shared" si="9"/>
        <v>0</v>
      </c>
    </row>
    <row r="12" spans="1:31" x14ac:dyDescent="0.35">
      <c r="A12">
        <v>2004</v>
      </c>
      <c r="B12">
        <v>0</v>
      </c>
      <c r="C12">
        <v>38.799999999999997</v>
      </c>
      <c r="D12">
        <v>0</v>
      </c>
      <c r="E12">
        <v>32</v>
      </c>
      <c r="F12">
        <v>19.399999999999999</v>
      </c>
      <c r="G12">
        <v>0</v>
      </c>
      <c r="H12">
        <v>0</v>
      </c>
      <c r="I12">
        <v>9.6999999999999993</v>
      </c>
      <c r="J12">
        <v>0</v>
      </c>
      <c r="K12">
        <v>0</v>
      </c>
      <c r="M12">
        <v>0</v>
      </c>
      <c r="N12">
        <v>39</v>
      </c>
      <c r="O12">
        <v>0</v>
      </c>
      <c r="P12">
        <v>18.600000000000001</v>
      </c>
      <c r="Q12">
        <v>14.1</v>
      </c>
      <c r="R12">
        <v>0</v>
      </c>
      <c r="S12">
        <v>0</v>
      </c>
      <c r="T12">
        <v>28.2</v>
      </c>
      <c r="U12">
        <v>0</v>
      </c>
      <c r="W12">
        <f t="shared" si="1"/>
        <v>0</v>
      </c>
      <c r="X12">
        <f t="shared" si="2"/>
        <v>0.20000000000000284</v>
      </c>
      <c r="Y12">
        <f t="shared" si="3"/>
        <v>0</v>
      </c>
      <c r="Z12">
        <f t="shared" si="4"/>
        <v>-13.399999999999999</v>
      </c>
      <c r="AA12">
        <f t="shared" si="5"/>
        <v>-5.2999999999999989</v>
      </c>
      <c r="AB12">
        <f t="shared" si="6"/>
        <v>0</v>
      </c>
      <c r="AC12">
        <f t="shared" si="7"/>
        <v>0</v>
      </c>
      <c r="AD12">
        <f t="shared" si="8"/>
        <v>18.5</v>
      </c>
      <c r="AE12">
        <f t="shared" si="9"/>
        <v>0</v>
      </c>
    </row>
    <row r="13" spans="1:31" x14ac:dyDescent="0.35">
      <c r="A13">
        <v>2005</v>
      </c>
      <c r="B13">
        <v>0</v>
      </c>
      <c r="C13">
        <v>58.1</v>
      </c>
      <c r="D13">
        <v>0</v>
      </c>
      <c r="E13">
        <v>17.100000000000001</v>
      </c>
      <c r="F13">
        <v>17.100000000000001</v>
      </c>
      <c r="G13">
        <v>0</v>
      </c>
      <c r="H13">
        <v>0</v>
      </c>
      <c r="I13">
        <v>7.8</v>
      </c>
      <c r="J13">
        <v>0</v>
      </c>
      <c r="K13">
        <v>0</v>
      </c>
      <c r="M13">
        <v>0</v>
      </c>
      <c r="N13">
        <v>9.4</v>
      </c>
      <c r="O13">
        <v>0</v>
      </c>
      <c r="P13">
        <v>19.7</v>
      </c>
      <c r="Q13">
        <v>28.2</v>
      </c>
      <c r="R13">
        <v>0</v>
      </c>
      <c r="S13">
        <v>0</v>
      </c>
      <c r="T13">
        <v>42.7</v>
      </c>
      <c r="U13">
        <v>0</v>
      </c>
      <c r="W13">
        <f t="shared" si="1"/>
        <v>0</v>
      </c>
      <c r="X13">
        <f t="shared" si="2"/>
        <v>-48.7</v>
      </c>
      <c r="Y13">
        <f t="shared" si="3"/>
        <v>0</v>
      </c>
      <c r="Z13">
        <f t="shared" si="4"/>
        <v>2.5999999999999979</v>
      </c>
      <c r="AA13">
        <f t="shared" si="5"/>
        <v>11.099999999999998</v>
      </c>
      <c r="AB13">
        <f t="shared" si="6"/>
        <v>0</v>
      </c>
      <c r="AC13">
        <f t="shared" si="7"/>
        <v>0</v>
      </c>
      <c r="AD13">
        <f t="shared" si="8"/>
        <v>34.900000000000006</v>
      </c>
      <c r="AE13">
        <f t="shared" si="9"/>
        <v>0</v>
      </c>
    </row>
    <row r="14" spans="1:31" x14ac:dyDescent="0.35">
      <c r="A14">
        <v>2006</v>
      </c>
      <c r="B14">
        <v>0</v>
      </c>
      <c r="C14">
        <v>52.8</v>
      </c>
      <c r="D14">
        <v>0</v>
      </c>
      <c r="E14">
        <v>16.899999999999999</v>
      </c>
      <c r="F14">
        <v>23.2</v>
      </c>
      <c r="G14">
        <v>0</v>
      </c>
      <c r="H14">
        <v>0</v>
      </c>
      <c r="I14">
        <v>7</v>
      </c>
      <c r="J14">
        <v>0</v>
      </c>
      <c r="K14">
        <v>0</v>
      </c>
      <c r="M14">
        <v>0</v>
      </c>
      <c r="N14">
        <v>9</v>
      </c>
      <c r="O14">
        <v>0</v>
      </c>
      <c r="P14">
        <v>19.7</v>
      </c>
      <c r="Q14">
        <v>30.3</v>
      </c>
      <c r="R14">
        <v>0</v>
      </c>
      <c r="S14">
        <v>0</v>
      </c>
      <c r="T14">
        <v>41</v>
      </c>
      <c r="U14">
        <v>0</v>
      </c>
      <c r="W14">
        <f t="shared" si="1"/>
        <v>0</v>
      </c>
      <c r="X14">
        <f t="shared" si="2"/>
        <v>-43.8</v>
      </c>
      <c r="Y14">
        <f t="shared" si="3"/>
        <v>0</v>
      </c>
      <c r="Z14">
        <f t="shared" si="4"/>
        <v>2.8000000000000007</v>
      </c>
      <c r="AA14">
        <f t="shared" si="5"/>
        <v>7.1000000000000014</v>
      </c>
      <c r="AB14">
        <f t="shared" si="6"/>
        <v>0</v>
      </c>
      <c r="AC14">
        <f t="shared" si="7"/>
        <v>0</v>
      </c>
      <c r="AD14">
        <f t="shared" si="8"/>
        <v>34</v>
      </c>
      <c r="AE14">
        <f t="shared" si="9"/>
        <v>0</v>
      </c>
    </row>
    <row r="15" spans="1:31" x14ac:dyDescent="0.35">
      <c r="A15">
        <v>2007</v>
      </c>
      <c r="B15">
        <v>0</v>
      </c>
      <c r="C15">
        <v>9.6</v>
      </c>
      <c r="D15">
        <v>0</v>
      </c>
      <c r="E15">
        <v>38.6</v>
      </c>
      <c r="F15">
        <v>39.799999999999997</v>
      </c>
      <c r="G15">
        <v>0</v>
      </c>
      <c r="H15">
        <v>0</v>
      </c>
      <c r="I15">
        <v>12</v>
      </c>
      <c r="J15">
        <v>0</v>
      </c>
      <c r="K15">
        <v>0</v>
      </c>
      <c r="M15">
        <v>0</v>
      </c>
      <c r="N15">
        <v>10</v>
      </c>
      <c r="O15">
        <v>0</v>
      </c>
      <c r="P15">
        <v>29.3</v>
      </c>
      <c r="Q15">
        <v>25</v>
      </c>
      <c r="R15">
        <v>0</v>
      </c>
      <c r="S15">
        <v>0</v>
      </c>
      <c r="T15">
        <v>35.700000000000003</v>
      </c>
      <c r="U15">
        <v>0</v>
      </c>
      <c r="W15">
        <f t="shared" si="1"/>
        <v>0</v>
      </c>
      <c r="X15">
        <f t="shared" si="2"/>
        <v>0.40000000000000036</v>
      </c>
      <c r="Y15">
        <f t="shared" si="3"/>
        <v>0</v>
      </c>
      <c r="Z15">
        <f t="shared" si="4"/>
        <v>-9.3000000000000007</v>
      </c>
      <c r="AA15">
        <f t="shared" si="5"/>
        <v>-14.799999999999997</v>
      </c>
      <c r="AB15">
        <f t="shared" si="6"/>
        <v>0</v>
      </c>
      <c r="AC15">
        <f t="shared" si="7"/>
        <v>0</v>
      </c>
      <c r="AD15">
        <f t="shared" si="8"/>
        <v>23.700000000000003</v>
      </c>
      <c r="AE15">
        <f t="shared" si="9"/>
        <v>0</v>
      </c>
    </row>
    <row r="16" spans="1:31" x14ac:dyDescent="0.35">
      <c r="A16">
        <v>2008</v>
      </c>
      <c r="B16">
        <v>0</v>
      </c>
      <c r="C16">
        <v>19.2</v>
      </c>
      <c r="D16">
        <v>0</v>
      </c>
      <c r="E16">
        <v>40.4</v>
      </c>
      <c r="F16">
        <v>30.3</v>
      </c>
      <c r="G16">
        <v>0</v>
      </c>
      <c r="H16">
        <v>0</v>
      </c>
      <c r="I16">
        <v>10.1</v>
      </c>
      <c r="J16">
        <v>0</v>
      </c>
      <c r="K16">
        <v>0</v>
      </c>
      <c r="M16">
        <v>0</v>
      </c>
      <c r="N16">
        <v>13.8</v>
      </c>
      <c r="O16">
        <v>0</v>
      </c>
      <c r="P16">
        <v>32.4</v>
      </c>
      <c r="Q16">
        <v>19.3</v>
      </c>
      <c r="R16">
        <v>0</v>
      </c>
      <c r="S16">
        <v>0</v>
      </c>
      <c r="T16">
        <v>34.5</v>
      </c>
      <c r="U16">
        <v>0</v>
      </c>
      <c r="W16">
        <f t="shared" si="1"/>
        <v>0</v>
      </c>
      <c r="X16">
        <f t="shared" si="2"/>
        <v>-5.3999999999999986</v>
      </c>
      <c r="Y16">
        <f t="shared" si="3"/>
        <v>0</v>
      </c>
      <c r="Z16">
        <f t="shared" si="4"/>
        <v>-8</v>
      </c>
      <c r="AA16">
        <f t="shared" si="5"/>
        <v>-11</v>
      </c>
      <c r="AB16">
        <f t="shared" si="6"/>
        <v>0</v>
      </c>
      <c r="AC16">
        <f t="shared" si="7"/>
        <v>0</v>
      </c>
      <c r="AD16">
        <f t="shared" si="8"/>
        <v>24.4</v>
      </c>
      <c r="AE16">
        <f t="shared" si="9"/>
        <v>0</v>
      </c>
    </row>
    <row r="17" spans="1:31" x14ac:dyDescent="0.35">
      <c r="A17">
        <v>2009</v>
      </c>
      <c r="B17">
        <v>0</v>
      </c>
      <c r="C17">
        <v>12.5</v>
      </c>
      <c r="D17">
        <v>0</v>
      </c>
      <c r="E17">
        <v>29.7</v>
      </c>
      <c r="F17">
        <v>23.4</v>
      </c>
      <c r="G17">
        <v>26.6</v>
      </c>
      <c r="H17">
        <v>0</v>
      </c>
      <c r="I17">
        <v>7.8</v>
      </c>
      <c r="J17">
        <v>0</v>
      </c>
      <c r="K17">
        <v>0</v>
      </c>
      <c r="M17">
        <v>0</v>
      </c>
      <c r="N17">
        <v>10.5</v>
      </c>
      <c r="O17">
        <v>0</v>
      </c>
      <c r="P17">
        <v>32.200000000000003</v>
      </c>
      <c r="Q17">
        <v>4.5999999999999996</v>
      </c>
      <c r="R17">
        <v>19.7</v>
      </c>
      <c r="S17">
        <v>0</v>
      </c>
      <c r="T17">
        <v>32.9</v>
      </c>
      <c r="U17">
        <v>0</v>
      </c>
      <c r="W17">
        <f t="shared" si="1"/>
        <v>0</v>
      </c>
      <c r="X17">
        <f t="shared" si="2"/>
        <v>-2</v>
      </c>
      <c r="Y17">
        <f t="shared" si="3"/>
        <v>0</v>
      </c>
      <c r="Z17">
        <f t="shared" si="4"/>
        <v>2.5000000000000036</v>
      </c>
      <c r="AA17">
        <f t="shared" si="5"/>
        <v>-18.799999999999997</v>
      </c>
      <c r="AB17">
        <f t="shared" si="6"/>
        <v>-6.9000000000000021</v>
      </c>
      <c r="AC17">
        <f t="shared" si="7"/>
        <v>0</v>
      </c>
      <c r="AD17">
        <f t="shared" si="8"/>
        <v>25.099999999999998</v>
      </c>
      <c r="AE17">
        <f t="shared" si="9"/>
        <v>0</v>
      </c>
    </row>
    <row r="18" spans="1:31" x14ac:dyDescent="0.35">
      <c r="A18">
        <v>2010</v>
      </c>
      <c r="B18">
        <v>0</v>
      </c>
      <c r="C18">
        <v>6</v>
      </c>
      <c r="D18">
        <v>0</v>
      </c>
      <c r="E18">
        <v>38.299999999999997</v>
      </c>
      <c r="F18">
        <v>22.6</v>
      </c>
      <c r="G18">
        <v>25.6</v>
      </c>
      <c r="H18">
        <v>0</v>
      </c>
      <c r="I18">
        <v>7.5</v>
      </c>
      <c r="J18">
        <v>0</v>
      </c>
      <c r="K18">
        <v>0</v>
      </c>
      <c r="M18">
        <v>0</v>
      </c>
      <c r="N18">
        <v>5.9</v>
      </c>
      <c r="O18">
        <v>0</v>
      </c>
      <c r="P18">
        <v>34.6</v>
      </c>
      <c r="Q18">
        <v>0</v>
      </c>
      <c r="R18">
        <v>22.8</v>
      </c>
      <c r="S18">
        <v>0</v>
      </c>
      <c r="T18">
        <v>36.799999999999997</v>
      </c>
      <c r="U18">
        <v>0</v>
      </c>
      <c r="W18">
        <f t="shared" si="1"/>
        <v>0</v>
      </c>
      <c r="X18">
        <f t="shared" si="2"/>
        <v>-9.9999999999999645E-2</v>
      </c>
      <c r="Y18">
        <f t="shared" si="3"/>
        <v>0</v>
      </c>
      <c r="Z18">
        <f t="shared" si="4"/>
        <v>-3.6999999999999957</v>
      </c>
      <c r="AA18">
        <f t="shared" si="5"/>
        <v>-22.6</v>
      </c>
      <c r="AB18">
        <f t="shared" si="6"/>
        <v>-2.8000000000000007</v>
      </c>
      <c r="AC18">
        <f t="shared" si="7"/>
        <v>0</v>
      </c>
      <c r="AD18">
        <f t="shared" si="8"/>
        <v>29.299999999999997</v>
      </c>
      <c r="AE18">
        <f t="shared" si="9"/>
        <v>0</v>
      </c>
    </row>
    <row r="19" spans="1:31" x14ac:dyDescent="0.35">
      <c r="A19">
        <v>2011</v>
      </c>
      <c r="B19">
        <v>0</v>
      </c>
      <c r="C19">
        <v>6.7</v>
      </c>
      <c r="D19">
        <v>0</v>
      </c>
      <c r="E19">
        <v>44.4</v>
      </c>
      <c r="F19">
        <v>0</v>
      </c>
      <c r="G19">
        <v>37.799999999999997</v>
      </c>
      <c r="H19">
        <v>0</v>
      </c>
      <c r="I19">
        <v>11.1</v>
      </c>
      <c r="J19">
        <v>0</v>
      </c>
      <c r="K19">
        <v>0</v>
      </c>
      <c r="M19">
        <v>0</v>
      </c>
      <c r="N19">
        <v>2.7</v>
      </c>
      <c r="O19">
        <v>36.4</v>
      </c>
      <c r="P19">
        <v>21.4</v>
      </c>
      <c r="Q19">
        <v>0</v>
      </c>
      <c r="R19">
        <v>16.8</v>
      </c>
      <c r="S19">
        <v>0</v>
      </c>
      <c r="T19">
        <v>22.7</v>
      </c>
      <c r="U19">
        <v>0</v>
      </c>
      <c r="W19">
        <f t="shared" si="1"/>
        <v>0</v>
      </c>
      <c r="X19">
        <f t="shared" si="2"/>
        <v>-4</v>
      </c>
      <c r="Y19">
        <f t="shared" si="3"/>
        <v>36.4</v>
      </c>
      <c r="Z19">
        <f t="shared" si="4"/>
        <v>-23</v>
      </c>
      <c r="AA19">
        <f t="shared" si="5"/>
        <v>0</v>
      </c>
      <c r="AB19">
        <f t="shared" si="6"/>
        <v>-20.999999999999996</v>
      </c>
      <c r="AC19">
        <f t="shared" si="7"/>
        <v>0</v>
      </c>
      <c r="AD19">
        <f t="shared" si="8"/>
        <v>11.6</v>
      </c>
      <c r="AE19">
        <f t="shared" si="9"/>
        <v>0</v>
      </c>
    </row>
    <row r="20" spans="1:31" x14ac:dyDescent="0.35">
      <c r="A20">
        <v>2012</v>
      </c>
      <c r="B20">
        <v>0</v>
      </c>
      <c r="C20">
        <v>10.9</v>
      </c>
      <c r="D20">
        <v>0</v>
      </c>
      <c r="E20">
        <v>44.6</v>
      </c>
      <c r="F20">
        <v>0</v>
      </c>
      <c r="G20">
        <v>34.700000000000003</v>
      </c>
      <c r="H20">
        <v>0</v>
      </c>
      <c r="I20">
        <v>9.9</v>
      </c>
      <c r="J20">
        <v>0</v>
      </c>
      <c r="K20">
        <v>0</v>
      </c>
      <c r="M20">
        <v>0</v>
      </c>
      <c r="N20">
        <v>4.4000000000000004</v>
      </c>
      <c r="O20">
        <v>43.8</v>
      </c>
      <c r="P20">
        <v>17.100000000000001</v>
      </c>
      <c r="Q20">
        <v>0</v>
      </c>
      <c r="R20">
        <v>12</v>
      </c>
      <c r="S20">
        <v>2.8</v>
      </c>
      <c r="T20">
        <v>19.899999999999999</v>
      </c>
      <c r="U20">
        <v>0</v>
      </c>
      <c r="W20">
        <f t="shared" si="1"/>
        <v>0</v>
      </c>
      <c r="X20">
        <f t="shared" si="2"/>
        <v>-6.5</v>
      </c>
      <c r="Y20">
        <f t="shared" si="3"/>
        <v>43.8</v>
      </c>
      <c r="Z20">
        <f t="shared" si="4"/>
        <v>-27.5</v>
      </c>
      <c r="AA20">
        <f t="shared" si="5"/>
        <v>0</v>
      </c>
      <c r="AB20">
        <f t="shared" si="6"/>
        <v>-22.700000000000003</v>
      </c>
      <c r="AC20">
        <f t="shared" si="7"/>
        <v>2.8</v>
      </c>
      <c r="AD20">
        <f t="shared" si="8"/>
        <v>9.9999999999999982</v>
      </c>
      <c r="AE20">
        <f t="shared" si="9"/>
        <v>0</v>
      </c>
    </row>
    <row r="21" spans="1:31" x14ac:dyDescent="0.35">
      <c r="A21">
        <v>2013</v>
      </c>
      <c r="B21">
        <v>0</v>
      </c>
      <c r="C21">
        <v>11.4</v>
      </c>
      <c r="D21">
        <v>0</v>
      </c>
      <c r="E21">
        <v>45.7</v>
      </c>
      <c r="F21">
        <v>0</v>
      </c>
      <c r="G21">
        <v>33.299999999999997</v>
      </c>
      <c r="H21">
        <v>0</v>
      </c>
      <c r="I21">
        <v>9.5</v>
      </c>
      <c r="J21">
        <v>0</v>
      </c>
      <c r="K21">
        <v>0</v>
      </c>
      <c r="M21">
        <v>0</v>
      </c>
      <c r="N21">
        <v>4</v>
      </c>
      <c r="O21">
        <v>50.3</v>
      </c>
      <c r="P21">
        <v>10.4</v>
      </c>
      <c r="Q21">
        <v>0</v>
      </c>
      <c r="R21">
        <v>10.4</v>
      </c>
      <c r="S21">
        <v>8.1</v>
      </c>
      <c r="T21">
        <v>16.8</v>
      </c>
      <c r="U21">
        <v>0</v>
      </c>
      <c r="W21">
        <f t="shared" si="1"/>
        <v>0</v>
      </c>
      <c r="X21">
        <f t="shared" si="2"/>
        <v>-7.4</v>
      </c>
      <c r="Y21">
        <f t="shared" si="3"/>
        <v>50.3</v>
      </c>
      <c r="Z21">
        <f t="shared" si="4"/>
        <v>-35.300000000000004</v>
      </c>
      <c r="AA21">
        <f t="shared" si="5"/>
        <v>0</v>
      </c>
      <c r="AB21">
        <f t="shared" si="6"/>
        <v>-22.9</v>
      </c>
      <c r="AC21">
        <f t="shared" si="7"/>
        <v>8.1</v>
      </c>
      <c r="AD21">
        <f t="shared" si="8"/>
        <v>7.3000000000000007</v>
      </c>
      <c r="AE21">
        <f t="shared" si="9"/>
        <v>0</v>
      </c>
    </row>
    <row r="22" spans="1:31" x14ac:dyDescent="0.35">
      <c r="A22">
        <v>2014</v>
      </c>
      <c r="B22">
        <v>0</v>
      </c>
      <c r="C22">
        <v>7.9</v>
      </c>
      <c r="D22">
        <v>0</v>
      </c>
      <c r="E22">
        <v>28.1</v>
      </c>
      <c r="F22">
        <v>0</v>
      </c>
      <c r="G22">
        <v>28.1</v>
      </c>
      <c r="H22">
        <v>27.2</v>
      </c>
      <c r="I22">
        <v>8.8000000000000007</v>
      </c>
      <c r="J22">
        <v>0</v>
      </c>
      <c r="K22">
        <v>0</v>
      </c>
      <c r="M22">
        <v>1.5</v>
      </c>
      <c r="N22">
        <v>2.6</v>
      </c>
      <c r="O22">
        <v>52.9</v>
      </c>
      <c r="P22">
        <v>9.4</v>
      </c>
      <c r="Q22">
        <v>0</v>
      </c>
      <c r="R22">
        <v>9.6999999999999993</v>
      </c>
      <c r="S22">
        <v>9.1</v>
      </c>
      <c r="T22">
        <v>14.7</v>
      </c>
      <c r="U22">
        <v>0</v>
      </c>
      <c r="W22">
        <f t="shared" si="1"/>
        <v>1.5</v>
      </c>
      <c r="X22">
        <f t="shared" si="2"/>
        <v>-5.3000000000000007</v>
      </c>
      <c r="Y22">
        <f t="shared" si="3"/>
        <v>52.9</v>
      </c>
      <c r="Z22">
        <f t="shared" si="4"/>
        <v>-18.700000000000003</v>
      </c>
      <c r="AA22">
        <f t="shared" si="5"/>
        <v>0</v>
      </c>
      <c r="AB22">
        <f t="shared" si="6"/>
        <v>-18.400000000000002</v>
      </c>
      <c r="AC22">
        <f t="shared" si="7"/>
        <v>-18.100000000000001</v>
      </c>
      <c r="AD22">
        <f t="shared" si="8"/>
        <v>5.8999999999999986</v>
      </c>
      <c r="AE22">
        <f t="shared" si="9"/>
        <v>0</v>
      </c>
    </row>
    <row r="23" spans="1:31" x14ac:dyDescent="0.35">
      <c r="A23">
        <v>2015</v>
      </c>
      <c r="B23">
        <v>0</v>
      </c>
      <c r="C23">
        <v>7.3</v>
      </c>
      <c r="D23">
        <v>0</v>
      </c>
      <c r="E23">
        <v>29.8</v>
      </c>
      <c r="F23">
        <v>0</v>
      </c>
      <c r="G23">
        <v>28.2</v>
      </c>
      <c r="H23">
        <v>26.6</v>
      </c>
      <c r="I23">
        <v>8.1</v>
      </c>
      <c r="J23">
        <v>0</v>
      </c>
      <c r="K23">
        <v>0</v>
      </c>
      <c r="M23">
        <v>1.2</v>
      </c>
      <c r="N23">
        <v>2.8</v>
      </c>
      <c r="O23">
        <v>64.8</v>
      </c>
      <c r="P23">
        <v>10.5</v>
      </c>
      <c r="Q23">
        <v>0</v>
      </c>
      <c r="R23">
        <v>10.5</v>
      </c>
      <c r="S23">
        <v>10.199999999999999</v>
      </c>
      <c r="T23">
        <v>0</v>
      </c>
      <c r="U23">
        <v>0</v>
      </c>
      <c r="W23">
        <f t="shared" si="1"/>
        <v>1.2</v>
      </c>
      <c r="X23">
        <f t="shared" si="2"/>
        <v>-4.5</v>
      </c>
      <c r="Y23">
        <f t="shared" si="3"/>
        <v>64.8</v>
      </c>
      <c r="Z23">
        <f t="shared" si="4"/>
        <v>-19.3</v>
      </c>
      <c r="AA23">
        <f t="shared" si="5"/>
        <v>0</v>
      </c>
      <c r="AB23">
        <f t="shared" si="6"/>
        <v>-17.7</v>
      </c>
      <c r="AC23">
        <f t="shared" si="7"/>
        <v>-16.400000000000002</v>
      </c>
      <c r="AD23">
        <f t="shared" si="8"/>
        <v>-8.1</v>
      </c>
      <c r="AE23">
        <f t="shared" si="9"/>
        <v>0</v>
      </c>
    </row>
    <row r="24" spans="1:31" x14ac:dyDescent="0.35">
      <c r="A24">
        <v>2016</v>
      </c>
      <c r="B24">
        <v>1</v>
      </c>
      <c r="C24">
        <v>4.3</v>
      </c>
      <c r="D24">
        <v>66.8</v>
      </c>
      <c r="E24">
        <v>7.9</v>
      </c>
      <c r="F24">
        <v>0</v>
      </c>
      <c r="G24">
        <v>8.4</v>
      </c>
      <c r="H24">
        <v>9.3000000000000007</v>
      </c>
      <c r="I24">
        <v>2.4</v>
      </c>
      <c r="J24">
        <v>0</v>
      </c>
      <c r="K24">
        <v>0</v>
      </c>
      <c r="M24">
        <v>1</v>
      </c>
      <c r="N24">
        <v>4.4000000000000004</v>
      </c>
      <c r="O24">
        <v>68.400000000000006</v>
      </c>
      <c r="P24">
        <v>6.9</v>
      </c>
      <c r="Q24">
        <v>0</v>
      </c>
      <c r="R24">
        <v>9.8000000000000007</v>
      </c>
      <c r="S24">
        <v>9.6</v>
      </c>
      <c r="T24">
        <v>0</v>
      </c>
      <c r="U24">
        <v>0</v>
      </c>
      <c r="W24">
        <f t="shared" si="1"/>
        <v>0</v>
      </c>
      <c r="X24">
        <f t="shared" si="2"/>
        <v>0.10000000000000053</v>
      </c>
      <c r="Y24">
        <f t="shared" si="3"/>
        <v>1.6000000000000085</v>
      </c>
      <c r="Z24">
        <f t="shared" si="4"/>
        <v>-1</v>
      </c>
      <c r="AA24">
        <f t="shared" si="5"/>
        <v>0</v>
      </c>
      <c r="AB24">
        <f t="shared" si="6"/>
        <v>1.4000000000000004</v>
      </c>
      <c r="AC24">
        <f t="shared" si="7"/>
        <v>0.29999999999999893</v>
      </c>
      <c r="AD24">
        <f t="shared" si="8"/>
        <v>-2.4</v>
      </c>
      <c r="AE24">
        <f t="shared" si="9"/>
        <v>0</v>
      </c>
    </row>
    <row r="25" spans="1:31" x14ac:dyDescent="0.35">
      <c r="A25">
        <v>2017</v>
      </c>
      <c r="B25">
        <v>1</v>
      </c>
      <c r="C25">
        <v>10.3</v>
      </c>
      <c r="D25">
        <v>60.7</v>
      </c>
      <c r="E25">
        <v>7.9</v>
      </c>
      <c r="F25">
        <v>0</v>
      </c>
      <c r="G25">
        <v>9.1999999999999993</v>
      </c>
      <c r="H25">
        <v>7.3</v>
      </c>
      <c r="I25">
        <v>2.1</v>
      </c>
      <c r="J25">
        <v>0</v>
      </c>
      <c r="K25">
        <v>1.5</v>
      </c>
      <c r="M25">
        <v>1.2</v>
      </c>
      <c r="N25">
        <v>4</v>
      </c>
      <c r="O25">
        <v>67.7</v>
      </c>
      <c r="P25">
        <v>8.8000000000000007</v>
      </c>
      <c r="Q25">
        <v>0</v>
      </c>
      <c r="R25">
        <v>10.199999999999999</v>
      </c>
      <c r="S25">
        <v>8.1</v>
      </c>
      <c r="T25">
        <v>0</v>
      </c>
      <c r="U25">
        <v>0</v>
      </c>
      <c r="W25">
        <f t="shared" si="1"/>
        <v>0.19999999999999996</v>
      </c>
      <c r="X25">
        <f t="shared" si="2"/>
        <v>-6.3000000000000007</v>
      </c>
      <c r="Y25">
        <f t="shared" si="3"/>
        <v>7</v>
      </c>
      <c r="Z25">
        <f t="shared" si="4"/>
        <v>0.90000000000000036</v>
      </c>
      <c r="AA25">
        <f t="shared" si="5"/>
        <v>0</v>
      </c>
      <c r="AB25">
        <f t="shared" si="6"/>
        <v>1</v>
      </c>
      <c r="AC25">
        <f t="shared" si="7"/>
        <v>0.79999999999999982</v>
      </c>
      <c r="AD25">
        <f t="shared" si="8"/>
        <v>-2.1</v>
      </c>
      <c r="AE25">
        <f t="shared" si="9"/>
        <v>0</v>
      </c>
    </row>
    <row r="26" spans="1:31" x14ac:dyDescent="0.35">
      <c r="A26">
        <v>2018</v>
      </c>
      <c r="B26">
        <v>1.1000000000000001</v>
      </c>
      <c r="C26">
        <v>5.3</v>
      </c>
      <c r="D26">
        <v>59.4</v>
      </c>
      <c r="E26">
        <v>12.3</v>
      </c>
      <c r="F26">
        <v>0</v>
      </c>
      <c r="G26">
        <v>8.9</v>
      </c>
      <c r="H26">
        <v>9.6</v>
      </c>
      <c r="I26">
        <v>2.1</v>
      </c>
      <c r="J26">
        <v>0</v>
      </c>
      <c r="K26">
        <v>1.3</v>
      </c>
      <c r="M26">
        <v>0.7</v>
      </c>
      <c r="N26">
        <v>2.9</v>
      </c>
      <c r="O26">
        <v>61.9</v>
      </c>
      <c r="P26">
        <v>10.1</v>
      </c>
      <c r="Q26">
        <v>0</v>
      </c>
      <c r="R26">
        <v>8</v>
      </c>
      <c r="S26">
        <v>7.8</v>
      </c>
      <c r="T26">
        <v>0</v>
      </c>
      <c r="U26">
        <v>8.6999999999999993</v>
      </c>
      <c r="W26">
        <f t="shared" si="1"/>
        <v>-0.40000000000000013</v>
      </c>
      <c r="X26">
        <f t="shared" si="2"/>
        <v>-2.4</v>
      </c>
      <c r="Y26">
        <f t="shared" si="3"/>
        <v>2.5</v>
      </c>
      <c r="Z26">
        <f t="shared" si="4"/>
        <v>-2.2000000000000011</v>
      </c>
      <c r="AA26">
        <f t="shared" si="5"/>
        <v>0</v>
      </c>
      <c r="AB26">
        <f t="shared" si="6"/>
        <v>-0.90000000000000036</v>
      </c>
      <c r="AC26">
        <f t="shared" si="7"/>
        <v>-1.7999999999999998</v>
      </c>
      <c r="AD26">
        <f t="shared" si="8"/>
        <v>-2.1</v>
      </c>
      <c r="AE26">
        <f t="shared" si="9"/>
        <v>8.6999999999999993</v>
      </c>
    </row>
    <row r="27" spans="1:31" x14ac:dyDescent="0.35">
      <c r="A27">
        <v>2019</v>
      </c>
      <c r="B27">
        <v>0.8</v>
      </c>
      <c r="C27">
        <v>7.5</v>
      </c>
      <c r="D27">
        <v>61.3</v>
      </c>
      <c r="E27">
        <v>9.4</v>
      </c>
      <c r="F27">
        <v>0</v>
      </c>
      <c r="G27">
        <v>9.8000000000000007</v>
      </c>
      <c r="H27">
        <v>7.7</v>
      </c>
      <c r="I27">
        <v>1.9</v>
      </c>
      <c r="J27">
        <v>0</v>
      </c>
      <c r="K27">
        <v>1.5</v>
      </c>
      <c r="M27">
        <v>0.4</v>
      </c>
      <c r="N27">
        <v>2.2000000000000002</v>
      </c>
      <c r="O27">
        <v>68.8</v>
      </c>
      <c r="P27">
        <v>7.5</v>
      </c>
      <c r="Q27">
        <v>0</v>
      </c>
      <c r="R27">
        <v>7.5</v>
      </c>
      <c r="S27">
        <v>6.1</v>
      </c>
      <c r="T27">
        <v>0</v>
      </c>
      <c r="U27">
        <v>7.5</v>
      </c>
      <c r="W27">
        <f t="shared" si="1"/>
        <v>-0.4</v>
      </c>
      <c r="X27">
        <f t="shared" si="2"/>
        <v>-5.3</v>
      </c>
      <c r="Y27">
        <f t="shared" si="3"/>
        <v>7.5</v>
      </c>
      <c r="Z27">
        <f t="shared" si="4"/>
        <v>-1.9000000000000004</v>
      </c>
      <c r="AA27">
        <f t="shared" si="5"/>
        <v>0</v>
      </c>
      <c r="AB27">
        <f t="shared" si="6"/>
        <v>-2.3000000000000007</v>
      </c>
      <c r="AC27">
        <f t="shared" si="7"/>
        <v>-1.6000000000000005</v>
      </c>
      <c r="AD27">
        <f t="shared" si="8"/>
        <v>-1.9</v>
      </c>
      <c r="AE27">
        <f t="shared" si="9"/>
        <v>7.5</v>
      </c>
    </row>
    <row r="28" spans="1:31" x14ac:dyDescent="0.35">
      <c r="A28">
        <v>2020</v>
      </c>
      <c r="B28">
        <v>0.5</v>
      </c>
      <c r="C28">
        <v>7.7</v>
      </c>
      <c r="D28">
        <v>57.7</v>
      </c>
      <c r="E28">
        <v>12.2</v>
      </c>
      <c r="F28">
        <v>0</v>
      </c>
      <c r="G28">
        <v>12.4</v>
      </c>
      <c r="H28">
        <v>7.3</v>
      </c>
      <c r="I28">
        <v>1.7</v>
      </c>
      <c r="J28">
        <v>0</v>
      </c>
      <c r="K28">
        <v>0.3</v>
      </c>
      <c r="M28">
        <v>0.7</v>
      </c>
      <c r="N28">
        <v>4</v>
      </c>
      <c r="O28">
        <v>57.5</v>
      </c>
      <c r="P28">
        <v>12.2</v>
      </c>
      <c r="Q28">
        <v>0</v>
      </c>
      <c r="R28">
        <v>9.6</v>
      </c>
      <c r="S28">
        <v>7.3</v>
      </c>
      <c r="T28">
        <v>0</v>
      </c>
      <c r="U28">
        <v>8.6999999999999993</v>
      </c>
      <c r="W28">
        <f t="shared" si="1"/>
        <v>0.19999999999999996</v>
      </c>
      <c r="X28">
        <f t="shared" si="2"/>
        <v>-3.7</v>
      </c>
      <c r="Y28">
        <f t="shared" si="3"/>
        <v>-0.20000000000000284</v>
      </c>
      <c r="Z28">
        <f t="shared" si="4"/>
        <v>0</v>
      </c>
      <c r="AA28">
        <f t="shared" si="5"/>
        <v>0</v>
      </c>
      <c r="AB28">
        <f t="shared" si="6"/>
        <v>-2.8000000000000007</v>
      </c>
      <c r="AC28">
        <f t="shared" si="7"/>
        <v>0</v>
      </c>
      <c r="AD28">
        <f t="shared" si="8"/>
        <v>-1.7</v>
      </c>
      <c r="AE28">
        <f t="shared" si="9"/>
        <v>8.6999999999999993</v>
      </c>
    </row>
    <row r="29" spans="1:31" x14ac:dyDescent="0.35">
      <c r="A29">
        <v>2021</v>
      </c>
      <c r="B29">
        <v>0.7</v>
      </c>
      <c r="C29">
        <v>7.7</v>
      </c>
      <c r="D29">
        <v>57.4</v>
      </c>
      <c r="E29">
        <v>11.8</v>
      </c>
      <c r="F29">
        <v>0</v>
      </c>
      <c r="G29">
        <v>12.2</v>
      </c>
      <c r="H29">
        <v>7.1</v>
      </c>
      <c r="I29">
        <v>1.7</v>
      </c>
      <c r="J29">
        <v>0.7</v>
      </c>
      <c r="K29">
        <v>0.7</v>
      </c>
      <c r="M29">
        <v>0.5</v>
      </c>
      <c r="N29">
        <v>4.3</v>
      </c>
      <c r="O29">
        <v>57.1</v>
      </c>
      <c r="P29">
        <v>13</v>
      </c>
      <c r="Q29">
        <v>0</v>
      </c>
      <c r="R29">
        <v>9.6999999999999993</v>
      </c>
      <c r="S29">
        <v>7.1</v>
      </c>
      <c r="T29">
        <v>0</v>
      </c>
      <c r="U29">
        <v>8.3000000000000007</v>
      </c>
      <c r="W29">
        <f t="shared" si="1"/>
        <v>-0.19999999999999996</v>
      </c>
      <c r="X29">
        <f t="shared" si="2"/>
        <v>-3.4000000000000004</v>
      </c>
      <c r="Y29">
        <f t="shared" si="3"/>
        <v>-0.29999999999999716</v>
      </c>
      <c r="Z29">
        <f t="shared" si="4"/>
        <v>1.1999999999999993</v>
      </c>
      <c r="AA29">
        <f t="shared" si="5"/>
        <v>0</v>
      </c>
      <c r="AB29">
        <f t="shared" si="6"/>
        <v>-2.5</v>
      </c>
      <c r="AC29">
        <f t="shared" si="7"/>
        <v>0</v>
      </c>
      <c r="AD29">
        <f t="shared" si="8"/>
        <v>-1.7</v>
      </c>
      <c r="AE29">
        <f t="shared" si="9"/>
        <v>7.6000000000000005</v>
      </c>
    </row>
    <row r="30" spans="1:31" x14ac:dyDescent="0.35">
      <c r="A30">
        <v>2022</v>
      </c>
      <c r="B30">
        <v>0.5</v>
      </c>
      <c r="C30">
        <v>4</v>
      </c>
      <c r="D30">
        <v>63.9</v>
      </c>
      <c r="E30">
        <v>11.4</v>
      </c>
      <c r="F30">
        <v>0</v>
      </c>
      <c r="G30">
        <v>11.8</v>
      </c>
      <c r="H30">
        <v>5.5</v>
      </c>
      <c r="I30">
        <v>1.7</v>
      </c>
      <c r="J30">
        <v>0.5</v>
      </c>
      <c r="K30">
        <v>0.7</v>
      </c>
      <c r="M30">
        <v>0.5</v>
      </c>
      <c r="N30">
        <v>4.0999999999999996</v>
      </c>
      <c r="O30">
        <v>55.9</v>
      </c>
      <c r="P30">
        <v>12.3</v>
      </c>
      <c r="Q30">
        <v>0</v>
      </c>
      <c r="R30">
        <v>13.2</v>
      </c>
      <c r="S30">
        <v>5.4</v>
      </c>
      <c r="T30">
        <v>0.3</v>
      </c>
      <c r="U30">
        <v>8.1999999999999993</v>
      </c>
      <c r="W30">
        <f t="shared" si="1"/>
        <v>0</v>
      </c>
      <c r="X30">
        <f t="shared" si="2"/>
        <v>9.9999999999999645E-2</v>
      </c>
      <c r="Y30">
        <f t="shared" si="3"/>
        <v>-8</v>
      </c>
      <c r="Z30">
        <f t="shared" si="4"/>
        <v>0.90000000000000036</v>
      </c>
      <c r="AA30">
        <f t="shared" si="5"/>
        <v>0</v>
      </c>
      <c r="AB30">
        <f t="shared" si="6"/>
        <v>1.3999999999999986</v>
      </c>
      <c r="AC30">
        <f t="shared" si="7"/>
        <v>-9.9999999999999645E-2</v>
      </c>
      <c r="AD30">
        <f t="shared" si="8"/>
        <v>-1.4</v>
      </c>
      <c r="AE30">
        <f t="shared" si="9"/>
        <v>7.6999999999999993</v>
      </c>
    </row>
    <row r="31" spans="1:31" x14ac:dyDescent="0.35">
      <c r="A31">
        <v>2023</v>
      </c>
      <c r="B31">
        <v>0.5</v>
      </c>
      <c r="C31">
        <v>4.0999999999999996</v>
      </c>
      <c r="D31">
        <v>65.8</v>
      </c>
      <c r="E31">
        <v>11.5</v>
      </c>
      <c r="F31">
        <v>0</v>
      </c>
      <c r="G31">
        <v>11.5</v>
      </c>
      <c r="H31">
        <v>3.8</v>
      </c>
      <c r="I31">
        <v>1.5</v>
      </c>
      <c r="J31">
        <v>0.5</v>
      </c>
      <c r="K31">
        <v>0.8</v>
      </c>
    </row>
    <row r="32" spans="1:31" x14ac:dyDescent="0.35">
      <c r="A32">
        <v>2024</v>
      </c>
      <c r="B32">
        <v>0.5</v>
      </c>
      <c r="C32">
        <v>4.0999999999999996</v>
      </c>
      <c r="D32">
        <v>65.8</v>
      </c>
      <c r="E32">
        <v>11.5</v>
      </c>
      <c r="F32">
        <v>0</v>
      </c>
      <c r="G32">
        <v>11.5</v>
      </c>
      <c r="H32">
        <v>3.8</v>
      </c>
      <c r="I32">
        <v>1.5</v>
      </c>
      <c r="J32">
        <v>0.5</v>
      </c>
      <c r="K32">
        <v>0.8</v>
      </c>
    </row>
    <row r="33" spans="1:11" x14ac:dyDescent="0.35">
      <c r="A33">
        <v>2025</v>
      </c>
      <c r="B33">
        <v>0.5</v>
      </c>
      <c r="C33">
        <v>4.0999999999999996</v>
      </c>
      <c r="D33">
        <v>65.8</v>
      </c>
      <c r="E33">
        <v>11.5</v>
      </c>
      <c r="F33">
        <v>0</v>
      </c>
      <c r="G33">
        <v>11.5</v>
      </c>
      <c r="H33">
        <v>3.8</v>
      </c>
      <c r="I33">
        <v>1.5</v>
      </c>
      <c r="J33">
        <v>0.5</v>
      </c>
      <c r="K33">
        <v>0.8</v>
      </c>
    </row>
    <row r="34" spans="1:11" x14ac:dyDescent="0.35">
      <c r="A34">
        <v>2026</v>
      </c>
      <c r="B34">
        <v>0.5</v>
      </c>
      <c r="C34">
        <v>4.0999999999999996</v>
      </c>
      <c r="D34">
        <v>65.8</v>
      </c>
      <c r="E34">
        <v>11.5</v>
      </c>
      <c r="F34">
        <v>0</v>
      </c>
      <c r="G34">
        <v>11.5</v>
      </c>
      <c r="H34">
        <v>3.8</v>
      </c>
      <c r="I34">
        <v>1.5</v>
      </c>
      <c r="J34">
        <v>0.5</v>
      </c>
      <c r="K34">
        <v>0.8</v>
      </c>
    </row>
    <row r="35" spans="1:11" x14ac:dyDescent="0.35">
      <c r="A35">
        <v>2027</v>
      </c>
      <c r="B35">
        <v>0.5</v>
      </c>
      <c r="C35">
        <v>4.0999999999999996</v>
      </c>
      <c r="D35">
        <v>65.8</v>
      </c>
      <c r="E35">
        <v>11.5</v>
      </c>
      <c r="F35">
        <v>0</v>
      </c>
      <c r="G35">
        <v>11.5</v>
      </c>
      <c r="H35">
        <v>3.8</v>
      </c>
      <c r="I35">
        <v>1.5</v>
      </c>
      <c r="J35">
        <v>0.5</v>
      </c>
      <c r="K35">
        <v>0.8</v>
      </c>
    </row>
    <row r="36" spans="1:11" x14ac:dyDescent="0.35">
      <c r="A36">
        <v>2028</v>
      </c>
      <c r="B36">
        <v>0.5</v>
      </c>
      <c r="C36">
        <v>4.0999999999999996</v>
      </c>
      <c r="D36">
        <v>65.8</v>
      </c>
      <c r="E36">
        <v>11.5</v>
      </c>
      <c r="F36">
        <v>0</v>
      </c>
      <c r="G36">
        <v>11.5</v>
      </c>
      <c r="H36">
        <v>3.8</v>
      </c>
      <c r="I36">
        <v>1.5</v>
      </c>
      <c r="J36">
        <v>0.5</v>
      </c>
      <c r="K36">
        <v>0.8</v>
      </c>
    </row>
    <row r="37" spans="1:11" x14ac:dyDescent="0.35">
      <c r="A37">
        <v>2029</v>
      </c>
      <c r="B37">
        <v>0.5</v>
      </c>
      <c r="C37">
        <v>4.0999999999999996</v>
      </c>
      <c r="D37">
        <v>65.8</v>
      </c>
      <c r="E37">
        <v>11.5</v>
      </c>
      <c r="F37">
        <v>0</v>
      </c>
      <c r="G37">
        <v>11.5</v>
      </c>
      <c r="H37">
        <v>3.8</v>
      </c>
      <c r="I37">
        <v>1.5</v>
      </c>
      <c r="J37">
        <v>0.5</v>
      </c>
      <c r="K37">
        <v>0.8</v>
      </c>
    </row>
    <row r="38" spans="1:11" x14ac:dyDescent="0.35">
      <c r="A38">
        <v>2030</v>
      </c>
      <c r="B38">
        <v>0.5</v>
      </c>
      <c r="C38">
        <v>4.0999999999999996</v>
      </c>
      <c r="D38">
        <v>65.8</v>
      </c>
      <c r="E38">
        <v>11.5</v>
      </c>
      <c r="F38">
        <v>0</v>
      </c>
      <c r="G38">
        <v>11.5</v>
      </c>
      <c r="H38">
        <v>3.8</v>
      </c>
      <c r="I38">
        <v>1.5</v>
      </c>
      <c r="J38">
        <v>0.5</v>
      </c>
      <c r="K38">
        <v>0.8</v>
      </c>
    </row>
    <row r="39" spans="1:11" x14ac:dyDescent="0.35">
      <c r="A39">
        <v>2031</v>
      </c>
      <c r="B39">
        <v>0.5</v>
      </c>
      <c r="C39">
        <v>4.0999999999999996</v>
      </c>
      <c r="D39">
        <v>65.8</v>
      </c>
      <c r="E39">
        <v>11.5</v>
      </c>
      <c r="F39">
        <v>0</v>
      </c>
      <c r="G39">
        <v>11.5</v>
      </c>
      <c r="H39">
        <v>3.8</v>
      </c>
      <c r="I39">
        <v>1.5</v>
      </c>
      <c r="J39">
        <v>0.5</v>
      </c>
      <c r="K39">
        <v>0.8</v>
      </c>
    </row>
    <row r="40" spans="1:11" x14ac:dyDescent="0.35">
      <c r="A40">
        <v>2032</v>
      </c>
      <c r="B40">
        <v>0.5</v>
      </c>
      <c r="C40">
        <v>4.0999999999999996</v>
      </c>
      <c r="D40">
        <v>65.8</v>
      </c>
      <c r="E40">
        <v>11.5</v>
      </c>
      <c r="F40">
        <v>0</v>
      </c>
      <c r="G40">
        <v>11.5</v>
      </c>
      <c r="H40">
        <v>3.8</v>
      </c>
      <c r="I40">
        <v>1.5</v>
      </c>
      <c r="J40">
        <v>0.5</v>
      </c>
      <c r="K40">
        <v>0.8</v>
      </c>
    </row>
    <row r="41" spans="1:11" x14ac:dyDescent="0.35">
      <c r="A41">
        <v>2033</v>
      </c>
      <c r="B41">
        <v>0.5</v>
      </c>
      <c r="C41">
        <v>4.0999999999999996</v>
      </c>
      <c r="D41">
        <v>65.8</v>
      </c>
      <c r="E41">
        <v>11.5</v>
      </c>
      <c r="F41">
        <v>0</v>
      </c>
      <c r="G41">
        <v>11.5</v>
      </c>
      <c r="H41">
        <v>3.8</v>
      </c>
      <c r="I41">
        <v>1.5</v>
      </c>
      <c r="J41">
        <v>0.5</v>
      </c>
      <c r="K41">
        <v>0.8</v>
      </c>
    </row>
    <row r="42" spans="1:11" x14ac:dyDescent="0.35">
      <c r="A42">
        <v>2034</v>
      </c>
      <c r="B42">
        <v>0.5</v>
      </c>
      <c r="C42">
        <v>4.0999999999999996</v>
      </c>
      <c r="D42">
        <v>65.8</v>
      </c>
      <c r="E42">
        <v>11.5</v>
      </c>
      <c r="F42">
        <v>0</v>
      </c>
      <c r="G42">
        <v>11.5</v>
      </c>
      <c r="H42">
        <v>3.8</v>
      </c>
      <c r="I42">
        <v>1.5</v>
      </c>
      <c r="J42">
        <v>0.5</v>
      </c>
      <c r="K42">
        <v>0.8</v>
      </c>
    </row>
    <row r="43" spans="1:11" x14ac:dyDescent="0.35">
      <c r="A43">
        <v>2035</v>
      </c>
      <c r="B43">
        <v>0.5</v>
      </c>
      <c r="C43">
        <v>4.0999999999999996</v>
      </c>
      <c r="D43">
        <v>65.8</v>
      </c>
      <c r="E43">
        <v>11.5</v>
      </c>
      <c r="F43">
        <v>0</v>
      </c>
      <c r="G43">
        <v>11.5</v>
      </c>
      <c r="H43">
        <v>3.8</v>
      </c>
      <c r="I43">
        <v>1.5</v>
      </c>
      <c r="J43">
        <v>0.5</v>
      </c>
      <c r="K43">
        <v>0.8</v>
      </c>
    </row>
    <row r="44" spans="1:11" x14ac:dyDescent="0.35">
      <c r="A44">
        <v>2036</v>
      </c>
      <c r="B44">
        <v>0.5</v>
      </c>
      <c r="C44">
        <v>4.0999999999999996</v>
      </c>
      <c r="D44">
        <v>65.8</v>
      </c>
      <c r="E44">
        <v>11.5</v>
      </c>
      <c r="F44">
        <v>0</v>
      </c>
      <c r="G44">
        <v>11.5</v>
      </c>
      <c r="H44">
        <v>3.8</v>
      </c>
      <c r="I44">
        <v>1.5</v>
      </c>
      <c r="J44">
        <v>0.5</v>
      </c>
      <c r="K44">
        <v>0.8</v>
      </c>
    </row>
    <row r="45" spans="1:11" x14ac:dyDescent="0.35">
      <c r="A45">
        <v>2037</v>
      </c>
      <c r="B45">
        <v>0.5</v>
      </c>
      <c r="C45">
        <v>4.0999999999999996</v>
      </c>
      <c r="D45">
        <v>65.8</v>
      </c>
      <c r="E45">
        <v>11.5</v>
      </c>
      <c r="F45">
        <v>0</v>
      </c>
      <c r="G45">
        <v>11.5</v>
      </c>
      <c r="H45">
        <v>3.8</v>
      </c>
      <c r="I45">
        <v>1.5</v>
      </c>
      <c r="J45">
        <v>0.5</v>
      </c>
      <c r="K45">
        <v>0.8</v>
      </c>
    </row>
    <row r="46" spans="1:11" x14ac:dyDescent="0.35">
      <c r="A46">
        <v>2038</v>
      </c>
      <c r="B46">
        <v>0.5</v>
      </c>
      <c r="C46">
        <v>4.0999999999999996</v>
      </c>
      <c r="D46">
        <v>65.8</v>
      </c>
      <c r="E46">
        <v>11.5</v>
      </c>
      <c r="F46">
        <v>0</v>
      </c>
      <c r="G46">
        <v>11.5</v>
      </c>
      <c r="H46">
        <v>3.8</v>
      </c>
      <c r="I46">
        <v>1.5</v>
      </c>
      <c r="J46">
        <v>0.5</v>
      </c>
      <c r="K46">
        <v>0.8</v>
      </c>
    </row>
    <row r="47" spans="1:11" x14ac:dyDescent="0.35">
      <c r="A47">
        <v>2039</v>
      </c>
      <c r="B47">
        <v>0.5</v>
      </c>
      <c r="C47">
        <v>4.0999999999999996</v>
      </c>
      <c r="D47">
        <v>65.8</v>
      </c>
      <c r="E47">
        <v>11.5</v>
      </c>
      <c r="F47">
        <v>0</v>
      </c>
      <c r="G47">
        <v>11.5</v>
      </c>
      <c r="H47">
        <v>3.8</v>
      </c>
      <c r="I47">
        <v>1.5</v>
      </c>
      <c r="J47">
        <v>0.5</v>
      </c>
      <c r="K47">
        <v>0.8</v>
      </c>
    </row>
    <row r="48" spans="1:11" x14ac:dyDescent="0.35">
      <c r="A48">
        <v>2040</v>
      </c>
      <c r="B48">
        <v>0.5</v>
      </c>
      <c r="C48">
        <v>4.0999999999999996</v>
      </c>
      <c r="D48">
        <v>65.8</v>
      </c>
      <c r="E48">
        <v>11.5</v>
      </c>
      <c r="F48">
        <v>0</v>
      </c>
      <c r="G48">
        <v>11.5</v>
      </c>
      <c r="H48">
        <v>3.8</v>
      </c>
      <c r="I48">
        <v>1.5</v>
      </c>
      <c r="J48">
        <v>0.5</v>
      </c>
      <c r="K48">
        <v>0.8</v>
      </c>
    </row>
    <row r="49" spans="1:11" x14ac:dyDescent="0.35">
      <c r="A49">
        <v>2041</v>
      </c>
      <c r="B49">
        <v>0.5</v>
      </c>
      <c r="C49">
        <v>4.0999999999999996</v>
      </c>
      <c r="D49">
        <v>65.8</v>
      </c>
      <c r="E49">
        <v>11.5</v>
      </c>
      <c r="F49">
        <v>0</v>
      </c>
      <c r="G49">
        <v>11.5</v>
      </c>
      <c r="H49">
        <v>3.8</v>
      </c>
      <c r="I49">
        <v>1.5</v>
      </c>
      <c r="J49">
        <v>0.5</v>
      </c>
      <c r="K49">
        <v>0.8</v>
      </c>
    </row>
    <row r="50" spans="1:11" x14ac:dyDescent="0.35">
      <c r="A50">
        <v>2042</v>
      </c>
      <c r="B50">
        <v>0.5</v>
      </c>
      <c r="C50">
        <v>4.0999999999999996</v>
      </c>
      <c r="D50">
        <v>65.8</v>
      </c>
      <c r="E50">
        <v>11.5</v>
      </c>
      <c r="F50">
        <v>0</v>
      </c>
      <c r="G50">
        <v>11.5</v>
      </c>
      <c r="H50">
        <v>3.8</v>
      </c>
      <c r="I50">
        <v>1.5</v>
      </c>
      <c r="J50">
        <v>0.5</v>
      </c>
      <c r="K50">
        <v>0.8</v>
      </c>
    </row>
    <row r="51" spans="1:11" x14ac:dyDescent="0.35">
      <c r="A51">
        <v>2043</v>
      </c>
      <c r="B51">
        <v>0.5</v>
      </c>
      <c r="C51">
        <v>4.0999999999999996</v>
      </c>
      <c r="D51">
        <v>65.8</v>
      </c>
      <c r="E51">
        <v>11.5</v>
      </c>
      <c r="F51">
        <v>0</v>
      </c>
      <c r="G51">
        <v>11.5</v>
      </c>
      <c r="H51">
        <v>3.8</v>
      </c>
      <c r="I51">
        <v>1.5</v>
      </c>
      <c r="J51">
        <v>0.5</v>
      </c>
      <c r="K51">
        <v>0.8</v>
      </c>
    </row>
    <row r="52" spans="1:11" x14ac:dyDescent="0.35">
      <c r="A52">
        <v>2044</v>
      </c>
      <c r="B52">
        <v>0.5</v>
      </c>
      <c r="C52">
        <v>4.0999999999999996</v>
      </c>
      <c r="D52">
        <v>65.8</v>
      </c>
      <c r="E52">
        <v>11.5</v>
      </c>
      <c r="F52">
        <v>0</v>
      </c>
      <c r="G52">
        <v>11.5</v>
      </c>
      <c r="H52">
        <v>3.8</v>
      </c>
      <c r="I52">
        <v>1.5</v>
      </c>
      <c r="J52">
        <v>0.5</v>
      </c>
      <c r="K52">
        <v>0.8</v>
      </c>
    </row>
    <row r="53" spans="1:11" x14ac:dyDescent="0.35">
      <c r="A53">
        <v>2045</v>
      </c>
      <c r="B53">
        <v>0.5</v>
      </c>
      <c r="C53">
        <v>4.0999999999999996</v>
      </c>
      <c r="D53">
        <v>65.8</v>
      </c>
      <c r="E53">
        <v>11.5</v>
      </c>
      <c r="F53">
        <v>0</v>
      </c>
      <c r="G53">
        <v>11.5</v>
      </c>
      <c r="H53">
        <v>3.8</v>
      </c>
      <c r="I53">
        <v>1.5</v>
      </c>
      <c r="J53">
        <v>0.5</v>
      </c>
      <c r="K53">
        <v>0.8</v>
      </c>
    </row>
    <row r="54" spans="1:11" x14ac:dyDescent="0.35">
      <c r="A54">
        <v>2046</v>
      </c>
      <c r="B54">
        <v>0.5</v>
      </c>
      <c r="C54">
        <v>4.0999999999999996</v>
      </c>
      <c r="D54">
        <v>65.8</v>
      </c>
      <c r="E54">
        <v>11.5</v>
      </c>
      <c r="F54">
        <v>0</v>
      </c>
      <c r="G54">
        <v>11.5</v>
      </c>
      <c r="H54">
        <v>3.8</v>
      </c>
      <c r="I54">
        <v>1.5</v>
      </c>
      <c r="J54">
        <v>0.5</v>
      </c>
      <c r="K54">
        <v>0.8</v>
      </c>
    </row>
    <row r="55" spans="1:11" x14ac:dyDescent="0.35">
      <c r="A55">
        <v>2047</v>
      </c>
      <c r="B55">
        <v>0.5</v>
      </c>
      <c r="C55">
        <v>4.0999999999999996</v>
      </c>
      <c r="D55">
        <v>65.8</v>
      </c>
      <c r="E55">
        <v>11.5</v>
      </c>
      <c r="F55">
        <v>0</v>
      </c>
      <c r="G55">
        <v>11.5</v>
      </c>
      <c r="H55">
        <v>3.8</v>
      </c>
      <c r="I55">
        <v>1.5</v>
      </c>
      <c r="J55">
        <v>0.5</v>
      </c>
      <c r="K55">
        <v>0.8</v>
      </c>
    </row>
    <row r="56" spans="1:11" x14ac:dyDescent="0.35">
      <c r="A56">
        <v>2048</v>
      </c>
      <c r="B56">
        <v>0.5</v>
      </c>
      <c r="C56">
        <v>4.0999999999999996</v>
      </c>
      <c r="D56">
        <v>65.8</v>
      </c>
      <c r="E56">
        <v>11.5</v>
      </c>
      <c r="F56">
        <v>0</v>
      </c>
      <c r="G56">
        <v>11.5</v>
      </c>
      <c r="H56">
        <v>3.8</v>
      </c>
      <c r="I56">
        <v>1.5</v>
      </c>
      <c r="J56">
        <v>0.5</v>
      </c>
      <c r="K56">
        <v>0.8</v>
      </c>
    </row>
    <row r="57" spans="1:11" x14ac:dyDescent="0.35">
      <c r="A57">
        <v>2049</v>
      </c>
      <c r="B57">
        <v>0.5</v>
      </c>
      <c r="C57">
        <v>4.0999999999999996</v>
      </c>
      <c r="D57">
        <v>65.8</v>
      </c>
      <c r="E57">
        <v>11.5</v>
      </c>
      <c r="F57">
        <v>0</v>
      </c>
      <c r="G57">
        <v>11.5</v>
      </c>
      <c r="H57">
        <v>3.8</v>
      </c>
      <c r="I57">
        <v>1.5</v>
      </c>
      <c r="J57">
        <v>0.5</v>
      </c>
      <c r="K57">
        <v>0.8</v>
      </c>
    </row>
    <row r="58" spans="1:11" x14ac:dyDescent="0.35">
      <c r="A58">
        <v>2050</v>
      </c>
      <c r="B58">
        <v>0.5</v>
      </c>
      <c r="C58">
        <v>4.0999999999999996</v>
      </c>
      <c r="D58">
        <v>65.8</v>
      </c>
      <c r="E58">
        <v>11.5</v>
      </c>
      <c r="F58">
        <v>0</v>
      </c>
      <c r="G58">
        <v>11.5</v>
      </c>
      <c r="H58">
        <v>3.8</v>
      </c>
      <c r="I58">
        <v>1.5</v>
      </c>
      <c r="J58">
        <v>0.5</v>
      </c>
      <c r="K58">
        <v>0.8</v>
      </c>
    </row>
  </sheetData>
  <mergeCells count="2">
    <mergeCell ref="B1:K1"/>
    <mergeCell ref="M1:U1"/>
  </mergeCells>
  <conditionalFormatting sqref="W3:AE3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baseline_tellurium_MFGing_count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2024-08-19T21:46:47Z</dcterms:created>
  <dcterms:modified xsi:type="dcterms:W3CDTF">2024-08-19T21:56:46Z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2024-08-19T21:56:46Z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8cd21137-3264-4d8c-b07a-3859ffb829f8</vt:lpwstr>
  </property>
  <property fmtid="{D5CDD505-2E9C-101B-9397-08002B2CF9AE}" pid="8" name="MSIP_Label_95965d95-ecc0-4720-b759-1f33c42ed7da_ContentBits">
    <vt:lpwstr>0</vt:lpwstr>
  </property>
</Properties>
</file>