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7e573610f15401/Documents/PythonProjects/QIS/PADMR/padmr/tests/testing_data/2020_11_03/Exp_take2/"/>
    </mc:Choice>
  </mc:AlternateContent>
  <xr:revisionPtr revIDLastSave="3" documentId="8_{79148065-C21A-4343-B3AB-D54E17CC2A6F}" xr6:coauthVersionLast="45" xr6:coauthVersionMax="45" xr10:uidLastSave="{6AABBEBD-C387-406D-8DD5-08329BEA6A43}"/>
  <bookViews>
    <workbookView minimized="1" xWindow="2016" yWindow="1548" windowWidth="17280" windowHeight="8964" activeTab="1" xr2:uid="{C1F3C463-3413-4273-AF95-7F4DBB988E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Y3" i="1"/>
  <c r="T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R5" i="1"/>
  <c r="R6" i="1"/>
  <c r="R21" i="1"/>
  <c r="R22" i="1"/>
  <c r="R37" i="1"/>
  <c r="R38" i="1"/>
  <c r="R53" i="1"/>
  <c r="R54" i="1"/>
  <c r="R69" i="1"/>
  <c r="R70" i="1"/>
  <c r="R85" i="1"/>
  <c r="R86" i="1"/>
  <c r="R101" i="1"/>
  <c r="R102" i="1"/>
  <c r="T102" i="1" s="1"/>
  <c r="R117" i="1"/>
  <c r="R118" i="1"/>
  <c r="T118" i="1" s="1"/>
  <c r="R133" i="1"/>
  <c r="R134" i="1"/>
  <c r="R149" i="1"/>
  <c r="R150" i="1"/>
  <c r="Q15" i="1"/>
  <c r="Q16" i="1"/>
  <c r="Q31" i="1"/>
  <c r="Q32" i="1"/>
  <c r="Q47" i="1"/>
  <c r="Q48" i="1"/>
  <c r="Q63" i="1"/>
  <c r="Q64" i="1"/>
  <c r="Q65" i="1"/>
  <c r="S65" i="1" s="1"/>
  <c r="Q79" i="1"/>
  <c r="S79" i="1" s="1"/>
  <c r="Q80" i="1"/>
  <c r="Q81" i="1"/>
  <c r="S81" i="1" s="1"/>
  <c r="Q95" i="1"/>
  <c r="Q96" i="1"/>
  <c r="Q97" i="1"/>
  <c r="Q111" i="1"/>
  <c r="Q112" i="1"/>
  <c r="Q113" i="1"/>
  <c r="Q127" i="1"/>
  <c r="Q128" i="1"/>
  <c r="Q129" i="1"/>
  <c r="Q143" i="1"/>
  <c r="Q144" i="1"/>
  <c r="Q14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3" i="1"/>
  <c r="N3" i="1"/>
  <c r="V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J4" i="1"/>
  <c r="R4" i="1" s="1"/>
  <c r="J5" i="1"/>
  <c r="J6" i="1"/>
  <c r="J7" i="1"/>
  <c r="R7" i="1" s="1"/>
  <c r="J8" i="1"/>
  <c r="R8" i="1" s="1"/>
  <c r="J9" i="1"/>
  <c r="R9" i="1" s="1"/>
  <c r="T9" i="1" s="1"/>
  <c r="J10" i="1"/>
  <c r="R10" i="1" s="1"/>
  <c r="T10" i="1" s="1"/>
  <c r="J11" i="1"/>
  <c r="R11" i="1" s="1"/>
  <c r="T11" i="1" s="1"/>
  <c r="J12" i="1"/>
  <c r="R12" i="1" s="1"/>
  <c r="J13" i="1"/>
  <c r="R13" i="1" s="1"/>
  <c r="J14" i="1"/>
  <c r="R14" i="1" s="1"/>
  <c r="J15" i="1"/>
  <c r="R15" i="1" s="1"/>
  <c r="T15" i="1" s="1"/>
  <c r="J16" i="1"/>
  <c r="R16" i="1" s="1"/>
  <c r="T16" i="1" s="1"/>
  <c r="J17" i="1"/>
  <c r="R17" i="1" s="1"/>
  <c r="J18" i="1"/>
  <c r="R18" i="1" s="1"/>
  <c r="J19" i="1"/>
  <c r="R19" i="1" s="1"/>
  <c r="J20" i="1"/>
  <c r="R20" i="1" s="1"/>
  <c r="J21" i="1"/>
  <c r="J22" i="1"/>
  <c r="J23" i="1"/>
  <c r="R23" i="1" s="1"/>
  <c r="J24" i="1"/>
  <c r="R24" i="1" s="1"/>
  <c r="J25" i="1"/>
  <c r="R25" i="1" s="1"/>
  <c r="T25" i="1" s="1"/>
  <c r="J26" i="1"/>
  <c r="R26" i="1" s="1"/>
  <c r="T26" i="1" s="1"/>
  <c r="J27" i="1"/>
  <c r="R27" i="1" s="1"/>
  <c r="T27" i="1" s="1"/>
  <c r="J28" i="1"/>
  <c r="R28" i="1" s="1"/>
  <c r="J29" i="1"/>
  <c r="R29" i="1" s="1"/>
  <c r="J30" i="1"/>
  <c r="R30" i="1" s="1"/>
  <c r="J31" i="1"/>
  <c r="R31" i="1" s="1"/>
  <c r="T31" i="1" s="1"/>
  <c r="J32" i="1"/>
  <c r="R32" i="1" s="1"/>
  <c r="T32" i="1" s="1"/>
  <c r="J33" i="1"/>
  <c r="R33" i="1" s="1"/>
  <c r="J34" i="1"/>
  <c r="R34" i="1" s="1"/>
  <c r="J35" i="1"/>
  <c r="R35" i="1" s="1"/>
  <c r="J36" i="1"/>
  <c r="R36" i="1" s="1"/>
  <c r="J37" i="1"/>
  <c r="J38" i="1"/>
  <c r="J39" i="1"/>
  <c r="R39" i="1" s="1"/>
  <c r="T39" i="1" s="1"/>
  <c r="J40" i="1"/>
  <c r="R40" i="1" s="1"/>
  <c r="J41" i="1"/>
  <c r="R41" i="1" s="1"/>
  <c r="T41" i="1" s="1"/>
  <c r="J42" i="1"/>
  <c r="R42" i="1" s="1"/>
  <c r="T42" i="1" s="1"/>
  <c r="J43" i="1"/>
  <c r="R43" i="1" s="1"/>
  <c r="T43" i="1" s="1"/>
  <c r="J44" i="1"/>
  <c r="R44" i="1" s="1"/>
  <c r="J45" i="1"/>
  <c r="R45" i="1" s="1"/>
  <c r="J46" i="1"/>
  <c r="R46" i="1" s="1"/>
  <c r="J47" i="1"/>
  <c r="R47" i="1" s="1"/>
  <c r="T47" i="1" s="1"/>
  <c r="J48" i="1"/>
  <c r="R48" i="1" s="1"/>
  <c r="T48" i="1" s="1"/>
  <c r="J49" i="1"/>
  <c r="R49" i="1" s="1"/>
  <c r="J50" i="1"/>
  <c r="R50" i="1" s="1"/>
  <c r="J51" i="1"/>
  <c r="R51" i="1" s="1"/>
  <c r="J52" i="1"/>
  <c r="R52" i="1" s="1"/>
  <c r="J53" i="1"/>
  <c r="J54" i="1"/>
  <c r="J55" i="1"/>
  <c r="R55" i="1" s="1"/>
  <c r="T55" i="1" s="1"/>
  <c r="J56" i="1"/>
  <c r="R56" i="1" s="1"/>
  <c r="T56" i="1" s="1"/>
  <c r="J57" i="1"/>
  <c r="R57" i="1" s="1"/>
  <c r="T57" i="1" s="1"/>
  <c r="J58" i="1"/>
  <c r="R58" i="1" s="1"/>
  <c r="T58" i="1" s="1"/>
  <c r="J59" i="1"/>
  <c r="R59" i="1" s="1"/>
  <c r="T59" i="1" s="1"/>
  <c r="J60" i="1"/>
  <c r="R60" i="1" s="1"/>
  <c r="J61" i="1"/>
  <c r="R61" i="1" s="1"/>
  <c r="J62" i="1"/>
  <c r="R62" i="1" s="1"/>
  <c r="J63" i="1"/>
  <c r="R63" i="1" s="1"/>
  <c r="T63" i="1" s="1"/>
  <c r="J64" i="1"/>
  <c r="R64" i="1" s="1"/>
  <c r="T64" i="1" s="1"/>
  <c r="J65" i="1"/>
  <c r="R65" i="1" s="1"/>
  <c r="T65" i="1" s="1"/>
  <c r="J66" i="1"/>
  <c r="R66" i="1" s="1"/>
  <c r="J67" i="1"/>
  <c r="R67" i="1" s="1"/>
  <c r="J68" i="1"/>
  <c r="R68" i="1" s="1"/>
  <c r="J69" i="1"/>
  <c r="J70" i="1"/>
  <c r="J71" i="1"/>
  <c r="R71" i="1" s="1"/>
  <c r="T71" i="1" s="1"/>
  <c r="J72" i="1"/>
  <c r="R72" i="1" s="1"/>
  <c r="T72" i="1" s="1"/>
  <c r="J73" i="1"/>
  <c r="R73" i="1" s="1"/>
  <c r="T73" i="1" s="1"/>
  <c r="J74" i="1"/>
  <c r="R74" i="1" s="1"/>
  <c r="T74" i="1" s="1"/>
  <c r="J75" i="1"/>
  <c r="R75" i="1" s="1"/>
  <c r="T75" i="1" s="1"/>
  <c r="J76" i="1"/>
  <c r="R76" i="1" s="1"/>
  <c r="J77" i="1"/>
  <c r="R77" i="1" s="1"/>
  <c r="J78" i="1"/>
  <c r="R78" i="1" s="1"/>
  <c r="J79" i="1"/>
  <c r="R79" i="1" s="1"/>
  <c r="T79" i="1" s="1"/>
  <c r="J80" i="1"/>
  <c r="R80" i="1" s="1"/>
  <c r="T80" i="1" s="1"/>
  <c r="J81" i="1"/>
  <c r="R81" i="1" s="1"/>
  <c r="T81" i="1" s="1"/>
  <c r="J82" i="1"/>
  <c r="R82" i="1" s="1"/>
  <c r="J83" i="1"/>
  <c r="R83" i="1" s="1"/>
  <c r="J84" i="1"/>
  <c r="R84" i="1" s="1"/>
  <c r="J85" i="1"/>
  <c r="J86" i="1"/>
  <c r="J87" i="1"/>
  <c r="R87" i="1" s="1"/>
  <c r="T87" i="1" s="1"/>
  <c r="J88" i="1"/>
  <c r="R88" i="1" s="1"/>
  <c r="T88" i="1" s="1"/>
  <c r="J89" i="1"/>
  <c r="R89" i="1" s="1"/>
  <c r="T89" i="1" s="1"/>
  <c r="J90" i="1"/>
  <c r="R90" i="1" s="1"/>
  <c r="T90" i="1" s="1"/>
  <c r="J91" i="1"/>
  <c r="R91" i="1" s="1"/>
  <c r="T91" i="1" s="1"/>
  <c r="J92" i="1"/>
  <c r="R92" i="1" s="1"/>
  <c r="J93" i="1"/>
  <c r="R93" i="1" s="1"/>
  <c r="J94" i="1"/>
  <c r="R94" i="1" s="1"/>
  <c r="J95" i="1"/>
  <c r="R95" i="1" s="1"/>
  <c r="T95" i="1" s="1"/>
  <c r="J96" i="1"/>
  <c r="R96" i="1" s="1"/>
  <c r="T96" i="1" s="1"/>
  <c r="J97" i="1"/>
  <c r="R97" i="1" s="1"/>
  <c r="T97" i="1" s="1"/>
  <c r="J98" i="1"/>
  <c r="R98" i="1" s="1"/>
  <c r="J99" i="1"/>
  <c r="R99" i="1" s="1"/>
  <c r="J100" i="1"/>
  <c r="R100" i="1" s="1"/>
  <c r="J101" i="1"/>
  <c r="J102" i="1"/>
  <c r="J103" i="1"/>
  <c r="R103" i="1" s="1"/>
  <c r="J104" i="1"/>
  <c r="R104" i="1" s="1"/>
  <c r="T104" i="1" s="1"/>
  <c r="J105" i="1"/>
  <c r="R105" i="1" s="1"/>
  <c r="T105" i="1" s="1"/>
  <c r="J106" i="1"/>
  <c r="R106" i="1" s="1"/>
  <c r="T106" i="1" s="1"/>
  <c r="J107" i="1"/>
  <c r="R107" i="1" s="1"/>
  <c r="T107" i="1" s="1"/>
  <c r="J108" i="1"/>
  <c r="R108" i="1" s="1"/>
  <c r="J109" i="1"/>
  <c r="R109" i="1" s="1"/>
  <c r="J110" i="1"/>
  <c r="R110" i="1" s="1"/>
  <c r="J111" i="1"/>
  <c r="R111" i="1" s="1"/>
  <c r="T111" i="1" s="1"/>
  <c r="J112" i="1"/>
  <c r="R112" i="1" s="1"/>
  <c r="T112" i="1" s="1"/>
  <c r="J113" i="1"/>
  <c r="R113" i="1" s="1"/>
  <c r="T113" i="1" s="1"/>
  <c r="J114" i="1"/>
  <c r="R114" i="1" s="1"/>
  <c r="J115" i="1"/>
  <c r="R115" i="1" s="1"/>
  <c r="J116" i="1"/>
  <c r="R116" i="1" s="1"/>
  <c r="J117" i="1"/>
  <c r="J118" i="1"/>
  <c r="J119" i="1"/>
  <c r="R119" i="1" s="1"/>
  <c r="T119" i="1" s="1"/>
  <c r="J120" i="1"/>
  <c r="R120" i="1" s="1"/>
  <c r="T120" i="1" s="1"/>
  <c r="J121" i="1"/>
  <c r="R121" i="1" s="1"/>
  <c r="T121" i="1" s="1"/>
  <c r="J122" i="1"/>
  <c r="R122" i="1" s="1"/>
  <c r="T122" i="1" s="1"/>
  <c r="J123" i="1"/>
  <c r="R123" i="1" s="1"/>
  <c r="T123" i="1" s="1"/>
  <c r="J124" i="1"/>
  <c r="R124" i="1" s="1"/>
  <c r="J125" i="1"/>
  <c r="R125" i="1" s="1"/>
  <c r="J126" i="1"/>
  <c r="R126" i="1" s="1"/>
  <c r="J127" i="1"/>
  <c r="R127" i="1" s="1"/>
  <c r="T127" i="1" s="1"/>
  <c r="J128" i="1"/>
  <c r="R128" i="1" s="1"/>
  <c r="T128" i="1" s="1"/>
  <c r="J129" i="1"/>
  <c r="R129" i="1" s="1"/>
  <c r="T129" i="1" s="1"/>
  <c r="J130" i="1"/>
  <c r="R130" i="1" s="1"/>
  <c r="J131" i="1"/>
  <c r="R131" i="1" s="1"/>
  <c r="J132" i="1"/>
  <c r="R132" i="1" s="1"/>
  <c r="J133" i="1"/>
  <c r="J134" i="1"/>
  <c r="J135" i="1"/>
  <c r="R135" i="1" s="1"/>
  <c r="T135" i="1" s="1"/>
  <c r="J136" i="1"/>
  <c r="R136" i="1" s="1"/>
  <c r="T136" i="1" s="1"/>
  <c r="J137" i="1"/>
  <c r="R137" i="1" s="1"/>
  <c r="T137" i="1" s="1"/>
  <c r="J138" i="1"/>
  <c r="R138" i="1" s="1"/>
  <c r="T138" i="1" s="1"/>
  <c r="J139" i="1"/>
  <c r="R139" i="1" s="1"/>
  <c r="T139" i="1" s="1"/>
  <c r="J140" i="1"/>
  <c r="R140" i="1" s="1"/>
  <c r="J141" i="1"/>
  <c r="R141" i="1" s="1"/>
  <c r="J142" i="1"/>
  <c r="R142" i="1" s="1"/>
  <c r="J143" i="1"/>
  <c r="R143" i="1" s="1"/>
  <c r="T143" i="1" s="1"/>
  <c r="J144" i="1"/>
  <c r="R144" i="1" s="1"/>
  <c r="T144" i="1" s="1"/>
  <c r="J145" i="1"/>
  <c r="R145" i="1" s="1"/>
  <c r="T145" i="1" s="1"/>
  <c r="J146" i="1"/>
  <c r="R146" i="1" s="1"/>
  <c r="J147" i="1"/>
  <c r="R147" i="1" s="1"/>
  <c r="J148" i="1"/>
  <c r="R148" i="1" s="1"/>
  <c r="J149" i="1"/>
  <c r="J150" i="1"/>
  <c r="J151" i="1"/>
  <c r="R151" i="1" s="1"/>
  <c r="T151" i="1" s="1"/>
  <c r="J152" i="1"/>
  <c r="R152" i="1" s="1"/>
  <c r="T152" i="1" s="1"/>
  <c r="J3" i="1"/>
  <c r="R3" i="1" s="1"/>
  <c r="E3" i="1"/>
  <c r="I4" i="1"/>
  <c r="Q4" i="1" s="1"/>
  <c r="S4" i="1" s="1"/>
  <c r="I5" i="1"/>
  <c r="Q5" i="1" s="1"/>
  <c r="S5" i="1" s="1"/>
  <c r="I6" i="1"/>
  <c r="Q6" i="1" s="1"/>
  <c r="S6" i="1" s="1"/>
  <c r="I7" i="1"/>
  <c r="Q7" i="1" s="1"/>
  <c r="S7" i="1" s="1"/>
  <c r="I8" i="1"/>
  <c r="Q8" i="1" s="1"/>
  <c r="S8" i="1" s="1"/>
  <c r="I9" i="1"/>
  <c r="Q9" i="1" s="1"/>
  <c r="I10" i="1"/>
  <c r="Q10" i="1" s="1"/>
  <c r="I11" i="1"/>
  <c r="Q11" i="1" s="1"/>
  <c r="I12" i="1"/>
  <c r="Q12" i="1" s="1"/>
  <c r="S12" i="1" s="1"/>
  <c r="I13" i="1"/>
  <c r="Q13" i="1" s="1"/>
  <c r="S13" i="1" s="1"/>
  <c r="I14" i="1"/>
  <c r="Q14" i="1" s="1"/>
  <c r="S14" i="1" s="1"/>
  <c r="I15" i="1"/>
  <c r="I16" i="1"/>
  <c r="I17" i="1"/>
  <c r="Q17" i="1" s="1"/>
  <c r="S17" i="1" s="1"/>
  <c r="I18" i="1"/>
  <c r="Q18" i="1" s="1"/>
  <c r="S18" i="1" s="1"/>
  <c r="I19" i="1"/>
  <c r="Q19" i="1" s="1"/>
  <c r="S19" i="1" s="1"/>
  <c r="I20" i="1"/>
  <c r="Q20" i="1" s="1"/>
  <c r="S20" i="1" s="1"/>
  <c r="I21" i="1"/>
  <c r="Q21" i="1" s="1"/>
  <c r="S21" i="1" s="1"/>
  <c r="I22" i="1"/>
  <c r="Q22" i="1" s="1"/>
  <c r="S22" i="1" s="1"/>
  <c r="I23" i="1"/>
  <c r="Q23" i="1" s="1"/>
  <c r="S23" i="1" s="1"/>
  <c r="I24" i="1"/>
  <c r="Q24" i="1" s="1"/>
  <c r="S24" i="1" s="1"/>
  <c r="I25" i="1"/>
  <c r="Q25" i="1" s="1"/>
  <c r="I26" i="1"/>
  <c r="Q26" i="1" s="1"/>
  <c r="I27" i="1"/>
  <c r="Q27" i="1" s="1"/>
  <c r="I28" i="1"/>
  <c r="Q28" i="1" s="1"/>
  <c r="S28" i="1" s="1"/>
  <c r="I29" i="1"/>
  <c r="Q29" i="1" s="1"/>
  <c r="S29" i="1" s="1"/>
  <c r="I30" i="1"/>
  <c r="Q30" i="1" s="1"/>
  <c r="S30" i="1" s="1"/>
  <c r="I31" i="1"/>
  <c r="I32" i="1"/>
  <c r="I33" i="1"/>
  <c r="Q33" i="1" s="1"/>
  <c r="S33" i="1" s="1"/>
  <c r="I34" i="1"/>
  <c r="Q34" i="1" s="1"/>
  <c r="S34" i="1" s="1"/>
  <c r="I35" i="1"/>
  <c r="Q35" i="1" s="1"/>
  <c r="S35" i="1" s="1"/>
  <c r="I36" i="1"/>
  <c r="Q36" i="1" s="1"/>
  <c r="S36" i="1" s="1"/>
  <c r="I37" i="1"/>
  <c r="Q37" i="1" s="1"/>
  <c r="S37" i="1" s="1"/>
  <c r="I38" i="1"/>
  <c r="Q38" i="1" s="1"/>
  <c r="S38" i="1" s="1"/>
  <c r="I39" i="1"/>
  <c r="Q39" i="1" s="1"/>
  <c r="I40" i="1"/>
  <c r="Q40" i="1" s="1"/>
  <c r="S40" i="1" s="1"/>
  <c r="I41" i="1"/>
  <c r="Q41" i="1" s="1"/>
  <c r="I42" i="1"/>
  <c r="Q42" i="1" s="1"/>
  <c r="I43" i="1"/>
  <c r="Q43" i="1" s="1"/>
  <c r="I44" i="1"/>
  <c r="Q44" i="1" s="1"/>
  <c r="S44" i="1" s="1"/>
  <c r="I45" i="1"/>
  <c r="Q45" i="1" s="1"/>
  <c r="S45" i="1" s="1"/>
  <c r="I46" i="1"/>
  <c r="Q46" i="1" s="1"/>
  <c r="S46" i="1" s="1"/>
  <c r="I47" i="1"/>
  <c r="I48" i="1"/>
  <c r="I49" i="1"/>
  <c r="Q49" i="1" s="1"/>
  <c r="S49" i="1" s="1"/>
  <c r="I50" i="1"/>
  <c r="Q50" i="1" s="1"/>
  <c r="S50" i="1" s="1"/>
  <c r="I51" i="1"/>
  <c r="Q51" i="1" s="1"/>
  <c r="S51" i="1" s="1"/>
  <c r="I52" i="1"/>
  <c r="Q52" i="1" s="1"/>
  <c r="S52" i="1" s="1"/>
  <c r="I53" i="1"/>
  <c r="Q53" i="1" s="1"/>
  <c r="S53" i="1" s="1"/>
  <c r="I54" i="1"/>
  <c r="Q54" i="1" s="1"/>
  <c r="S54" i="1" s="1"/>
  <c r="I55" i="1"/>
  <c r="Q55" i="1" s="1"/>
  <c r="I56" i="1"/>
  <c r="Q56" i="1" s="1"/>
  <c r="S56" i="1" s="1"/>
  <c r="I57" i="1"/>
  <c r="Q57" i="1" s="1"/>
  <c r="I58" i="1"/>
  <c r="Q58" i="1" s="1"/>
  <c r="I59" i="1"/>
  <c r="Q59" i="1" s="1"/>
  <c r="I60" i="1"/>
  <c r="Q60" i="1" s="1"/>
  <c r="S60" i="1" s="1"/>
  <c r="I61" i="1"/>
  <c r="Q61" i="1" s="1"/>
  <c r="S61" i="1" s="1"/>
  <c r="I62" i="1"/>
  <c r="Q62" i="1" s="1"/>
  <c r="S62" i="1" s="1"/>
  <c r="I63" i="1"/>
  <c r="I64" i="1"/>
  <c r="I65" i="1"/>
  <c r="I66" i="1"/>
  <c r="Q66" i="1" s="1"/>
  <c r="S66" i="1" s="1"/>
  <c r="I67" i="1"/>
  <c r="Q67" i="1" s="1"/>
  <c r="S67" i="1" s="1"/>
  <c r="I68" i="1"/>
  <c r="Q68" i="1" s="1"/>
  <c r="S68" i="1" s="1"/>
  <c r="I69" i="1"/>
  <c r="Q69" i="1" s="1"/>
  <c r="S69" i="1" s="1"/>
  <c r="I70" i="1"/>
  <c r="Q70" i="1" s="1"/>
  <c r="S70" i="1" s="1"/>
  <c r="I71" i="1"/>
  <c r="Q71" i="1" s="1"/>
  <c r="I72" i="1"/>
  <c r="Q72" i="1" s="1"/>
  <c r="I73" i="1"/>
  <c r="Q73" i="1" s="1"/>
  <c r="I74" i="1"/>
  <c r="Q74" i="1" s="1"/>
  <c r="I75" i="1"/>
  <c r="Q75" i="1" s="1"/>
  <c r="I76" i="1"/>
  <c r="Q76" i="1" s="1"/>
  <c r="S76" i="1" s="1"/>
  <c r="I77" i="1"/>
  <c r="Q77" i="1" s="1"/>
  <c r="S77" i="1" s="1"/>
  <c r="I78" i="1"/>
  <c r="Q78" i="1" s="1"/>
  <c r="S78" i="1" s="1"/>
  <c r="I79" i="1"/>
  <c r="I80" i="1"/>
  <c r="I81" i="1"/>
  <c r="I82" i="1"/>
  <c r="Q82" i="1" s="1"/>
  <c r="S82" i="1" s="1"/>
  <c r="I83" i="1"/>
  <c r="Q83" i="1" s="1"/>
  <c r="S83" i="1" s="1"/>
  <c r="I84" i="1"/>
  <c r="Q84" i="1" s="1"/>
  <c r="S84" i="1" s="1"/>
  <c r="I85" i="1"/>
  <c r="Q85" i="1" s="1"/>
  <c r="S85" i="1" s="1"/>
  <c r="I86" i="1"/>
  <c r="Q86" i="1" s="1"/>
  <c r="S86" i="1" s="1"/>
  <c r="I87" i="1"/>
  <c r="Q87" i="1" s="1"/>
  <c r="I88" i="1"/>
  <c r="Q88" i="1" s="1"/>
  <c r="I89" i="1"/>
  <c r="Q89" i="1" s="1"/>
  <c r="I90" i="1"/>
  <c r="Q90" i="1" s="1"/>
  <c r="I91" i="1"/>
  <c r="Q91" i="1" s="1"/>
  <c r="I92" i="1"/>
  <c r="Q92" i="1" s="1"/>
  <c r="S92" i="1" s="1"/>
  <c r="I93" i="1"/>
  <c r="Q93" i="1" s="1"/>
  <c r="S93" i="1" s="1"/>
  <c r="I94" i="1"/>
  <c r="Q94" i="1" s="1"/>
  <c r="S94" i="1" s="1"/>
  <c r="I95" i="1"/>
  <c r="I96" i="1"/>
  <c r="I97" i="1"/>
  <c r="I98" i="1"/>
  <c r="Q98" i="1" s="1"/>
  <c r="S98" i="1" s="1"/>
  <c r="I99" i="1"/>
  <c r="Q99" i="1" s="1"/>
  <c r="S99" i="1" s="1"/>
  <c r="I100" i="1"/>
  <c r="Q100" i="1" s="1"/>
  <c r="S100" i="1" s="1"/>
  <c r="I101" i="1"/>
  <c r="Q101" i="1" s="1"/>
  <c r="S101" i="1" s="1"/>
  <c r="I102" i="1"/>
  <c r="Q102" i="1" s="1"/>
  <c r="S102" i="1" s="1"/>
  <c r="I103" i="1"/>
  <c r="Q103" i="1" s="1"/>
  <c r="S103" i="1" s="1"/>
  <c r="I104" i="1"/>
  <c r="Q104" i="1" s="1"/>
  <c r="I105" i="1"/>
  <c r="Q105" i="1" s="1"/>
  <c r="I106" i="1"/>
  <c r="Q106" i="1" s="1"/>
  <c r="I107" i="1"/>
  <c r="Q107" i="1" s="1"/>
  <c r="I108" i="1"/>
  <c r="Q108" i="1" s="1"/>
  <c r="S108" i="1" s="1"/>
  <c r="I109" i="1"/>
  <c r="Q109" i="1" s="1"/>
  <c r="S109" i="1" s="1"/>
  <c r="I110" i="1"/>
  <c r="Q110" i="1" s="1"/>
  <c r="S110" i="1" s="1"/>
  <c r="I111" i="1"/>
  <c r="I112" i="1"/>
  <c r="I113" i="1"/>
  <c r="I114" i="1"/>
  <c r="Q114" i="1" s="1"/>
  <c r="S114" i="1" s="1"/>
  <c r="I115" i="1"/>
  <c r="Q115" i="1" s="1"/>
  <c r="S115" i="1" s="1"/>
  <c r="I116" i="1"/>
  <c r="Q116" i="1" s="1"/>
  <c r="S116" i="1" s="1"/>
  <c r="I117" i="1"/>
  <c r="Q117" i="1" s="1"/>
  <c r="S117" i="1" s="1"/>
  <c r="I118" i="1"/>
  <c r="Q118" i="1" s="1"/>
  <c r="S118" i="1" s="1"/>
  <c r="I119" i="1"/>
  <c r="Q119" i="1" s="1"/>
  <c r="I120" i="1"/>
  <c r="Q120" i="1" s="1"/>
  <c r="I121" i="1"/>
  <c r="Q121" i="1" s="1"/>
  <c r="I122" i="1"/>
  <c r="Q122" i="1" s="1"/>
  <c r="I123" i="1"/>
  <c r="Q123" i="1" s="1"/>
  <c r="I124" i="1"/>
  <c r="Q124" i="1" s="1"/>
  <c r="S124" i="1" s="1"/>
  <c r="I125" i="1"/>
  <c r="Q125" i="1" s="1"/>
  <c r="S125" i="1" s="1"/>
  <c r="I126" i="1"/>
  <c r="Q126" i="1" s="1"/>
  <c r="S126" i="1" s="1"/>
  <c r="I127" i="1"/>
  <c r="I128" i="1"/>
  <c r="I129" i="1"/>
  <c r="I130" i="1"/>
  <c r="Q130" i="1" s="1"/>
  <c r="S130" i="1" s="1"/>
  <c r="I131" i="1"/>
  <c r="Q131" i="1" s="1"/>
  <c r="S131" i="1" s="1"/>
  <c r="I132" i="1"/>
  <c r="Q132" i="1" s="1"/>
  <c r="S132" i="1" s="1"/>
  <c r="I133" i="1"/>
  <c r="Q133" i="1" s="1"/>
  <c r="S133" i="1" s="1"/>
  <c r="I134" i="1"/>
  <c r="Q134" i="1" s="1"/>
  <c r="S134" i="1" s="1"/>
  <c r="I135" i="1"/>
  <c r="Q135" i="1" s="1"/>
  <c r="I136" i="1"/>
  <c r="Q136" i="1" s="1"/>
  <c r="I137" i="1"/>
  <c r="Q137" i="1" s="1"/>
  <c r="I138" i="1"/>
  <c r="Q138" i="1" s="1"/>
  <c r="I139" i="1"/>
  <c r="Q139" i="1" s="1"/>
  <c r="I140" i="1"/>
  <c r="Q140" i="1" s="1"/>
  <c r="S140" i="1" s="1"/>
  <c r="I141" i="1"/>
  <c r="Q141" i="1" s="1"/>
  <c r="S141" i="1" s="1"/>
  <c r="I142" i="1"/>
  <c r="Q142" i="1" s="1"/>
  <c r="S142" i="1" s="1"/>
  <c r="I143" i="1"/>
  <c r="I144" i="1"/>
  <c r="I145" i="1"/>
  <c r="I146" i="1"/>
  <c r="Q146" i="1" s="1"/>
  <c r="S146" i="1" s="1"/>
  <c r="I147" i="1"/>
  <c r="Q147" i="1" s="1"/>
  <c r="S147" i="1" s="1"/>
  <c r="I148" i="1"/>
  <c r="Q148" i="1" s="1"/>
  <c r="S148" i="1" s="1"/>
  <c r="I149" i="1"/>
  <c r="Q149" i="1" s="1"/>
  <c r="S149" i="1" s="1"/>
  <c r="I150" i="1"/>
  <c r="Q150" i="1" s="1"/>
  <c r="S150" i="1" s="1"/>
  <c r="I151" i="1"/>
  <c r="Q151" i="1" s="1"/>
  <c r="I152" i="1"/>
  <c r="Q152" i="1" s="1"/>
  <c r="I3" i="1"/>
  <c r="Q3" i="1" s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S80" i="1" l="1"/>
  <c r="T117" i="1"/>
  <c r="T40" i="1"/>
  <c r="T24" i="1"/>
  <c r="T8" i="1"/>
  <c r="T101" i="1"/>
  <c r="T103" i="1"/>
  <c r="T23" i="1"/>
  <c r="T7" i="1"/>
  <c r="S145" i="1"/>
  <c r="S64" i="1"/>
  <c r="T86" i="1"/>
  <c r="S144" i="1"/>
  <c r="S63" i="1"/>
  <c r="T85" i="1"/>
  <c r="S143" i="1"/>
  <c r="S48" i="1"/>
  <c r="T70" i="1"/>
  <c r="T148" i="1"/>
  <c r="T132" i="1"/>
  <c r="T116" i="1"/>
  <c r="T100" i="1"/>
  <c r="T84" i="1"/>
  <c r="T68" i="1"/>
  <c r="T52" i="1"/>
  <c r="T36" i="1"/>
  <c r="T20" i="1"/>
  <c r="T4" i="1"/>
  <c r="S129" i="1"/>
  <c r="S47" i="1"/>
  <c r="T69" i="1"/>
  <c r="T147" i="1"/>
  <c r="T131" i="1"/>
  <c r="T115" i="1"/>
  <c r="T99" i="1"/>
  <c r="T83" i="1"/>
  <c r="T67" i="1"/>
  <c r="T51" i="1"/>
  <c r="T35" i="1"/>
  <c r="T19" i="1"/>
  <c r="S128" i="1"/>
  <c r="S32" i="1"/>
  <c r="T54" i="1"/>
  <c r="S123" i="1"/>
  <c r="S75" i="1"/>
  <c r="S27" i="1"/>
  <c r="T146" i="1"/>
  <c r="T130" i="1"/>
  <c r="T114" i="1"/>
  <c r="T98" i="1"/>
  <c r="T82" i="1"/>
  <c r="T66" i="1"/>
  <c r="T50" i="1"/>
  <c r="T34" i="1"/>
  <c r="T18" i="1"/>
  <c r="S127" i="1"/>
  <c r="S31" i="1"/>
  <c r="T53" i="1"/>
  <c r="S139" i="1"/>
  <c r="S107" i="1"/>
  <c r="S91" i="1"/>
  <c r="S59" i="1"/>
  <c r="S43" i="1"/>
  <c r="S11" i="1"/>
  <c r="S138" i="1"/>
  <c r="S122" i="1"/>
  <c r="S106" i="1"/>
  <c r="S90" i="1"/>
  <c r="S74" i="1"/>
  <c r="S58" i="1"/>
  <c r="S42" i="1"/>
  <c r="S26" i="1"/>
  <c r="S10" i="1"/>
  <c r="T49" i="1"/>
  <c r="T33" i="1"/>
  <c r="T17" i="1"/>
  <c r="S113" i="1"/>
  <c r="S16" i="1"/>
  <c r="T38" i="1"/>
  <c r="S121" i="1"/>
  <c r="S57" i="1"/>
  <c r="S9" i="1"/>
  <c r="S112" i="1"/>
  <c r="S15" i="1"/>
  <c r="T37" i="1"/>
  <c r="S105" i="1"/>
  <c r="S136" i="1"/>
  <c r="S72" i="1"/>
  <c r="S111" i="1"/>
  <c r="T150" i="1"/>
  <c r="T22" i="1"/>
  <c r="T142" i="1"/>
  <c r="T126" i="1"/>
  <c r="T110" i="1"/>
  <c r="T94" i="1"/>
  <c r="T78" i="1"/>
  <c r="T62" i="1"/>
  <c r="T46" i="1"/>
  <c r="T30" i="1"/>
  <c r="T14" i="1"/>
  <c r="S97" i="1"/>
  <c r="T149" i="1"/>
  <c r="T21" i="1"/>
  <c r="S3" i="1"/>
  <c r="S89" i="1"/>
  <c r="S73" i="1"/>
  <c r="S25" i="1"/>
  <c r="S152" i="1"/>
  <c r="S120" i="1"/>
  <c r="S104" i="1"/>
  <c r="S88" i="1"/>
  <c r="S151" i="1"/>
  <c r="S135" i="1"/>
  <c r="S119" i="1"/>
  <c r="S87" i="1"/>
  <c r="S71" i="1"/>
  <c r="S55" i="1"/>
  <c r="S39" i="1"/>
  <c r="T141" i="1"/>
  <c r="T125" i="1"/>
  <c r="T109" i="1"/>
  <c r="T93" i="1"/>
  <c r="T77" i="1"/>
  <c r="T61" i="1"/>
  <c r="T45" i="1"/>
  <c r="T29" i="1"/>
  <c r="T13" i="1"/>
  <c r="S96" i="1"/>
  <c r="T134" i="1"/>
  <c r="T6" i="1"/>
  <c r="S137" i="1"/>
  <c r="S41" i="1"/>
  <c r="T140" i="1"/>
  <c r="T124" i="1"/>
  <c r="T108" i="1"/>
  <c r="T92" i="1"/>
  <c r="T76" i="1"/>
  <c r="T60" i="1"/>
  <c r="T44" i="1"/>
  <c r="T28" i="1"/>
  <c r="T12" i="1"/>
  <c r="S95" i="1"/>
  <c r="T133" i="1"/>
  <c r="T5" i="1"/>
</calcChain>
</file>

<file path=xl/sharedStrings.xml><?xml version="1.0" encoding="utf-8"?>
<sst xmlns="http://schemas.openxmlformats.org/spreadsheetml/2006/main" count="35" uniqueCount="17">
  <si>
    <t>Pump Modulation Frequency (Hz)</t>
  </si>
  <si>
    <t>R (V)</t>
  </si>
  <si>
    <t>Theta (Degrees)</t>
  </si>
  <si>
    <t>R (V) _bl</t>
  </si>
  <si>
    <t>Theta (deg)_ bl</t>
  </si>
  <si>
    <t>R (V)_scatter</t>
  </si>
  <si>
    <t>baseline</t>
  </si>
  <si>
    <t>Scatter</t>
  </si>
  <si>
    <t>Sample</t>
  </si>
  <si>
    <t>X</t>
  </si>
  <si>
    <t>Y</t>
  </si>
  <si>
    <t>Scatter - BL</t>
  </si>
  <si>
    <t>Sample - BL</t>
  </si>
  <si>
    <t>R</t>
  </si>
  <si>
    <t>Theta</t>
  </si>
  <si>
    <t>R Scatter</t>
  </si>
  <si>
    <t>R -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</si>
</sst>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Sheet1!$A$2:$A$152</c:f>
              <c:strCache>
                <c:ptCount val="151"/>
                <c:pt idx="0">
                  <c:v>Pump Modulation Frequency (Hz)</c:v>
                </c:pt>
                <c:pt idx="1">
                  <c:v>200000</c:v>
                </c:pt>
                <c:pt idx="2">
                  <c:v>209086.3633</c:v>
                </c:pt>
                <c:pt idx="3">
                  <c:v>218585.5366</c:v>
                </c:pt>
                <c:pt idx="4">
                  <c:v>228516.2745</c:v>
                </c:pt>
                <c:pt idx="5">
                  <c:v>238898.184</c:v>
                </c:pt>
                <c:pt idx="6">
                  <c:v>249751.7624</c:v>
                </c:pt>
                <c:pt idx="7">
                  <c:v>261098.4386</c:v>
                </c:pt>
                <c:pt idx="8">
                  <c:v>272960.6149</c:v>
                </c:pt>
                <c:pt idx="9">
                  <c:v>285361.7115</c:v>
                </c:pt>
                <c:pt idx="10">
                  <c:v>298326.2124</c:v>
                </c:pt>
                <c:pt idx="11">
                  <c:v>311879.7141</c:v>
                </c:pt>
                <c:pt idx="12">
                  <c:v>326048.976</c:v>
                </c:pt>
                <c:pt idx="13">
                  <c:v>340861.9732</c:v>
                </c:pt>
                <c:pt idx="14">
                  <c:v>356347.9518</c:v>
                </c:pt>
                <c:pt idx="15">
                  <c:v>372537.4866</c:v>
                </c:pt>
                <c:pt idx="16">
                  <c:v>389462.5413</c:v>
                </c:pt>
                <c:pt idx="17">
                  <c:v>407156.5319</c:v>
                </c:pt>
                <c:pt idx="18">
                  <c:v>425654.3928</c:v>
                </c:pt>
                <c:pt idx="19">
                  <c:v>444992.645</c:v>
                </c:pt>
                <c:pt idx="20">
                  <c:v>465209.4691</c:v>
                </c:pt>
                <c:pt idx="21">
                  <c:v>486344.7803</c:v>
                </c:pt>
                <c:pt idx="22">
                  <c:v>508440.3071</c:v>
                </c:pt>
                <c:pt idx="23">
                  <c:v>531539.6738</c:v>
                </c:pt>
                <c:pt idx="24">
                  <c:v>555688.4867</c:v>
                </c:pt>
                <c:pt idx="25">
                  <c:v>580934.424</c:v>
                </c:pt>
                <c:pt idx="26">
                  <c:v>607327.3301</c:v>
                </c:pt>
                <c:pt idx="27">
                  <c:v>634919.3139</c:v>
                </c:pt>
                <c:pt idx="28">
                  <c:v>663764.8516</c:v>
                </c:pt>
                <c:pt idx="29">
                  <c:v>693920.8945</c:v>
                </c:pt>
                <c:pt idx="30">
                  <c:v>725446.9812</c:v>
                </c:pt>
                <c:pt idx="31">
                  <c:v>758405.3552</c:v>
                </c:pt>
                <c:pt idx="32">
                  <c:v>792861.0881</c:v>
                </c:pt>
                <c:pt idx="33">
                  <c:v>828882.2075</c:v>
                </c:pt>
                <c:pt idx="34">
                  <c:v>866539.8318</c:v>
                </c:pt>
                <c:pt idx="35">
                  <c:v>905908.3104</c:v>
                </c:pt>
                <c:pt idx="36">
                  <c:v>947065.3704</c:v>
                </c:pt>
                <c:pt idx="37">
                  <c:v>990092.2705</c:v>
                </c:pt>
                <c:pt idx="38">
                  <c:v>1035073.961</c:v>
                </c:pt>
                <c:pt idx="39">
                  <c:v>1082099.251</c:v>
                </c:pt>
                <c:pt idx="40">
                  <c:v>1131260.985</c:v>
                </c:pt>
                <c:pt idx="41">
                  <c:v>1182656.227</c:v>
                </c:pt>
                <c:pt idx="42">
                  <c:v>1236386.447</c:v>
                </c:pt>
                <c:pt idx="43">
                  <c:v>1292557.73</c:v>
                </c:pt>
                <c:pt idx="44">
                  <c:v>1351280.975</c:v>
                </c:pt>
                <c:pt idx="45">
                  <c:v>1412672.124</c:v>
                </c:pt>
                <c:pt idx="46">
                  <c:v>1476852.385</c:v>
                </c:pt>
                <c:pt idx="47">
                  <c:v>1543948.471</c:v>
                </c:pt>
                <c:pt idx="48">
                  <c:v>1614092.855</c:v>
                </c:pt>
                <c:pt idx="49">
                  <c:v>1687424.025</c:v>
                </c:pt>
                <c:pt idx="50">
                  <c:v>1764086.764</c:v>
                </c:pt>
                <c:pt idx="51">
                  <c:v>1844232.43</c:v>
                </c:pt>
                <c:pt idx="52">
                  <c:v>1928019.259</c:v>
                </c:pt>
                <c:pt idx="53">
                  <c:v>2015612.676</c:v>
                </c:pt>
                <c:pt idx="54">
                  <c:v>2107185.621</c:v>
                </c:pt>
                <c:pt idx="55">
                  <c:v>2202918.891</c:v>
                </c:pt>
                <c:pt idx="56">
                  <c:v>2303001.498</c:v>
                </c:pt>
                <c:pt idx="57">
                  <c:v>2407631.039</c:v>
                </c:pt>
                <c:pt idx="58">
                  <c:v>2517014.09</c:v>
                </c:pt>
                <c:pt idx="59">
                  <c:v>2631366.612</c:v>
                </c:pt>
                <c:pt idx="60">
                  <c:v>2750914.377</c:v>
                </c:pt>
                <c:pt idx="61">
                  <c:v>2875893.414</c:v>
                </c:pt>
                <c:pt idx="62">
                  <c:v>3006550.476</c:v>
                </c:pt>
                <c:pt idx="63">
                  <c:v>3143143.525</c:v>
                </c:pt>
                <c:pt idx="64">
                  <c:v>3285942.245</c:v>
                </c:pt>
                <c:pt idx="65">
                  <c:v>3435228.57</c:v>
                </c:pt>
                <c:pt idx="66">
                  <c:v>3591297.243</c:v>
                </c:pt>
                <c:pt idx="67">
                  <c:v>3754456.401</c:v>
                </c:pt>
                <c:pt idx="68">
                  <c:v>3925028.175</c:v>
                </c:pt>
                <c:pt idx="69">
                  <c:v>4103349.334</c:v>
                </c:pt>
                <c:pt idx="70">
                  <c:v>4289771.948</c:v>
                </c:pt>
                <c:pt idx="71">
                  <c:v>4484664.079</c:v>
                </c:pt>
                <c:pt idx="72">
                  <c:v>4688410.514</c:v>
                </c:pt>
                <c:pt idx="73">
                  <c:v>4901413.52</c:v>
                </c:pt>
                <c:pt idx="74">
                  <c:v>5124093.639</c:v>
                </c:pt>
                <c:pt idx="75">
                  <c:v>5356890.521</c:v>
                </c:pt>
                <c:pt idx="76">
                  <c:v>5600263.788</c:v>
                </c:pt>
                <c:pt idx="77">
                  <c:v>5854693.944</c:v>
                </c:pt>
                <c:pt idx="78">
                  <c:v>6120683.325</c:v>
                </c:pt>
                <c:pt idx="79">
                  <c:v>6398757.086</c:v>
                </c:pt>
                <c:pt idx="80">
                  <c:v>6689464.243</c:v>
                </c:pt>
                <c:pt idx="81">
                  <c:v>6993378.754</c:v>
                </c:pt>
                <c:pt idx="82">
                  <c:v>7311100.654</c:v>
                </c:pt>
                <c:pt idx="83">
                  <c:v>7643257.237</c:v>
                </c:pt>
                <c:pt idx="84">
                  <c:v>7990504.297</c:v>
                </c:pt>
                <c:pt idx="85">
                  <c:v>8353527.421</c:v>
                </c:pt>
                <c:pt idx="86">
                  <c:v>8733043.345</c:v>
                </c:pt>
                <c:pt idx="87">
                  <c:v>9129801.367</c:v>
                </c:pt>
                <c:pt idx="88">
                  <c:v>9544584.827</c:v>
                </c:pt>
                <c:pt idx="89">
                  <c:v>9978212.653</c:v>
                </c:pt>
                <c:pt idx="90">
                  <c:v>10431540.98</c:v>
                </c:pt>
                <c:pt idx="91">
                  <c:v>10905464.83</c:v>
                </c:pt>
                <c:pt idx="92">
                  <c:v>11400919.91</c:v>
                </c:pt>
                <c:pt idx="93">
                  <c:v>11918884.41</c:v>
                </c:pt>
                <c:pt idx="94">
                  <c:v>12460380.98</c:v>
                </c:pt>
                <c:pt idx="95">
                  <c:v>13026478.72</c:v>
                </c:pt>
                <c:pt idx="96">
                  <c:v>13618295.31</c:v>
                </c:pt>
                <c:pt idx="97">
                  <c:v>14236999.2</c:v>
                </c:pt>
                <c:pt idx="98">
                  <c:v>14883811.94</c:v>
                </c:pt>
                <c:pt idx="99">
                  <c:v>15560010.55</c:v>
                </c:pt>
                <c:pt idx="100">
                  <c:v>16266930.09</c:v>
                </c:pt>
                <c:pt idx="101">
                  <c:v>17005966.27</c:v>
                </c:pt>
                <c:pt idx="102">
                  <c:v>17778578.21</c:v>
                </c:pt>
                <c:pt idx="103">
                  <c:v>18586291.31</c:v>
                </c:pt>
                <c:pt idx="104">
                  <c:v>19430700.28</c:v>
                </c:pt>
                <c:pt idx="105">
                  <c:v>20313472.29</c:v>
                </c:pt>
                <c:pt idx="106">
                  <c:v>21236350.24</c:v>
                </c:pt>
                <c:pt idx="107">
                  <c:v>22201156.2</c:v>
                </c:pt>
                <c:pt idx="108">
                  <c:v>23209795.06</c:v>
                </c:pt>
                <c:pt idx="109">
                  <c:v>24264258.2</c:v>
                </c:pt>
                <c:pt idx="110">
                  <c:v>25366627.53</c:v>
                </c:pt>
                <c:pt idx="111">
                  <c:v>26519079.49</c:v>
                </c:pt>
                <c:pt idx="112">
                  <c:v>27723889.44</c:v>
                </c:pt>
                <c:pt idx="113">
                  <c:v>28983436.1</c:v>
                </c:pt>
                <c:pt idx="114">
                  <c:v>30300206.25</c:v>
                </c:pt>
                <c:pt idx="115">
                  <c:v>31676799.66</c:v>
                </c:pt>
                <c:pt idx="116">
                  <c:v>33115934.2</c:v>
                </c:pt>
                <c:pt idx="117">
                  <c:v>34620451.25</c:v>
                </c:pt>
                <c:pt idx="118">
                  <c:v>36193321.23</c:v>
                </c:pt>
                <c:pt idx="119">
                  <c:v>37837649.56</c:v>
                </c:pt>
                <c:pt idx="120">
                  <c:v>39556682.71</c:v>
                </c:pt>
                <c:pt idx="121">
                  <c:v>41353814.65</c:v>
                </c:pt>
                <c:pt idx="122">
                  <c:v>43232593.57</c:v>
                </c:pt>
                <c:pt idx="123">
                  <c:v>45196728.82</c:v>
                </c:pt>
                <c:pt idx="124">
                  <c:v>47250098.31</c:v>
                </c:pt>
                <c:pt idx="125">
                  <c:v>49396756.1</c:v>
                </c:pt>
                <c:pt idx="126">
                  <c:v>51640940.46</c:v>
                </c:pt>
                <c:pt idx="127">
                  <c:v>53987082.18</c:v>
                </c:pt>
                <c:pt idx="128">
                  <c:v>56439813.39</c:v>
                </c:pt>
                <c:pt idx="129">
                  <c:v>59003976.63</c:v>
                </c:pt>
                <c:pt idx="130">
                  <c:v>61684634.47</c:v>
                </c:pt>
                <c:pt idx="131">
                  <c:v>64487079.46</c:v>
                </c:pt>
                <c:pt idx="132">
                  <c:v>67416844.61</c:v>
                </c:pt>
                <c:pt idx="133">
                  <c:v>70479714.32</c:v>
                </c:pt>
                <c:pt idx="134">
                  <c:v>73681735.76</c:v>
                </c:pt>
                <c:pt idx="135">
                  <c:v>77029230.85</c:v>
                </c:pt>
                <c:pt idx="136">
                  <c:v>80528808.73</c:v>
                </c:pt>
                <c:pt idx="137">
                  <c:v>84187378.78</c:v>
                </c:pt>
                <c:pt idx="138">
                  <c:v>88012164.32</c:v>
                </c:pt>
                <c:pt idx="139">
                  <c:v>92010716.81</c:v>
                </c:pt>
                <c:pt idx="140">
                  <c:v>96190930.81</c:v>
                </c:pt>
                <c:pt idx="141">
                  <c:v>100561059.5</c:v>
                </c:pt>
                <c:pt idx="142">
                  <c:v>105129731.1</c:v>
                </c:pt>
                <c:pt idx="143">
                  <c:v>109905965.8</c:v>
                </c:pt>
                <c:pt idx="144">
                  <c:v>114899193.4</c:v>
                </c:pt>
                <c:pt idx="145">
                  <c:v>120119272.5</c:v>
                </c:pt>
                <c:pt idx="146">
                  <c:v>125576509.2</c:v>
                </c:pt>
                <c:pt idx="147">
                  <c:v>131281678.1</c:v>
                </c:pt>
                <c:pt idx="148">
                  <c:v>137246043.2</c:v>
                </c:pt>
                <c:pt idx="149">
                  <c:v>143481380.3</c:v>
                </c:pt>
                <c:pt idx="150">
                  <c:v>150000000</c:v>
                </c:pt>
              </c:strCache>
            </c:strRef>
          </c:xVal>
          <c:yVal>
            <c:numRef>
              <c:f>Sheet1!$M$2:$M$152</c:f>
              <c:numCache>
                <c:formatCode>General</c:formatCode>
                <c:ptCount val="151"/>
                <c:pt idx="0">
                  <c:v>0</c:v>
                </c:pt>
                <c:pt idx="1">
                  <c:v>-5.3755784317564697</c:v>
                </c:pt>
                <c:pt idx="2">
                  <c:v>-8.1114586596699993</c:v>
                </c:pt>
                <c:pt idx="3">
                  <c:v>-15.3858705561903</c:v>
                </c:pt>
                <c:pt idx="4">
                  <c:v>-43.163168548669397</c:v>
                </c:pt>
                <c:pt idx="5">
                  <c:v>-50.481433992093102</c:v>
                </c:pt>
                <c:pt idx="6">
                  <c:v>1.28206316380718</c:v>
                </c:pt>
                <c:pt idx="7">
                  <c:v>-28.149137675611598</c:v>
                </c:pt>
                <c:pt idx="8">
                  <c:v>-39.369681988919801</c:v>
                </c:pt>
                <c:pt idx="9">
                  <c:v>51.251392695293703</c:v>
                </c:pt>
                <c:pt idx="10">
                  <c:v>-14.714210408321099</c:v>
                </c:pt>
                <c:pt idx="11">
                  <c:v>-16.110133369176001</c:v>
                </c:pt>
                <c:pt idx="12">
                  <c:v>120.71143934181799</c:v>
                </c:pt>
                <c:pt idx="13">
                  <c:v>122.562767711251</c:v>
                </c:pt>
                <c:pt idx="14">
                  <c:v>148.43718279294899</c:v>
                </c:pt>
                <c:pt idx="15">
                  <c:v>-45.586678798121802</c:v>
                </c:pt>
                <c:pt idx="16">
                  <c:v>51.7301206575466</c:v>
                </c:pt>
                <c:pt idx="17">
                  <c:v>-2.5546836344059298</c:v>
                </c:pt>
                <c:pt idx="18">
                  <c:v>48.939277851402103</c:v>
                </c:pt>
                <c:pt idx="19">
                  <c:v>97.082203202551895</c:v>
                </c:pt>
                <c:pt idx="20">
                  <c:v>97.281581322648805</c:v>
                </c:pt>
                <c:pt idx="21">
                  <c:v>75.685672872950306</c:v>
                </c:pt>
                <c:pt idx="22">
                  <c:v>154.40930490391199</c:v>
                </c:pt>
                <c:pt idx="23">
                  <c:v>131.228750020311</c:v>
                </c:pt>
                <c:pt idx="24">
                  <c:v>64.691699761044703</c:v>
                </c:pt>
                <c:pt idx="25">
                  <c:v>159.344446452319</c:v>
                </c:pt>
                <c:pt idx="26">
                  <c:v>2.4898734881054501</c:v>
                </c:pt>
                <c:pt idx="27">
                  <c:v>-16.672065652315101</c:v>
                </c:pt>
                <c:pt idx="28">
                  <c:v>-56.421733415999498</c:v>
                </c:pt>
                <c:pt idx="29">
                  <c:v>91.409512962852205</c:v>
                </c:pt>
                <c:pt idx="30">
                  <c:v>126.000068817797</c:v>
                </c:pt>
                <c:pt idx="31">
                  <c:v>-87.979445717681003</c:v>
                </c:pt>
                <c:pt idx="32">
                  <c:v>164.07345724564399</c:v>
                </c:pt>
                <c:pt idx="33">
                  <c:v>145.55085176317999</c:v>
                </c:pt>
                <c:pt idx="34">
                  <c:v>-141.05829930678101</c:v>
                </c:pt>
                <c:pt idx="35">
                  <c:v>-161.08768101254901</c:v>
                </c:pt>
                <c:pt idx="36">
                  <c:v>130.47066099877401</c:v>
                </c:pt>
                <c:pt idx="37">
                  <c:v>-82.077394328663402</c:v>
                </c:pt>
                <c:pt idx="38">
                  <c:v>151.34698168864301</c:v>
                </c:pt>
                <c:pt idx="39">
                  <c:v>134.782982372188</c:v>
                </c:pt>
                <c:pt idx="40">
                  <c:v>105.464666458319</c:v>
                </c:pt>
                <c:pt idx="41">
                  <c:v>-133.22553146486999</c:v>
                </c:pt>
                <c:pt idx="42">
                  <c:v>-158.65651803054499</c:v>
                </c:pt>
                <c:pt idx="43">
                  <c:v>78.223980623407996</c:v>
                </c:pt>
                <c:pt idx="44">
                  <c:v>-142.03272838351299</c:v>
                </c:pt>
                <c:pt idx="45">
                  <c:v>83.503814425039195</c:v>
                </c:pt>
                <c:pt idx="46">
                  <c:v>-115.127169192705</c:v>
                </c:pt>
                <c:pt idx="47">
                  <c:v>76.959904756118704</c:v>
                </c:pt>
                <c:pt idx="48">
                  <c:v>-159.60405357362899</c:v>
                </c:pt>
                <c:pt idx="49">
                  <c:v>95.991701973168105</c:v>
                </c:pt>
                <c:pt idx="50">
                  <c:v>81.712770427215403</c:v>
                </c:pt>
                <c:pt idx="51">
                  <c:v>-110.67367160621799</c:v>
                </c:pt>
                <c:pt idx="52">
                  <c:v>86.4053243369911</c:v>
                </c:pt>
                <c:pt idx="53">
                  <c:v>-94.081948771443805</c:v>
                </c:pt>
                <c:pt idx="54">
                  <c:v>-113.75452858043801</c:v>
                </c:pt>
                <c:pt idx="55">
                  <c:v>83.1660182818311</c:v>
                </c:pt>
                <c:pt idx="56">
                  <c:v>-122.08498908536799</c:v>
                </c:pt>
                <c:pt idx="57">
                  <c:v>25.0035339907616</c:v>
                </c:pt>
                <c:pt idx="58">
                  <c:v>104.48150733481199</c:v>
                </c:pt>
                <c:pt idx="59">
                  <c:v>20.507381101766999</c:v>
                </c:pt>
                <c:pt idx="60">
                  <c:v>160.78602333869901</c:v>
                </c:pt>
                <c:pt idx="61">
                  <c:v>-63.6725008000193</c:v>
                </c:pt>
                <c:pt idx="62">
                  <c:v>143.908413699108</c:v>
                </c:pt>
                <c:pt idx="63">
                  <c:v>-67.077693522127404</c:v>
                </c:pt>
                <c:pt idx="64">
                  <c:v>-171.19947943351201</c:v>
                </c:pt>
                <c:pt idx="65">
                  <c:v>-18.315639676529202</c:v>
                </c:pt>
                <c:pt idx="66">
                  <c:v>106.903378806105</c:v>
                </c:pt>
                <c:pt idx="67">
                  <c:v>129.11421451564601</c:v>
                </c:pt>
                <c:pt idx="68">
                  <c:v>-73.275221621562807</c:v>
                </c:pt>
                <c:pt idx="69">
                  <c:v>-140.09145895337301</c:v>
                </c:pt>
                <c:pt idx="70">
                  <c:v>-133.995381298582</c:v>
                </c:pt>
                <c:pt idx="71">
                  <c:v>78.411335116419593</c:v>
                </c:pt>
                <c:pt idx="72">
                  <c:v>-121.712453298662</c:v>
                </c:pt>
                <c:pt idx="73">
                  <c:v>61.896163425159898</c:v>
                </c:pt>
                <c:pt idx="74">
                  <c:v>-83.461112414831902</c:v>
                </c:pt>
                <c:pt idx="75">
                  <c:v>-120.430339118974</c:v>
                </c:pt>
                <c:pt idx="76">
                  <c:v>-160.84824780764501</c:v>
                </c:pt>
                <c:pt idx="77">
                  <c:v>-79.822245731962994</c:v>
                </c:pt>
                <c:pt idx="78">
                  <c:v>100.08941962818101</c:v>
                </c:pt>
                <c:pt idx="79">
                  <c:v>77.210461312702805</c:v>
                </c:pt>
                <c:pt idx="80">
                  <c:v>-170.05040482354099</c:v>
                </c:pt>
                <c:pt idx="81">
                  <c:v>51.064995429366903</c:v>
                </c:pt>
                <c:pt idx="82">
                  <c:v>-18.577658693685802</c:v>
                </c:pt>
                <c:pt idx="83">
                  <c:v>-117.592605388594</c:v>
                </c:pt>
                <c:pt idx="84">
                  <c:v>-61.024583091380698</c:v>
                </c:pt>
                <c:pt idx="85">
                  <c:v>106.415171571182</c:v>
                </c:pt>
                <c:pt idx="86">
                  <c:v>78.8575987887412</c:v>
                </c:pt>
                <c:pt idx="87">
                  <c:v>-69.108284277252494</c:v>
                </c:pt>
                <c:pt idx="88">
                  <c:v>79.173238357843104</c:v>
                </c:pt>
                <c:pt idx="89">
                  <c:v>-141.43054126918</c:v>
                </c:pt>
                <c:pt idx="90">
                  <c:v>-162.537514561112</c:v>
                </c:pt>
                <c:pt idx="91">
                  <c:v>154.548824557692</c:v>
                </c:pt>
                <c:pt idx="92">
                  <c:v>-135.68315999738701</c:v>
                </c:pt>
                <c:pt idx="93">
                  <c:v>-157.997180125683</c:v>
                </c:pt>
                <c:pt idx="94">
                  <c:v>71.019106577850494</c:v>
                </c:pt>
                <c:pt idx="95">
                  <c:v>-23.2893178280348</c:v>
                </c:pt>
                <c:pt idx="96">
                  <c:v>-143.56213448844099</c:v>
                </c:pt>
                <c:pt idx="97">
                  <c:v>-34.0895490908703</c:v>
                </c:pt>
                <c:pt idx="98">
                  <c:v>-132.68993593369299</c:v>
                </c:pt>
                <c:pt idx="99">
                  <c:v>-155.89147018463001</c:v>
                </c:pt>
                <c:pt idx="100">
                  <c:v>63.853982443214797</c:v>
                </c:pt>
                <c:pt idx="101">
                  <c:v>32.648421999007901</c:v>
                </c:pt>
                <c:pt idx="102">
                  <c:v>149.55560787852801</c:v>
                </c:pt>
                <c:pt idx="103">
                  <c:v>-84.946892592250094</c:v>
                </c:pt>
                <c:pt idx="104">
                  <c:v>0.98847377415586501</c:v>
                </c:pt>
                <c:pt idx="105">
                  <c:v>157.475137129399</c:v>
                </c:pt>
                <c:pt idx="106">
                  <c:v>-130.06608914196201</c:v>
                </c:pt>
                <c:pt idx="107">
                  <c:v>28.583572577140799</c:v>
                </c:pt>
                <c:pt idx="108">
                  <c:v>101.86500323594601</c:v>
                </c:pt>
                <c:pt idx="109">
                  <c:v>-55.074146748350401</c:v>
                </c:pt>
                <c:pt idx="110">
                  <c:v>-154.338587894477</c:v>
                </c:pt>
                <c:pt idx="111">
                  <c:v>-97.091041521467403</c:v>
                </c:pt>
                <c:pt idx="112">
                  <c:v>-142.668715102535</c:v>
                </c:pt>
                <c:pt idx="113">
                  <c:v>140.314297618702</c:v>
                </c:pt>
                <c:pt idx="114">
                  <c:v>-135.096503434222</c:v>
                </c:pt>
                <c:pt idx="115">
                  <c:v>-132.118555599323</c:v>
                </c:pt>
                <c:pt idx="116">
                  <c:v>109.710297217845</c:v>
                </c:pt>
                <c:pt idx="117">
                  <c:v>108.981571282903</c:v>
                </c:pt>
                <c:pt idx="118">
                  <c:v>169.96692001319701</c:v>
                </c:pt>
                <c:pt idx="119">
                  <c:v>-40.921499647763198</c:v>
                </c:pt>
                <c:pt idx="120">
                  <c:v>-24.5514372013726</c:v>
                </c:pt>
                <c:pt idx="121">
                  <c:v>52.906447944803901</c:v>
                </c:pt>
                <c:pt idx="122">
                  <c:v>6.6955491423640403</c:v>
                </c:pt>
                <c:pt idx="123">
                  <c:v>3.6065939148403401</c:v>
                </c:pt>
                <c:pt idx="124">
                  <c:v>117.111217837992</c:v>
                </c:pt>
                <c:pt idx="125">
                  <c:v>-123.315492056197</c:v>
                </c:pt>
                <c:pt idx="126">
                  <c:v>77.479093179892104</c:v>
                </c:pt>
                <c:pt idx="127">
                  <c:v>73.628884367988107</c:v>
                </c:pt>
                <c:pt idx="128">
                  <c:v>34.358223111729899</c:v>
                </c:pt>
                <c:pt idx="129">
                  <c:v>-88.223241579579394</c:v>
                </c:pt>
                <c:pt idx="130">
                  <c:v>130.051318876126</c:v>
                </c:pt>
                <c:pt idx="131">
                  <c:v>-10.6203836394641</c:v>
                </c:pt>
                <c:pt idx="132">
                  <c:v>-176.44110393479301</c:v>
                </c:pt>
                <c:pt idx="133">
                  <c:v>94.330991279647904</c:v>
                </c:pt>
                <c:pt idx="134">
                  <c:v>-59.745687942336602</c:v>
                </c:pt>
                <c:pt idx="135">
                  <c:v>77.358534307391906</c:v>
                </c:pt>
                <c:pt idx="136">
                  <c:v>-66.774845846507404</c:v>
                </c:pt>
                <c:pt idx="137">
                  <c:v>145.590458136379</c:v>
                </c:pt>
                <c:pt idx="138">
                  <c:v>36.871068491993398</c:v>
                </c:pt>
                <c:pt idx="139">
                  <c:v>-141.21381610485699</c:v>
                </c:pt>
                <c:pt idx="140">
                  <c:v>144.54886844368301</c:v>
                </c:pt>
                <c:pt idx="141">
                  <c:v>126.546821554064</c:v>
                </c:pt>
                <c:pt idx="142">
                  <c:v>88.830134426525106</c:v>
                </c:pt>
                <c:pt idx="143">
                  <c:v>-20.675745606086</c:v>
                </c:pt>
                <c:pt idx="144">
                  <c:v>-145.20490560807599</c:v>
                </c:pt>
                <c:pt idx="145">
                  <c:v>158.55569905954101</c:v>
                </c:pt>
                <c:pt idx="146">
                  <c:v>155.94191609172</c:v>
                </c:pt>
                <c:pt idx="147">
                  <c:v>165.63636371555</c:v>
                </c:pt>
                <c:pt idx="148">
                  <c:v>147.746950440766</c:v>
                </c:pt>
                <c:pt idx="149">
                  <c:v>13.326421232288</c:v>
                </c:pt>
                <c:pt idx="150">
                  <c:v>-133.86015588742799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D-44DD-BE3F-6EDFD4F4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15680"/>
        <c:axId val="1021635712"/>
      </c:scatterChart>
      <c:valAx>
        <c:axId val="8836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35712"/>
        <c:crosses val="autoZero"/>
        <c:crossBetween val="midCat"/>
      </c:valAx>
      <c:valAx>
        <c:axId val="1021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(freq)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R Scatter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Sheet2!$A$2:$A$152</c:f>
              <c:numCache>
                <c:formatCode>General</c:formatCode>
                <c:ptCount val="151"/>
                <c:pt idx="0">
                  <c:v>200000</c:v>
                </c:pt>
                <c:pt idx="1">
                  <c:v>209086.36328431201</c:v>
                </c:pt>
                <c:pt idx="2">
                  <c:v>218585.536557296</c:v>
                </c:pt>
                <c:pt idx="3">
                  <c:v>228516.274526575</c:v>
                </c:pt>
                <c:pt idx="4">
                  <c:v>238898.18396020401</c:v>
                </c:pt>
                <c:pt idx="5">
                  <c:v>249751.76239732801</c:v>
                </c:pt>
                <c:pt idx="6">
                  <c:v>261098.43861752501</c:v>
                </c:pt>
                <c:pt idx="7">
                  <c:v>272960.61494875199</c:v>
                </c:pt>
                <c:pt idx="8">
                  <c:v>285361.71149741998</c:v>
                </c:pt>
                <c:pt idx="9">
                  <c:v>298326.21238791198</c:v>
                </c:pt>
                <c:pt idx="10">
                  <c:v>311879.71410285903</c:v>
                </c:pt>
                <c:pt idx="11">
                  <c:v>326048.97601958801</c:v>
                </c:pt>
                <c:pt idx="12">
                  <c:v>340861.97324254701</c:v>
                </c:pt>
                <c:pt idx="13">
                  <c:v>356347.95183599298</c:v>
                </c:pt>
                <c:pt idx="14">
                  <c:v>372537.48656600399</c:v>
                </c:pt>
                <c:pt idx="15">
                  <c:v>389462.54126581998</c:v>
                </c:pt>
                <c:pt idx="16">
                  <c:v>407156.53194368299</c:v>
                </c:pt>
                <c:pt idx="17">
                  <c:v>425654.39275778702</c:v>
                </c:pt>
                <c:pt idx="18">
                  <c:v>444992.64498858899</c:v>
                </c:pt>
                <c:pt idx="19">
                  <c:v>465209.46914465399</c:v>
                </c:pt>
                <c:pt idx="20">
                  <c:v>486344.78034440498</c:v>
                </c:pt>
                <c:pt idx="21">
                  <c:v>508440.30712259602</c:v>
                </c:pt>
                <c:pt idx="22">
                  <c:v>531539.67381711095</c:v>
                </c:pt>
                <c:pt idx="23">
                  <c:v>555688.48669874598</c:v>
                </c:pt>
                <c:pt idx="24">
                  <c:v>580934.42401401605</c:v>
                </c:pt>
                <c:pt idx="25">
                  <c:v>607327.33011878596</c:v>
                </c:pt>
                <c:pt idx="26">
                  <c:v>634919.31388853805</c:v>
                </c:pt>
                <c:pt idx="27">
                  <c:v>663764.85159962403</c:v>
                </c:pt>
                <c:pt idx="28">
                  <c:v>693920.89448458201</c:v>
                </c:pt>
                <c:pt idx="29">
                  <c:v>725446.98117388901</c:v>
                </c:pt>
                <c:pt idx="30">
                  <c:v>758405.35524615599</c:v>
                </c:pt>
                <c:pt idx="31">
                  <c:v>792861.08811882697</c:v>
                </c:pt>
                <c:pt idx="32">
                  <c:v>828882.20752203802</c:v>
                </c:pt>
                <c:pt idx="33">
                  <c:v>866539.83180927602</c:v>
                </c:pt>
                <c:pt idx="34">
                  <c:v>905908.31037000299</c:v>
                </c:pt>
                <c:pt idx="35">
                  <c:v>947065.37042149797</c:v>
                </c:pt>
                <c:pt idx="36">
                  <c:v>990092.27046970499</c:v>
                </c:pt>
                <c:pt idx="37">
                  <c:v>1035073.96074208</c:v>
                </c:pt>
                <c:pt idx="38">
                  <c:v>1082099.25090925</c:v>
                </c:pt>
                <c:pt idx="39">
                  <c:v>1131260.9854264699</c:v>
                </c:pt>
                <c:pt idx="40">
                  <c:v>1182656.22684124</c:v>
                </c:pt>
                <c:pt idx="41">
                  <c:v>1236386.4474289</c:v>
                </c:pt>
                <c:pt idx="42">
                  <c:v>1292557.7295345999</c:v>
                </c:pt>
                <c:pt idx="43">
                  <c:v>1351280.9750170801</c:v>
                </c:pt>
                <c:pt idx="44">
                  <c:v>1412672.124208</c:v>
                </c:pt>
                <c:pt idx="45">
                  <c:v>1476852.3848188701</c:v>
                </c:pt>
                <c:pt idx="46">
                  <c:v>1543948.4712477101</c:v>
                </c:pt>
                <c:pt idx="47">
                  <c:v>1614092.85475778</c:v>
                </c:pt>
                <c:pt idx="48">
                  <c:v>1687424.0250224799</c:v>
                </c:pt>
                <c:pt idx="49">
                  <c:v>1764086.7635526301</c:v>
                </c:pt>
                <c:pt idx="50">
                  <c:v>1844232.42954606</c:v>
                </c:pt>
                <c:pt idx="51">
                  <c:v>1928019.2587238799</c:v>
                </c:pt>
                <c:pt idx="52">
                  <c:v>2015612.67574346</c:v>
                </c:pt>
                <c:pt idx="53">
                  <c:v>2107185.6208048002</c:v>
                </c:pt>
                <c:pt idx="54">
                  <c:v>2202918.89109535</c:v>
                </c:pt>
                <c:pt idx="55">
                  <c:v>2303001.4977471801</c:v>
                </c:pt>
                <c:pt idx="56">
                  <c:v>2407631.03901141</c:v>
                </c:pt>
                <c:pt idx="57">
                  <c:v>2517014.0903866198</c:v>
                </c:pt>
                <c:pt idx="58">
                  <c:v>2631366.61247154</c:v>
                </c:pt>
                <c:pt idx="59">
                  <c:v>2750914.3773471699</c:v>
                </c:pt>
                <c:pt idx="60">
                  <c:v>2875893.4143302301</c:v>
                </c:pt>
                <c:pt idx="61">
                  <c:v>3006550.4759780602</c:v>
                </c:pt>
                <c:pt idx="62">
                  <c:v>3143143.5252648401</c:v>
                </c:pt>
                <c:pt idx="63">
                  <c:v>3285942.2448912901</c:v>
                </c:pt>
                <c:pt idx="64">
                  <c:v>3435228.5697330302</c:v>
                </c:pt>
                <c:pt idx="65">
                  <c:v>3591297.2434792402</c:v>
                </c:pt>
                <c:pt idx="66">
                  <c:v>3754456.4005602398</c:v>
                </c:pt>
                <c:pt idx="67">
                  <c:v>3925028.1745132399</c:v>
                </c:pt>
                <c:pt idx="68">
                  <c:v>4103349.3339871699</c:v>
                </c:pt>
                <c:pt idx="69">
                  <c:v>4289771.9476423999</c:v>
                </c:pt>
                <c:pt idx="70">
                  <c:v>4484664.0792580498</c:v>
                </c:pt>
                <c:pt idx="71">
                  <c:v>4688410.5144192604</c:v>
                </c:pt>
                <c:pt idx="72">
                  <c:v>4901413.5202192599</c:v>
                </c:pt>
                <c:pt idx="73">
                  <c:v>5124093.6394760199</c:v>
                </c:pt>
                <c:pt idx="74">
                  <c:v>5356890.5210315604</c:v>
                </c:pt>
                <c:pt idx="75">
                  <c:v>5600263.7877734601</c:v>
                </c:pt>
                <c:pt idx="76">
                  <c:v>5854693.94409189</c:v>
                </c:pt>
                <c:pt idx="77">
                  <c:v>6120683.32456428</c:v>
                </c:pt>
                <c:pt idx="78">
                  <c:v>6398757.08574038</c:v>
                </c:pt>
                <c:pt idx="79">
                  <c:v>6689464.2429858902</c:v>
                </c:pt>
                <c:pt idx="80">
                  <c:v>6993378.7544318195</c:v>
                </c:pt>
                <c:pt idx="81">
                  <c:v>7311100.6541696005</c:v>
                </c:pt>
                <c:pt idx="82">
                  <c:v>7643257.2369293598</c:v>
                </c:pt>
                <c:pt idx="83">
                  <c:v>7990504.2965802802</c:v>
                </c:pt>
                <c:pt idx="84">
                  <c:v>8353527.4208982</c:v>
                </c:pt>
                <c:pt idx="85">
                  <c:v>8733043.3451569192</c:v>
                </c:pt>
                <c:pt idx="86">
                  <c:v>9129801.3672156092</c:v>
                </c:pt>
                <c:pt idx="87">
                  <c:v>9544584.8268962391</c:v>
                </c:pt>
                <c:pt idx="88">
                  <c:v>9978212.6525717694</c:v>
                </c:pt>
                <c:pt idx="89">
                  <c:v>10431540.978018699</c:v>
                </c:pt>
                <c:pt idx="90">
                  <c:v>10905464.832726</c:v>
                </c:pt>
                <c:pt idx="91">
                  <c:v>11400919.908998201</c:v>
                </c:pt>
                <c:pt idx="92">
                  <c:v>11918884.4093407</c:v>
                </c:pt>
                <c:pt idx="93">
                  <c:v>12460380.9777756</c:v>
                </c:pt>
                <c:pt idx="94">
                  <c:v>13026478.7189006</c:v>
                </c:pt>
                <c:pt idx="95">
                  <c:v>13618295.308677001</c:v>
                </c:pt>
                <c:pt idx="96">
                  <c:v>14236999.2011154</c:v>
                </c:pt>
                <c:pt idx="97">
                  <c:v>14883811.9352144</c:v>
                </c:pt>
                <c:pt idx="98">
                  <c:v>15560010.546708001</c:v>
                </c:pt>
                <c:pt idx="99">
                  <c:v>16266930.0893836</c:v>
                </c:pt>
                <c:pt idx="100">
                  <c:v>17005966.270946801</c:v>
                </c:pt>
                <c:pt idx="101">
                  <c:v>17778578.2086397</c:v>
                </c:pt>
                <c:pt idx="102">
                  <c:v>18586291.310051002</c:v>
                </c:pt>
                <c:pt idx="103">
                  <c:v>19430700.284806799</c:v>
                </c:pt>
                <c:pt idx="104">
                  <c:v>20313472.293088499</c:v>
                </c:pt>
                <c:pt idx="105">
                  <c:v>21236350.2371925</c:v>
                </c:pt>
                <c:pt idx="106">
                  <c:v>22201156.202632599</c:v>
                </c:pt>
                <c:pt idx="107">
                  <c:v>23209795.055576999</c:v>
                </c:pt>
                <c:pt idx="108">
                  <c:v>24264258.2037239</c:v>
                </c:pt>
                <c:pt idx="109">
                  <c:v>25366627.5280408</c:v>
                </c:pt>
                <c:pt idx="110">
                  <c:v>26519079.493128899</c:v>
                </c:pt>
                <c:pt idx="111">
                  <c:v>27723889.4443295</c:v>
                </c:pt>
                <c:pt idx="112">
                  <c:v>28983436.100055799</c:v>
                </c:pt>
                <c:pt idx="113">
                  <c:v>30300206.248219501</c:v>
                </c:pt>
                <c:pt idx="114">
                  <c:v>31676799.656024002</c:v>
                </c:pt>
                <c:pt idx="115">
                  <c:v>33115934.202819001</c:v>
                </c:pt>
                <c:pt idx="116">
                  <c:v>34620451.246149898</c:v>
                </c:pt>
                <c:pt idx="117">
                  <c:v>36193321.2315965</c:v>
                </c:pt>
                <c:pt idx="118">
                  <c:v>37837649.557476901</c:v>
                </c:pt>
                <c:pt idx="119">
                  <c:v>39556682.7059955</c:v>
                </c:pt>
                <c:pt idx="120">
                  <c:v>41353814.652940199</c:v>
                </c:pt>
                <c:pt idx="121">
                  <c:v>43232593.568583801</c:v>
                </c:pt>
                <c:pt idx="122">
                  <c:v>45196728.823019497</c:v>
                </c:pt>
                <c:pt idx="123">
                  <c:v>47250098.3097618</c:v>
                </c:pt>
                <c:pt idx="124">
                  <c:v>49396756.102071598</c:v>
                </c:pt>
                <c:pt idx="125">
                  <c:v>51640940.457121499</c:v>
                </c:pt>
                <c:pt idx="126">
                  <c:v>53987082.183806099</c:v>
                </c:pt>
                <c:pt idx="127">
                  <c:v>56439813.390716299</c:v>
                </c:pt>
                <c:pt idx="128">
                  <c:v>59003976.631550297</c:v>
                </c:pt>
                <c:pt idx="129">
                  <c:v>61684634.466017</c:v>
                </c:pt>
                <c:pt idx="130">
                  <c:v>64487079.455108099</c:v>
                </c:pt>
                <c:pt idx="131">
                  <c:v>67416844.610475093</c:v>
                </c:pt>
                <c:pt idx="132">
                  <c:v>70479714.318538904</c:v>
                </c:pt>
                <c:pt idx="133">
                  <c:v>73681735.760902599</c:v>
                </c:pt>
                <c:pt idx="134">
                  <c:v>77029230.853613794</c:v>
                </c:pt>
                <c:pt idx="135">
                  <c:v>80528808.728849098</c:v>
                </c:pt>
                <c:pt idx="136">
                  <c:v>84187378.783665106</c:v>
                </c:pt>
                <c:pt idx="137">
                  <c:v>88012164.3215767</c:v>
                </c:pt>
                <c:pt idx="138">
                  <c:v>92010716.813898593</c:v>
                </c:pt>
                <c:pt idx="139">
                  <c:v>96190930.809003696</c:v>
                </c:pt>
                <c:pt idx="140">
                  <c:v>100561059.51893701</c:v>
                </c:pt>
                <c:pt idx="141">
                  <c:v>105129731.114159</c:v>
                </c:pt>
                <c:pt idx="142">
                  <c:v>109905965.75858501</c:v>
                </c:pt>
                <c:pt idx="143">
                  <c:v>114899193.41856299</c:v>
                </c:pt>
                <c:pt idx="144">
                  <c:v>120119272.480941</c:v>
                </c:pt>
                <c:pt idx="145">
                  <c:v>125576509.216986</c:v>
                </c:pt>
                <c:pt idx="146">
                  <c:v>131281678.130592</c:v>
                </c:pt>
                <c:pt idx="147">
                  <c:v>137246043.23093501</c:v>
                </c:pt>
                <c:pt idx="148">
                  <c:v>143481380.27158901</c:v>
                </c:pt>
                <c:pt idx="149">
                  <c:v>150000000</c:v>
                </c:pt>
              </c:numCache>
            </c:numRef>
          </c:xVal>
          <c:yVal>
            <c:numRef>
              <c:f>Sheet2!$D$2:$D$152</c:f>
              <c:numCache>
                <c:formatCode>General</c:formatCode>
                <c:ptCount val="151"/>
                <c:pt idx="0">
                  <c:v>4.8723492020268403E-4</c:v>
                </c:pt>
                <c:pt idx="1">
                  <c:v>4.8739655787307734E-4</c:v>
                </c:pt>
                <c:pt idx="2">
                  <c:v>4.9031769242747689E-4</c:v>
                </c:pt>
                <c:pt idx="3">
                  <c:v>4.9531489445388504E-4</c:v>
                </c:pt>
                <c:pt idx="4">
                  <c:v>4.9648370492765903E-4</c:v>
                </c:pt>
                <c:pt idx="5">
                  <c:v>4.9680601262401146E-4</c:v>
                </c:pt>
                <c:pt idx="6">
                  <c:v>4.9498012636288772E-4</c:v>
                </c:pt>
                <c:pt idx="7">
                  <c:v>4.9707968469306276E-4</c:v>
                </c:pt>
                <c:pt idx="8">
                  <c:v>4.9673528451151102E-4</c:v>
                </c:pt>
                <c:pt idx="9">
                  <c:v>4.9617212819995284E-4</c:v>
                </c:pt>
                <c:pt idx="10">
                  <c:v>4.9628847561212477E-4</c:v>
                </c:pt>
                <c:pt idx="11">
                  <c:v>4.9761589037300663E-4</c:v>
                </c:pt>
                <c:pt idx="12">
                  <c:v>4.9144413506863917E-4</c:v>
                </c:pt>
                <c:pt idx="13">
                  <c:v>4.9707048107854751E-4</c:v>
                </c:pt>
                <c:pt idx="14">
                  <c:v>4.9139507620839208E-4</c:v>
                </c:pt>
                <c:pt idx="15">
                  <c:v>4.9054045027164574E-4</c:v>
                </c:pt>
                <c:pt idx="16">
                  <c:v>4.9352545148269983E-4</c:v>
                </c:pt>
                <c:pt idx="17">
                  <c:v>5.0461392403319978E-4</c:v>
                </c:pt>
                <c:pt idx="18">
                  <c:v>5.0204935224343827E-4</c:v>
                </c:pt>
                <c:pt idx="19">
                  <c:v>4.9153500056615246E-4</c:v>
                </c:pt>
                <c:pt idx="20">
                  <c:v>4.900437848583258E-4</c:v>
                </c:pt>
                <c:pt idx="21">
                  <c:v>4.968727133746072E-4</c:v>
                </c:pt>
                <c:pt idx="22">
                  <c:v>5.0322330781255161E-4</c:v>
                </c:pt>
                <c:pt idx="23">
                  <c:v>5.0411810488744596E-4</c:v>
                </c:pt>
                <c:pt idx="24">
                  <c:v>5.0305881418391996E-4</c:v>
                </c:pt>
                <c:pt idx="25">
                  <c:v>5.0211200909038077E-4</c:v>
                </c:pt>
                <c:pt idx="26">
                  <c:v>4.8409655530905774E-4</c:v>
                </c:pt>
                <c:pt idx="27">
                  <c:v>4.8457477042377885E-4</c:v>
                </c:pt>
                <c:pt idx="28">
                  <c:v>4.9583758987900301E-4</c:v>
                </c:pt>
                <c:pt idx="29">
                  <c:v>5.0048703843295743E-4</c:v>
                </c:pt>
                <c:pt idx="30">
                  <c:v>4.8717901201506675E-4</c:v>
                </c:pt>
                <c:pt idx="31">
                  <c:v>5.0466675791863548E-4</c:v>
                </c:pt>
                <c:pt idx="32">
                  <c:v>4.8917298038491264E-4</c:v>
                </c:pt>
                <c:pt idx="33">
                  <c:v>5.0544076430812949E-4</c:v>
                </c:pt>
                <c:pt idx="34">
                  <c:v>5.0257511032038575E-4</c:v>
                </c:pt>
                <c:pt idx="35">
                  <c:v>4.9108915087748227E-4</c:v>
                </c:pt>
                <c:pt idx="36">
                  <c:v>4.9207423731852692E-4</c:v>
                </c:pt>
                <c:pt idx="37">
                  <c:v>5.0323733708480367E-4</c:v>
                </c:pt>
                <c:pt idx="38">
                  <c:v>5.019771728523941E-4</c:v>
                </c:pt>
                <c:pt idx="39">
                  <c:v>5.0300240516431606E-4</c:v>
                </c:pt>
                <c:pt idx="40">
                  <c:v>4.988051719635228E-4</c:v>
                </c:pt>
                <c:pt idx="41">
                  <c:v>4.8288073712762162E-4</c:v>
                </c:pt>
                <c:pt idx="42">
                  <c:v>4.9912215755857487E-4</c:v>
                </c:pt>
                <c:pt idx="43">
                  <c:v>4.9978116657404994E-4</c:v>
                </c:pt>
                <c:pt idx="44">
                  <c:v>4.9813749678672423E-4</c:v>
                </c:pt>
                <c:pt idx="45">
                  <c:v>4.9839585810173962E-4</c:v>
                </c:pt>
                <c:pt idx="46">
                  <c:v>4.975342548127075E-4</c:v>
                </c:pt>
                <c:pt idx="47">
                  <c:v>4.9042110883542201E-4</c:v>
                </c:pt>
                <c:pt idx="48">
                  <c:v>4.8713467263251697E-4</c:v>
                </c:pt>
                <c:pt idx="49">
                  <c:v>4.871011977878701E-4</c:v>
                </c:pt>
                <c:pt idx="50">
                  <c:v>4.8840804212878317E-4</c:v>
                </c:pt>
                <c:pt idx="51">
                  <c:v>4.9270456625323273E-4</c:v>
                </c:pt>
                <c:pt idx="52">
                  <c:v>4.9370297932009902E-4</c:v>
                </c:pt>
                <c:pt idx="53">
                  <c:v>4.8379050561616949E-4</c:v>
                </c:pt>
                <c:pt idx="54">
                  <c:v>4.8145906675665809E-4</c:v>
                </c:pt>
                <c:pt idx="55">
                  <c:v>4.8272823640531435E-4</c:v>
                </c:pt>
                <c:pt idx="56">
                  <c:v>4.8516343406479728E-4</c:v>
                </c:pt>
                <c:pt idx="57">
                  <c:v>4.7444967512358686E-4</c:v>
                </c:pt>
                <c:pt idx="58">
                  <c:v>4.7295680345894208E-4</c:v>
                </c:pt>
                <c:pt idx="59">
                  <c:v>4.7026873008200129E-4</c:v>
                </c:pt>
                <c:pt idx="60">
                  <c:v>4.6490908641721242E-4</c:v>
                </c:pt>
                <c:pt idx="61">
                  <c:v>4.7567509988810332E-4</c:v>
                </c:pt>
                <c:pt idx="62">
                  <c:v>4.6420959100222056E-4</c:v>
                </c:pt>
                <c:pt idx="63">
                  <c:v>2.9606977608082855E-4</c:v>
                </c:pt>
                <c:pt idx="64">
                  <c:v>4.4817651113442976E-4</c:v>
                </c:pt>
                <c:pt idx="65">
                  <c:v>4.6229563739834525E-4</c:v>
                </c:pt>
                <c:pt idx="66">
                  <c:v>4.7426317470105207E-4</c:v>
                </c:pt>
                <c:pt idx="67">
                  <c:v>4.8403305223398551E-4</c:v>
                </c:pt>
                <c:pt idx="68">
                  <c:v>4.8785204491216783E-4</c:v>
                </c:pt>
                <c:pt idx="69">
                  <c:v>4.6613009797387043E-4</c:v>
                </c:pt>
                <c:pt idx="70">
                  <c:v>4.7704064124695292E-4</c:v>
                </c:pt>
                <c:pt idx="71">
                  <c:v>4.6698220640900795E-4</c:v>
                </c:pt>
                <c:pt idx="72">
                  <c:v>4.8883742327688912E-4</c:v>
                </c:pt>
                <c:pt idx="73">
                  <c:v>4.7678314146673469E-4</c:v>
                </c:pt>
                <c:pt idx="74">
                  <c:v>4.6779136435004249E-4</c:v>
                </c:pt>
                <c:pt idx="75">
                  <c:v>4.2494395156029692E-4</c:v>
                </c:pt>
                <c:pt idx="76">
                  <c:v>4.4256691707450664E-4</c:v>
                </c:pt>
                <c:pt idx="77">
                  <c:v>4.5709702978262906E-4</c:v>
                </c:pt>
                <c:pt idx="78">
                  <c:v>4.4080417326299888E-4</c:v>
                </c:pt>
                <c:pt idx="79">
                  <c:v>3.9280915819863603E-4</c:v>
                </c:pt>
                <c:pt idx="80">
                  <c:v>4.6996162708652189E-4</c:v>
                </c:pt>
                <c:pt idx="81">
                  <c:v>3.7907005474806899E-4</c:v>
                </c:pt>
                <c:pt idx="82">
                  <c:v>4.2893676705983491E-4</c:v>
                </c:pt>
                <c:pt idx="83">
                  <c:v>4.3850801403759199E-4</c:v>
                </c:pt>
                <c:pt idx="84">
                  <c:v>4.5021192122339461E-4</c:v>
                </c:pt>
                <c:pt idx="85">
                  <c:v>4.2803867878701634E-4</c:v>
                </c:pt>
                <c:pt idx="86">
                  <c:v>4.5251920157918257E-4</c:v>
                </c:pt>
                <c:pt idx="87">
                  <c:v>6.1535124292596687E-4</c:v>
                </c:pt>
                <c:pt idx="88">
                  <c:v>4.7350173480962589E-4</c:v>
                </c:pt>
                <c:pt idx="89">
                  <c:v>4.0347446352027427E-4</c:v>
                </c:pt>
                <c:pt idx="90">
                  <c:v>4.4304649540790361E-4</c:v>
                </c:pt>
                <c:pt idx="91">
                  <c:v>4.2396307196709355E-4</c:v>
                </c:pt>
                <c:pt idx="92">
                  <c:v>4.1937859767033188E-4</c:v>
                </c:pt>
                <c:pt idx="93">
                  <c:v>3.8861872711193622E-4</c:v>
                </c:pt>
                <c:pt idx="94">
                  <c:v>3.7402172393122068E-4</c:v>
                </c:pt>
                <c:pt idx="95">
                  <c:v>4.3450168689913339E-4</c:v>
                </c:pt>
                <c:pt idx="96">
                  <c:v>4.023731336263573E-4</c:v>
                </c:pt>
                <c:pt idx="97">
                  <c:v>4.1779268183954831E-4</c:v>
                </c:pt>
                <c:pt idx="98">
                  <c:v>3.8904663644330122E-5</c:v>
                </c:pt>
                <c:pt idx="99">
                  <c:v>5.3716914522298326E-4</c:v>
                </c:pt>
                <c:pt idx="100">
                  <c:v>4.4848884159381577E-4</c:v>
                </c:pt>
                <c:pt idx="101">
                  <c:v>3.7622626414000464E-4</c:v>
                </c:pt>
                <c:pt idx="102">
                  <c:v>3.2132946877598664E-4</c:v>
                </c:pt>
                <c:pt idx="103">
                  <c:v>1.8339573166341089E-4</c:v>
                </c:pt>
                <c:pt idx="104">
                  <c:v>1.0522048399502092E-3</c:v>
                </c:pt>
                <c:pt idx="105">
                  <c:v>1.693154782114638E-4</c:v>
                </c:pt>
                <c:pt idx="106">
                  <c:v>4.3883386127852676E-4</c:v>
                </c:pt>
                <c:pt idx="107">
                  <c:v>3.4603434641351062E-4</c:v>
                </c:pt>
                <c:pt idx="108">
                  <c:v>2.7287872877703015E-4</c:v>
                </c:pt>
                <c:pt idx="109">
                  <c:v>5.4667445682120926E-4</c:v>
                </c:pt>
                <c:pt idx="110">
                  <c:v>6.6276762388192852E-4</c:v>
                </c:pt>
                <c:pt idx="111">
                  <c:v>1.0595619177328122E-3</c:v>
                </c:pt>
                <c:pt idx="112">
                  <c:v>7.7202906336697132E-4</c:v>
                </c:pt>
                <c:pt idx="113">
                  <c:v>5.6377462802810669E-4</c:v>
                </c:pt>
                <c:pt idx="114">
                  <c:v>3.9647627138822476E-4</c:v>
                </c:pt>
                <c:pt idx="115">
                  <c:v>4.978151509784386E-4</c:v>
                </c:pt>
                <c:pt idx="116">
                  <c:v>2.3950377341228483E-4</c:v>
                </c:pt>
                <c:pt idx="117">
                  <c:v>3.1382066224915402E-3</c:v>
                </c:pt>
                <c:pt idx="118">
                  <c:v>8.4708214204241709E-4</c:v>
                </c:pt>
                <c:pt idx="119">
                  <c:v>6.6355155835249181E-4</c:v>
                </c:pt>
                <c:pt idx="120">
                  <c:v>2.8706239757917828E-4</c:v>
                </c:pt>
                <c:pt idx="121">
                  <c:v>1.6030736891569763E-4</c:v>
                </c:pt>
                <c:pt idx="122">
                  <c:v>1.0380754992223434E-3</c:v>
                </c:pt>
                <c:pt idx="123">
                  <c:v>4.9150891641702669E-3</c:v>
                </c:pt>
                <c:pt idx="124">
                  <c:v>1.0745748341586364E-4</c:v>
                </c:pt>
                <c:pt idx="125">
                  <c:v>7.4941670638637098E-4</c:v>
                </c:pt>
                <c:pt idx="126">
                  <c:v>6.4112345246714628E-4</c:v>
                </c:pt>
                <c:pt idx="127">
                  <c:v>6.0141022330629753E-4</c:v>
                </c:pt>
                <c:pt idx="128">
                  <c:v>9.4882323007721239E-4</c:v>
                </c:pt>
                <c:pt idx="129">
                  <c:v>4.4642247490539423E-4</c:v>
                </c:pt>
                <c:pt idx="130">
                  <c:v>1.3501225101219606E-3</c:v>
                </c:pt>
                <c:pt idx="131">
                  <c:v>1.3508492234437094E-3</c:v>
                </c:pt>
                <c:pt idx="132">
                  <c:v>6.9243594082239312E-4</c:v>
                </c:pt>
                <c:pt idx="133">
                  <c:v>1.567370459860672E-2</c:v>
                </c:pt>
                <c:pt idx="134">
                  <c:v>2.3470491226004547E-4</c:v>
                </c:pt>
                <c:pt idx="135">
                  <c:v>7.2173822422191413E-4</c:v>
                </c:pt>
                <c:pt idx="136">
                  <c:v>7.3562443060678324E-4</c:v>
                </c:pt>
                <c:pt idx="137">
                  <c:v>6.4750045268701414E-4</c:v>
                </c:pt>
                <c:pt idx="138">
                  <c:v>9.6687589298225483E-4</c:v>
                </c:pt>
                <c:pt idx="139">
                  <c:v>1.5348428632809281E-4</c:v>
                </c:pt>
                <c:pt idx="140">
                  <c:v>3.4594558095800562E-4</c:v>
                </c:pt>
                <c:pt idx="141">
                  <c:v>1.1497317265426377E-3</c:v>
                </c:pt>
                <c:pt idx="142">
                  <c:v>8.4903261229459838E-4</c:v>
                </c:pt>
                <c:pt idx="143">
                  <c:v>7.6901270396889632E-4</c:v>
                </c:pt>
                <c:pt idx="144">
                  <c:v>3.1790463015141709E-3</c:v>
                </c:pt>
                <c:pt idx="145">
                  <c:v>1.0674800950622393E-3</c:v>
                </c:pt>
                <c:pt idx="146">
                  <c:v>1.9600039377041148E-2</c:v>
                </c:pt>
                <c:pt idx="147">
                  <c:v>4.4048853805034255E-3</c:v>
                </c:pt>
                <c:pt idx="148">
                  <c:v>2.3020470437922418E-2</c:v>
                </c:pt>
                <c:pt idx="149">
                  <c:v>3.5068611696487946E-3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B-4134-B447-3D179E1D70F0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R - Sample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Sheet2!$A$2:$A$152</c:f>
              <c:numCache>
                <c:formatCode>General</c:formatCode>
                <c:ptCount val="151"/>
                <c:pt idx="0">
                  <c:v>200000</c:v>
                </c:pt>
                <c:pt idx="1">
                  <c:v>209086.36328431201</c:v>
                </c:pt>
                <c:pt idx="2">
                  <c:v>218585.536557296</c:v>
                </c:pt>
                <c:pt idx="3">
                  <c:v>228516.274526575</c:v>
                </c:pt>
                <c:pt idx="4">
                  <c:v>238898.18396020401</c:v>
                </c:pt>
                <c:pt idx="5">
                  <c:v>249751.76239732801</c:v>
                </c:pt>
                <c:pt idx="6">
                  <c:v>261098.43861752501</c:v>
                </c:pt>
                <c:pt idx="7">
                  <c:v>272960.61494875199</c:v>
                </c:pt>
                <c:pt idx="8">
                  <c:v>285361.71149741998</c:v>
                </c:pt>
                <c:pt idx="9">
                  <c:v>298326.21238791198</c:v>
                </c:pt>
                <c:pt idx="10">
                  <c:v>311879.71410285903</c:v>
                </c:pt>
                <c:pt idx="11">
                  <c:v>326048.97601958801</c:v>
                </c:pt>
                <c:pt idx="12">
                  <c:v>340861.97324254701</c:v>
                </c:pt>
                <c:pt idx="13">
                  <c:v>356347.95183599298</c:v>
                </c:pt>
                <c:pt idx="14">
                  <c:v>372537.48656600399</c:v>
                </c:pt>
                <c:pt idx="15">
                  <c:v>389462.54126581998</c:v>
                </c:pt>
                <c:pt idx="16">
                  <c:v>407156.53194368299</c:v>
                </c:pt>
                <c:pt idx="17">
                  <c:v>425654.39275778702</c:v>
                </c:pt>
                <c:pt idx="18">
                  <c:v>444992.64498858899</c:v>
                </c:pt>
                <c:pt idx="19">
                  <c:v>465209.46914465399</c:v>
                </c:pt>
                <c:pt idx="20">
                  <c:v>486344.78034440498</c:v>
                </c:pt>
                <c:pt idx="21">
                  <c:v>508440.30712259602</c:v>
                </c:pt>
                <c:pt idx="22">
                  <c:v>531539.67381711095</c:v>
                </c:pt>
                <c:pt idx="23">
                  <c:v>555688.48669874598</c:v>
                </c:pt>
                <c:pt idx="24">
                  <c:v>580934.42401401605</c:v>
                </c:pt>
                <c:pt idx="25">
                  <c:v>607327.33011878596</c:v>
                </c:pt>
                <c:pt idx="26">
                  <c:v>634919.31388853805</c:v>
                </c:pt>
                <c:pt idx="27">
                  <c:v>663764.85159962403</c:v>
                </c:pt>
                <c:pt idx="28">
                  <c:v>693920.89448458201</c:v>
                </c:pt>
                <c:pt idx="29">
                  <c:v>725446.98117388901</c:v>
                </c:pt>
                <c:pt idx="30">
                  <c:v>758405.35524615599</c:v>
                </c:pt>
                <c:pt idx="31">
                  <c:v>792861.08811882697</c:v>
                </c:pt>
                <c:pt idx="32">
                  <c:v>828882.20752203802</c:v>
                </c:pt>
                <c:pt idx="33">
                  <c:v>866539.83180927602</c:v>
                </c:pt>
                <c:pt idx="34">
                  <c:v>905908.31037000299</c:v>
                </c:pt>
                <c:pt idx="35">
                  <c:v>947065.37042149797</c:v>
                </c:pt>
                <c:pt idx="36">
                  <c:v>990092.27046970499</c:v>
                </c:pt>
                <c:pt idx="37">
                  <c:v>1035073.96074208</c:v>
                </c:pt>
                <c:pt idx="38">
                  <c:v>1082099.25090925</c:v>
                </c:pt>
                <c:pt idx="39">
                  <c:v>1131260.9854264699</c:v>
                </c:pt>
                <c:pt idx="40">
                  <c:v>1182656.22684124</c:v>
                </c:pt>
                <c:pt idx="41">
                  <c:v>1236386.4474289</c:v>
                </c:pt>
                <c:pt idx="42">
                  <c:v>1292557.7295345999</c:v>
                </c:pt>
                <c:pt idx="43">
                  <c:v>1351280.9750170801</c:v>
                </c:pt>
                <c:pt idx="44">
                  <c:v>1412672.124208</c:v>
                </c:pt>
                <c:pt idx="45">
                  <c:v>1476852.3848188701</c:v>
                </c:pt>
                <c:pt idx="46">
                  <c:v>1543948.4712477101</c:v>
                </c:pt>
                <c:pt idx="47">
                  <c:v>1614092.85475778</c:v>
                </c:pt>
                <c:pt idx="48">
                  <c:v>1687424.0250224799</c:v>
                </c:pt>
                <c:pt idx="49">
                  <c:v>1764086.7635526301</c:v>
                </c:pt>
                <c:pt idx="50">
                  <c:v>1844232.42954606</c:v>
                </c:pt>
                <c:pt idx="51">
                  <c:v>1928019.2587238799</c:v>
                </c:pt>
                <c:pt idx="52">
                  <c:v>2015612.67574346</c:v>
                </c:pt>
                <c:pt idx="53">
                  <c:v>2107185.6208048002</c:v>
                </c:pt>
                <c:pt idx="54">
                  <c:v>2202918.89109535</c:v>
                </c:pt>
                <c:pt idx="55">
                  <c:v>2303001.4977471801</c:v>
                </c:pt>
                <c:pt idx="56">
                  <c:v>2407631.03901141</c:v>
                </c:pt>
                <c:pt idx="57">
                  <c:v>2517014.0903866198</c:v>
                </c:pt>
                <c:pt idx="58">
                  <c:v>2631366.61247154</c:v>
                </c:pt>
                <c:pt idx="59">
                  <c:v>2750914.3773471699</c:v>
                </c:pt>
                <c:pt idx="60">
                  <c:v>2875893.4143302301</c:v>
                </c:pt>
                <c:pt idx="61">
                  <c:v>3006550.4759780602</c:v>
                </c:pt>
                <c:pt idx="62">
                  <c:v>3143143.5252648401</c:v>
                </c:pt>
                <c:pt idx="63">
                  <c:v>3285942.2448912901</c:v>
                </c:pt>
                <c:pt idx="64">
                  <c:v>3435228.5697330302</c:v>
                </c:pt>
                <c:pt idx="65">
                  <c:v>3591297.2434792402</c:v>
                </c:pt>
                <c:pt idx="66">
                  <c:v>3754456.4005602398</c:v>
                </c:pt>
                <c:pt idx="67">
                  <c:v>3925028.1745132399</c:v>
                </c:pt>
                <c:pt idx="68">
                  <c:v>4103349.3339871699</c:v>
                </c:pt>
                <c:pt idx="69">
                  <c:v>4289771.9476423999</c:v>
                </c:pt>
                <c:pt idx="70">
                  <c:v>4484664.0792580498</c:v>
                </c:pt>
                <c:pt idx="71">
                  <c:v>4688410.5144192604</c:v>
                </c:pt>
                <c:pt idx="72">
                  <c:v>4901413.5202192599</c:v>
                </c:pt>
                <c:pt idx="73">
                  <c:v>5124093.6394760199</c:v>
                </c:pt>
                <c:pt idx="74">
                  <c:v>5356890.5210315604</c:v>
                </c:pt>
                <c:pt idx="75">
                  <c:v>5600263.7877734601</c:v>
                </c:pt>
                <c:pt idx="76">
                  <c:v>5854693.94409189</c:v>
                </c:pt>
                <c:pt idx="77">
                  <c:v>6120683.32456428</c:v>
                </c:pt>
                <c:pt idx="78">
                  <c:v>6398757.08574038</c:v>
                </c:pt>
                <c:pt idx="79">
                  <c:v>6689464.2429858902</c:v>
                </c:pt>
                <c:pt idx="80">
                  <c:v>6993378.7544318195</c:v>
                </c:pt>
                <c:pt idx="81">
                  <c:v>7311100.6541696005</c:v>
                </c:pt>
                <c:pt idx="82">
                  <c:v>7643257.2369293598</c:v>
                </c:pt>
                <c:pt idx="83">
                  <c:v>7990504.2965802802</c:v>
                </c:pt>
                <c:pt idx="84">
                  <c:v>8353527.4208982</c:v>
                </c:pt>
                <c:pt idx="85">
                  <c:v>8733043.3451569192</c:v>
                </c:pt>
                <c:pt idx="86">
                  <c:v>9129801.3672156092</c:v>
                </c:pt>
                <c:pt idx="87">
                  <c:v>9544584.8268962391</c:v>
                </c:pt>
                <c:pt idx="88">
                  <c:v>9978212.6525717694</c:v>
                </c:pt>
                <c:pt idx="89">
                  <c:v>10431540.978018699</c:v>
                </c:pt>
                <c:pt idx="90">
                  <c:v>10905464.832726</c:v>
                </c:pt>
                <c:pt idx="91">
                  <c:v>11400919.908998201</c:v>
                </c:pt>
                <c:pt idx="92">
                  <c:v>11918884.4093407</c:v>
                </c:pt>
                <c:pt idx="93">
                  <c:v>12460380.9777756</c:v>
                </c:pt>
                <c:pt idx="94">
                  <c:v>13026478.7189006</c:v>
                </c:pt>
                <c:pt idx="95">
                  <c:v>13618295.308677001</c:v>
                </c:pt>
                <c:pt idx="96">
                  <c:v>14236999.2011154</c:v>
                </c:pt>
                <c:pt idx="97">
                  <c:v>14883811.9352144</c:v>
                </c:pt>
                <c:pt idx="98">
                  <c:v>15560010.546708001</c:v>
                </c:pt>
                <c:pt idx="99">
                  <c:v>16266930.0893836</c:v>
                </c:pt>
                <c:pt idx="100">
                  <c:v>17005966.270946801</c:v>
                </c:pt>
                <c:pt idx="101">
                  <c:v>17778578.2086397</c:v>
                </c:pt>
                <c:pt idx="102">
                  <c:v>18586291.310051002</c:v>
                </c:pt>
                <c:pt idx="103">
                  <c:v>19430700.284806799</c:v>
                </c:pt>
                <c:pt idx="104">
                  <c:v>20313472.293088499</c:v>
                </c:pt>
                <c:pt idx="105">
                  <c:v>21236350.2371925</c:v>
                </c:pt>
                <c:pt idx="106">
                  <c:v>22201156.202632599</c:v>
                </c:pt>
                <c:pt idx="107">
                  <c:v>23209795.055576999</c:v>
                </c:pt>
                <c:pt idx="108">
                  <c:v>24264258.2037239</c:v>
                </c:pt>
                <c:pt idx="109">
                  <c:v>25366627.5280408</c:v>
                </c:pt>
                <c:pt idx="110">
                  <c:v>26519079.493128899</c:v>
                </c:pt>
                <c:pt idx="111">
                  <c:v>27723889.4443295</c:v>
                </c:pt>
                <c:pt idx="112">
                  <c:v>28983436.100055799</c:v>
                </c:pt>
                <c:pt idx="113">
                  <c:v>30300206.248219501</c:v>
                </c:pt>
                <c:pt idx="114">
                  <c:v>31676799.656024002</c:v>
                </c:pt>
                <c:pt idx="115">
                  <c:v>33115934.202819001</c:v>
                </c:pt>
                <c:pt idx="116">
                  <c:v>34620451.246149898</c:v>
                </c:pt>
                <c:pt idx="117">
                  <c:v>36193321.2315965</c:v>
                </c:pt>
                <c:pt idx="118">
                  <c:v>37837649.557476901</c:v>
                </c:pt>
                <c:pt idx="119">
                  <c:v>39556682.7059955</c:v>
                </c:pt>
                <c:pt idx="120">
                  <c:v>41353814.652940199</c:v>
                </c:pt>
                <c:pt idx="121">
                  <c:v>43232593.568583801</c:v>
                </c:pt>
                <c:pt idx="122">
                  <c:v>45196728.823019497</c:v>
                </c:pt>
                <c:pt idx="123">
                  <c:v>47250098.3097618</c:v>
                </c:pt>
                <c:pt idx="124">
                  <c:v>49396756.102071598</c:v>
                </c:pt>
                <c:pt idx="125">
                  <c:v>51640940.457121499</c:v>
                </c:pt>
                <c:pt idx="126">
                  <c:v>53987082.183806099</c:v>
                </c:pt>
                <c:pt idx="127">
                  <c:v>56439813.390716299</c:v>
                </c:pt>
                <c:pt idx="128">
                  <c:v>59003976.631550297</c:v>
                </c:pt>
                <c:pt idx="129">
                  <c:v>61684634.466017</c:v>
                </c:pt>
                <c:pt idx="130">
                  <c:v>64487079.455108099</c:v>
                </c:pt>
                <c:pt idx="131">
                  <c:v>67416844.610475093</c:v>
                </c:pt>
                <c:pt idx="132">
                  <c:v>70479714.318538904</c:v>
                </c:pt>
                <c:pt idx="133">
                  <c:v>73681735.760902599</c:v>
                </c:pt>
                <c:pt idx="134">
                  <c:v>77029230.853613794</c:v>
                </c:pt>
                <c:pt idx="135">
                  <c:v>80528808.728849098</c:v>
                </c:pt>
                <c:pt idx="136">
                  <c:v>84187378.783665106</c:v>
                </c:pt>
                <c:pt idx="137">
                  <c:v>88012164.3215767</c:v>
                </c:pt>
                <c:pt idx="138">
                  <c:v>92010716.813898593</c:v>
                </c:pt>
                <c:pt idx="139">
                  <c:v>96190930.809003696</c:v>
                </c:pt>
                <c:pt idx="140">
                  <c:v>100561059.51893701</c:v>
                </c:pt>
                <c:pt idx="141">
                  <c:v>105129731.114159</c:v>
                </c:pt>
                <c:pt idx="142">
                  <c:v>109905965.75858501</c:v>
                </c:pt>
                <c:pt idx="143">
                  <c:v>114899193.41856299</c:v>
                </c:pt>
                <c:pt idx="144">
                  <c:v>120119272.480941</c:v>
                </c:pt>
                <c:pt idx="145">
                  <c:v>125576509.216986</c:v>
                </c:pt>
                <c:pt idx="146">
                  <c:v>131281678.130592</c:v>
                </c:pt>
                <c:pt idx="147">
                  <c:v>137246043.23093501</c:v>
                </c:pt>
                <c:pt idx="148">
                  <c:v>143481380.27158901</c:v>
                </c:pt>
                <c:pt idx="149">
                  <c:v>150000000</c:v>
                </c:pt>
              </c:numCache>
            </c:numRef>
          </c:xVal>
          <c:yVal>
            <c:numRef>
              <c:f>Sheet2!$I$2:$I$152</c:f>
              <c:numCache>
                <c:formatCode>General</c:formatCode>
                <c:ptCount val="151"/>
                <c:pt idx="0">
                  <c:v>1.6331550908157103E-6</c:v>
                </c:pt>
                <c:pt idx="1">
                  <c:v>4.7149789181744967E-7</c:v>
                </c:pt>
                <c:pt idx="2">
                  <c:v>8.0754148646247875E-7</c:v>
                </c:pt>
                <c:pt idx="3">
                  <c:v>0</c:v>
                </c:pt>
                <c:pt idx="4">
                  <c:v>0</c:v>
                </c:pt>
                <c:pt idx="5">
                  <c:v>1.5405916762663997E-6</c:v>
                </c:pt>
                <c:pt idx="6">
                  <c:v>1.2715657552083301E-6</c:v>
                </c:pt>
                <c:pt idx="7">
                  <c:v>1.1991525847750731E-6</c:v>
                </c:pt>
                <c:pt idx="8">
                  <c:v>5.5152249623493899E-7</c:v>
                </c:pt>
                <c:pt idx="9">
                  <c:v>1.2715657552083301E-6</c:v>
                </c:pt>
                <c:pt idx="10">
                  <c:v>2.7657778129353957E-6</c:v>
                </c:pt>
                <c:pt idx="11">
                  <c:v>2.323499927923817E-6</c:v>
                </c:pt>
                <c:pt idx="12">
                  <c:v>8.0147772340963764E-6</c:v>
                </c:pt>
                <c:pt idx="13">
                  <c:v>5.2368112989677043E-6</c:v>
                </c:pt>
                <c:pt idx="14">
                  <c:v>2.6137122923703586E-6</c:v>
                </c:pt>
                <c:pt idx="15">
                  <c:v>2.8844123302637969E-6</c:v>
                </c:pt>
                <c:pt idx="16">
                  <c:v>4.8207713924607157E-6</c:v>
                </c:pt>
                <c:pt idx="17">
                  <c:v>1.2352272801759758E-5</c:v>
                </c:pt>
                <c:pt idx="18">
                  <c:v>7.9949642829005209E-6</c:v>
                </c:pt>
                <c:pt idx="19">
                  <c:v>6.4017960844358231E-6</c:v>
                </c:pt>
                <c:pt idx="20">
                  <c:v>4.5707054857827648E-6</c:v>
                </c:pt>
                <c:pt idx="21">
                  <c:v>7.7459150723438652E-6</c:v>
                </c:pt>
                <c:pt idx="22">
                  <c:v>6.1368660225827106E-6</c:v>
                </c:pt>
                <c:pt idx="23">
                  <c:v>1.3499954709257813E-5</c:v>
                </c:pt>
                <c:pt idx="24">
                  <c:v>1.1567998325934644E-6</c:v>
                </c:pt>
                <c:pt idx="25">
                  <c:v>2.0545682066390184E-5</c:v>
                </c:pt>
                <c:pt idx="26">
                  <c:v>4.3083151309270178E-6</c:v>
                </c:pt>
                <c:pt idx="27">
                  <c:v>1.9455428773915184E-6</c:v>
                </c:pt>
                <c:pt idx="28">
                  <c:v>8.7172363467442418E-7</c:v>
                </c:pt>
                <c:pt idx="29">
                  <c:v>1.2331622113203406E-6</c:v>
                </c:pt>
                <c:pt idx="30">
                  <c:v>5.8025324720691077E-6</c:v>
                </c:pt>
                <c:pt idx="31">
                  <c:v>1.8327403156922039E-6</c:v>
                </c:pt>
                <c:pt idx="32">
                  <c:v>1.7067225675769258E-5</c:v>
                </c:pt>
                <c:pt idx="33">
                  <c:v>7.2860644737793878E-7</c:v>
                </c:pt>
                <c:pt idx="34">
                  <c:v>1.884671398387736E-6</c:v>
                </c:pt>
                <c:pt idx="35">
                  <c:v>1.1841745725232095E-5</c:v>
                </c:pt>
                <c:pt idx="36">
                  <c:v>3.4268799374090239E-6</c:v>
                </c:pt>
                <c:pt idx="37">
                  <c:v>1.8242756094353993E-6</c:v>
                </c:pt>
                <c:pt idx="38">
                  <c:v>1.2707630218402971E-6</c:v>
                </c:pt>
                <c:pt idx="39">
                  <c:v>3.7260599301166842E-6</c:v>
                </c:pt>
                <c:pt idx="40">
                  <c:v>1.0386680982764085E-6</c:v>
                </c:pt>
                <c:pt idx="41">
                  <c:v>1.0410941537160815E-5</c:v>
                </c:pt>
                <c:pt idx="42">
                  <c:v>1.1163059812455568E-6</c:v>
                </c:pt>
                <c:pt idx="43">
                  <c:v>4.2601120457838414E-6</c:v>
                </c:pt>
                <c:pt idx="44">
                  <c:v>1.2949919748951899E-7</c:v>
                </c:pt>
                <c:pt idx="45">
                  <c:v>2.9432994079520268E-6</c:v>
                </c:pt>
                <c:pt idx="46">
                  <c:v>2.8388861593046434E-6</c:v>
                </c:pt>
                <c:pt idx="47">
                  <c:v>1.3020337805204314E-6</c:v>
                </c:pt>
                <c:pt idx="48">
                  <c:v>1.8898508000605588E-6</c:v>
                </c:pt>
                <c:pt idx="49">
                  <c:v>5.0538230159589903E-6</c:v>
                </c:pt>
                <c:pt idx="50">
                  <c:v>2.2853436073887016E-6</c:v>
                </c:pt>
                <c:pt idx="51">
                  <c:v>2.6720599566715419E-6</c:v>
                </c:pt>
                <c:pt idx="52">
                  <c:v>6.0620594830788313E-6</c:v>
                </c:pt>
                <c:pt idx="53">
                  <c:v>9.8482006386974435E-6</c:v>
                </c:pt>
                <c:pt idx="54">
                  <c:v>6.3293375104565707E-6</c:v>
                </c:pt>
                <c:pt idx="55">
                  <c:v>3.0649517852654963E-6</c:v>
                </c:pt>
                <c:pt idx="56">
                  <c:v>6.7254508613772411E-6</c:v>
                </c:pt>
                <c:pt idx="57">
                  <c:v>1.1851007133810341E-5</c:v>
                </c:pt>
                <c:pt idx="58">
                  <c:v>4.7668063700168473E-6</c:v>
                </c:pt>
                <c:pt idx="59">
                  <c:v>7.5134586602880155E-6</c:v>
                </c:pt>
                <c:pt idx="60">
                  <c:v>5.2848008381436361E-6</c:v>
                </c:pt>
                <c:pt idx="61">
                  <c:v>6.5723403652254526E-6</c:v>
                </c:pt>
                <c:pt idx="62">
                  <c:v>9.0302550020643201E-6</c:v>
                </c:pt>
                <c:pt idx="63">
                  <c:v>1.785261983773747E-4</c:v>
                </c:pt>
                <c:pt idx="64">
                  <c:v>9.7044132785624789E-6</c:v>
                </c:pt>
                <c:pt idx="65">
                  <c:v>7.5831028033972157E-6</c:v>
                </c:pt>
                <c:pt idx="66">
                  <c:v>5.7536927964664019E-6</c:v>
                </c:pt>
                <c:pt idx="67">
                  <c:v>4.9545594659875089E-6</c:v>
                </c:pt>
                <c:pt idx="68">
                  <c:v>8.6247465697299048E-6</c:v>
                </c:pt>
                <c:pt idx="69">
                  <c:v>2.4137818815672922E-5</c:v>
                </c:pt>
                <c:pt idx="70">
                  <c:v>1.5415476464923176E-6</c:v>
                </c:pt>
                <c:pt idx="71">
                  <c:v>4.0713916281558797E-6</c:v>
                </c:pt>
                <c:pt idx="72">
                  <c:v>2.9995212717465041E-5</c:v>
                </c:pt>
                <c:pt idx="73">
                  <c:v>1.1549275393547876E-6</c:v>
                </c:pt>
                <c:pt idx="74">
                  <c:v>8.381589015663436E-6</c:v>
                </c:pt>
                <c:pt idx="75">
                  <c:v>2.6276107715008375E-5</c:v>
                </c:pt>
                <c:pt idx="76">
                  <c:v>3.2699039629966736E-6</c:v>
                </c:pt>
                <c:pt idx="77">
                  <c:v>3.3125636042638892E-5</c:v>
                </c:pt>
                <c:pt idx="78">
                  <c:v>4.1359338545139218E-6</c:v>
                </c:pt>
                <c:pt idx="79">
                  <c:v>3.891119579365033E-5</c:v>
                </c:pt>
                <c:pt idx="80">
                  <c:v>1.7114018806377665E-5</c:v>
                </c:pt>
                <c:pt idx="81">
                  <c:v>3.4411399161561307E-5</c:v>
                </c:pt>
                <c:pt idx="82">
                  <c:v>9.9966673690953472E-6</c:v>
                </c:pt>
                <c:pt idx="83">
                  <c:v>2.377518435820598E-5</c:v>
                </c:pt>
                <c:pt idx="84">
                  <c:v>9.4378155432627012E-5</c:v>
                </c:pt>
                <c:pt idx="85">
                  <c:v>1.3118198581916109E-5</c:v>
                </c:pt>
                <c:pt idx="86">
                  <c:v>1.5690422159577712E-5</c:v>
                </c:pt>
                <c:pt idx="87">
                  <c:v>5.7407745325804317E-5</c:v>
                </c:pt>
                <c:pt idx="88">
                  <c:v>2.5655282779657364E-5</c:v>
                </c:pt>
                <c:pt idx="89">
                  <c:v>2.0269780419929986E-5</c:v>
                </c:pt>
                <c:pt idx="90">
                  <c:v>9.5031696168292295E-4</c:v>
                </c:pt>
                <c:pt idx="91">
                  <c:v>1.2762934679009399E-5</c:v>
                </c:pt>
                <c:pt idx="92">
                  <c:v>1.111818846268316E-5</c:v>
                </c:pt>
                <c:pt idx="93">
                  <c:v>2.8767881915037459E-5</c:v>
                </c:pt>
                <c:pt idx="94">
                  <c:v>9.4071657878786957E-5</c:v>
                </c:pt>
                <c:pt idx="95">
                  <c:v>3.7205005244000282E-5</c:v>
                </c:pt>
                <c:pt idx="96">
                  <c:v>3.5066804693783286E-5</c:v>
                </c:pt>
                <c:pt idx="97">
                  <c:v>5.5614407766190774E-5</c:v>
                </c:pt>
                <c:pt idx="98">
                  <c:v>3.1862021862302602E-4</c:v>
                </c:pt>
                <c:pt idx="99">
                  <c:v>1.3007099335858054E-4</c:v>
                </c:pt>
                <c:pt idx="100">
                  <c:v>2.5543437485278463E-4</c:v>
                </c:pt>
                <c:pt idx="101">
                  <c:v>6.9247186458331329E-6</c:v>
                </c:pt>
                <c:pt idx="102">
                  <c:v>7.5399441955786232E-5</c:v>
                </c:pt>
                <c:pt idx="103">
                  <c:v>1.4499341682751475E-4</c:v>
                </c:pt>
                <c:pt idx="104">
                  <c:v>6.9913880382454704E-4</c:v>
                </c:pt>
                <c:pt idx="105">
                  <c:v>1.8942884755246536E-4</c:v>
                </c:pt>
                <c:pt idx="106">
                  <c:v>1.1471273098863717E-4</c:v>
                </c:pt>
                <c:pt idx="107">
                  <c:v>1.3659999619912032E-4</c:v>
                </c:pt>
                <c:pt idx="108">
                  <c:v>1.3268796068239102E-4</c:v>
                </c:pt>
                <c:pt idx="109">
                  <c:v>2.590552924052793E-4</c:v>
                </c:pt>
                <c:pt idx="110">
                  <c:v>1.3197116817959543E-4</c:v>
                </c:pt>
                <c:pt idx="111">
                  <c:v>8.0652489596746057E-4</c:v>
                </c:pt>
                <c:pt idx="112">
                  <c:v>4.8007551953564487E-4</c:v>
                </c:pt>
                <c:pt idx="113">
                  <c:v>2.8065675145973689E-4</c:v>
                </c:pt>
                <c:pt idx="114">
                  <c:v>1.8859965796957475E-4</c:v>
                </c:pt>
                <c:pt idx="115">
                  <c:v>8.9885368612746511E-5</c:v>
                </c:pt>
                <c:pt idx="116">
                  <c:v>5.4690128619425996E-5</c:v>
                </c:pt>
                <c:pt idx="117">
                  <c:v>2.4814710955769586E-4</c:v>
                </c:pt>
                <c:pt idx="118">
                  <c:v>3.4843371770812344E-4</c:v>
                </c:pt>
                <c:pt idx="119">
                  <c:v>7.8331059710553045E-4</c:v>
                </c:pt>
                <c:pt idx="120">
                  <c:v>3.6653561267529198E-4</c:v>
                </c:pt>
                <c:pt idx="121">
                  <c:v>6.1303882876910228E-4</c:v>
                </c:pt>
                <c:pt idx="122">
                  <c:v>1.3921364025484095E-3</c:v>
                </c:pt>
                <c:pt idx="123">
                  <c:v>5.0681931046603641E-3</c:v>
                </c:pt>
                <c:pt idx="124">
                  <c:v>5.4328598098849347E-4</c:v>
                </c:pt>
                <c:pt idx="125">
                  <c:v>1.9181955655406534E-4</c:v>
                </c:pt>
                <c:pt idx="126">
                  <c:v>2.1604461822659858E-4</c:v>
                </c:pt>
                <c:pt idx="127">
                  <c:v>1.7279721243319918E-4</c:v>
                </c:pt>
                <c:pt idx="128">
                  <c:v>5.8140820302158571E-4</c:v>
                </c:pt>
                <c:pt idx="129">
                  <c:v>9.1704810297394237E-4</c:v>
                </c:pt>
                <c:pt idx="130">
                  <c:v>8.9797916198832242E-4</c:v>
                </c:pt>
                <c:pt idx="131">
                  <c:v>7.0934316627963023E-4</c:v>
                </c:pt>
                <c:pt idx="132">
                  <c:v>5.3750174395428827E-4</c:v>
                </c:pt>
                <c:pt idx="133">
                  <c:v>1.555035423846393E-2</c:v>
                </c:pt>
                <c:pt idx="134">
                  <c:v>5.6565649580054222E-4</c:v>
                </c:pt>
                <c:pt idx="135">
                  <c:v>5.2727372340042027E-4</c:v>
                </c:pt>
                <c:pt idx="136">
                  <c:v>4.0416661019549561E-4</c:v>
                </c:pt>
                <c:pt idx="137">
                  <c:v>1.2412600751492817E-4</c:v>
                </c:pt>
                <c:pt idx="138">
                  <c:v>5.1455842476004206E-4</c:v>
                </c:pt>
                <c:pt idx="139">
                  <c:v>1.5259023070684607E-4</c:v>
                </c:pt>
                <c:pt idx="140">
                  <c:v>1.3320402272851167E-4</c:v>
                </c:pt>
                <c:pt idx="141">
                  <c:v>2.9362625334918859E-4</c:v>
                </c:pt>
                <c:pt idx="142">
                  <c:v>2.3896992349799326E-3</c:v>
                </c:pt>
                <c:pt idx="143">
                  <c:v>1.1115827462132599E-3</c:v>
                </c:pt>
                <c:pt idx="144">
                  <c:v>4.323225659151963E-3</c:v>
                </c:pt>
                <c:pt idx="145">
                  <c:v>1.4471142312721078E-3</c:v>
                </c:pt>
                <c:pt idx="146">
                  <c:v>1.9512416798057718E-2</c:v>
                </c:pt>
                <c:pt idx="147">
                  <c:v>1.0187515312891051E-2</c:v>
                </c:pt>
                <c:pt idx="148">
                  <c:v>2.5273534546167296E-2</c:v>
                </c:pt>
                <c:pt idx="149">
                  <c:v>3.2788603882174285E-3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B-4134-B447-3D179E1D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87792"/>
        <c:axId val="25309360"/>
      </c:scatterChart>
      <c:valAx>
        <c:axId val="686187792"/>
        <c:scaling>
          <c:logBase val="10"/>
          <c:orientation val="minMax"/>
          <c:min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9360"/>
        <c:crosses val="autoZero"/>
        <c:crossBetween val="midCat"/>
      </c:valAx>
      <c:valAx>
        <c:axId val="25309360"/>
        <c:scaling>
          <c:orientation val="minMax"/>
          <c:max val="5.000000000000002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Sheet2!$A$2:$A$152</c:f>
              <c:numCache>
                <c:formatCode>General</c:formatCode>
                <c:ptCount val="151"/>
                <c:pt idx="0">
                  <c:v>200000</c:v>
                </c:pt>
                <c:pt idx="1">
                  <c:v>209086.36328431201</c:v>
                </c:pt>
                <c:pt idx="2">
                  <c:v>218585.536557296</c:v>
                </c:pt>
                <c:pt idx="3">
                  <c:v>228516.274526575</c:v>
                </c:pt>
                <c:pt idx="4">
                  <c:v>238898.18396020401</c:v>
                </c:pt>
                <c:pt idx="5">
                  <c:v>249751.76239732801</c:v>
                </c:pt>
                <c:pt idx="6">
                  <c:v>261098.43861752501</c:v>
                </c:pt>
                <c:pt idx="7">
                  <c:v>272960.61494875199</c:v>
                </c:pt>
                <c:pt idx="8">
                  <c:v>285361.71149741998</c:v>
                </c:pt>
                <c:pt idx="9">
                  <c:v>298326.21238791198</c:v>
                </c:pt>
                <c:pt idx="10">
                  <c:v>311879.71410285903</c:v>
                </c:pt>
                <c:pt idx="11">
                  <c:v>326048.97601958801</c:v>
                </c:pt>
                <c:pt idx="12">
                  <c:v>340861.97324254701</c:v>
                </c:pt>
                <c:pt idx="13">
                  <c:v>356347.95183599298</c:v>
                </c:pt>
                <c:pt idx="14">
                  <c:v>372537.48656600399</c:v>
                </c:pt>
                <c:pt idx="15">
                  <c:v>389462.54126581998</c:v>
                </c:pt>
                <c:pt idx="16">
                  <c:v>407156.53194368299</c:v>
                </c:pt>
                <c:pt idx="17">
                  <c:v>425654.39275778702</c:v>
                </c:pt>
                <c:pt idx="18">
                  <c:v>444992.64498858899</c:v>
                </c:pt>
                <c:pt idx="19">
                  <c:v>465209.46914465399</c:v>
                </c:pt>
                <c:pt idx="20">
                  <c:v>486344.78034440498</c:v>
                </c:pt>
                <c:pt idx="21">
                  <c:v>508440.30712259602</c:v>
                </c:pt>
                <c:pt idx="22">
                  <c:v>531539.67381711095</c:v>
                </c:pt>
                <c:pt idx="23">
                  <c:v>555688.48669874598</c:v>
                </c:pt>
                <c:pt idx="24">
                  <c:v>580934.42401401605</c:v>
                </c:pt>
                <c:pt idx="25">
                  <c:v>607327.33011878596</c:v>
                </c:pt>
                <c:pt idx="26">
                  <c:v>634919.31388853805</c:v>
                </c:pt>
                <c:pt idx="27">
                  <c:v>663764.85159962403</c:v>
                </c:pt>
                <c:pt idx="28">
                  <c:v>693920.89448458201</c:v>
                </c:pt>
                <c:pt idx="29">
                  <c:v>725446.98117388901</c:v>
                </c:pt>
                <c:pt idx="30">
                  <c:v>758405.35524615599</c:v>
                </c:pt>
                <c:pt idx="31">
                  <c:v>792861.08811882697</c:v>
                </c:pt>
                <c:pt idx="32">
                  <c:v>828882.20752203802</c:v>
                </c:pt>
                <c:pt idx="33">
                  <c:v>866539.83180927602</c:v>
                </c:pt>
                <c:pt idx="34">
                  <c:v>905908.31037000299</c:v>
                </c:pt>
                <c:pt idx="35">
                  <c:v>947065.37042149797</c:v>
                </c:pt>
                <c:pt idx="36">
                  <c:v>990092.27046970499</c:v>
                </c:pt>
                <c:pt idx="37">
                  <c:v>1035073.96074208</c:v>
                </c:pt>
                <c:pt idx="38">
                  <c:v>1082099.25090925</c:v>
                </c:pt>
                <c:pt idx="39">
                  <c:v>1131260.9854264699</c:v>
                </c:pt>
                <c:pt idx="40">
                  <c:v>1182656.22684124</c:v>
                </c:pt>
                <c:pt idx="41">
                  <c:v>1236386.4474289</c:v>
                </c:pt>
                <c:pt idx="42">
                  <c:v>1292557.7295345999</c:v>
                </c:pt>
                <c:pt idx="43">
                  <c:v>1351280.9750170801</c:v>
                </c:pt>
                <c:pt idx="44">
                  <c:v>1412672.124208</c:v>
                </c:pt>
                <c:pt idx="45">
                  <c:v>1476852.3848188701</c:v>
                </c:pt>
                <c:pt idx="46">
                  <c:v>1543948.4712477101</c:v>
                </c:pt>
                <c:pt idx="47">
                  <c:v>1614092.85475778</c:v>
                </c:pt>
                <c:pt idx="48">
                  <c:v>1687424.0250224799</c:v>
                </c:pt>
                <c:pt idx="49">
                  <c:v>1764086.7635526301</c:v>
                </c:pt>
                <c:pt idx="50">
                  <c:v>1844232.42954606</c:v>
                </c:pt>
                <c:pt idx="51">
                  <c:v>1928019.2587238799</c:v>
                </c:pt>
                <c:pt idx="52">
                  <c:v>2015612.67574346</c:v>
                </c:pt>
                <c:pt idx="53">
                  <c:v>2107185.6208048002</c:v>
                </c:pt>
                <c:pt idx="54">
                  <c:v>2202918.89109535</c:v>
                </c:pt>
                <c:pt idx="55">
                  <c:v>2303001.4977471801</c:v>
                </c:pt>
                <c:pt idx="56">
                  <c:v>2407631.03901141</c:v>
                </c:pt>
                <c:pt idx="57">
                  <c:v>2517014.0903866198</c:v>
                </c:pt>
                <c:pt idx="58">
                  <c:v>2631366.61247154</c:v>
                </c:pt>
                <c:pt idx="59">
                  <c:v>2750914.3773471699</c:v>
                </c:pt>
                <c:pt idx="60">
                  <c:v>2875893.4143302301</c:v>
                </c:pt>
                <c:pt idx="61">
                  <c:v>3006550.4759780602</c:v>
                </c:pt>
                <c:pt idx="62">
                  <c:v>3143143.5252648401</c:v>
                </c:pt>
                <c:pt idx="63">
                  <c:v>3285942.2448912901</c:v>
                </c:pt>
                <c:pt idx="64">
                  <c:v>3435228.5697330302</c:v>
                </c:pt>
                <c:pt idx="65">
                  <c:v>3591297.2434792402</c:v>
                </c:pt>
                <c:pt idx="66">
                  <c:v>3754456.4005602398</c:v>
                </c:pt>
                <c:pt idx="67">
                  <c:v>3925028.1745132399</c:v>
                </c:pt>
                <c:pt idx="68">
                  <c:v>4103349.3339871699</c:v>
                </c:pt>
                <c:pt idx="69">
                  <c:v>4289771.9476423999</c:v>
                </c:pt>
                <c:pt idx="70">
                  <c:v>4484664.0792580498</c:v>
                </c:pt>
                <c:pt idx="71">
                  <c:v>4688410.5144192604</c:v>
                </c:pt>
                <c:pt idx="72">
                  <c:v>4901413.5202192599</c:v>
                </c:pt>
                <c:pt idx="73">
                  <c:v>5124093.6394760199</c:v>
                </c:pt>
                <c:pt idx="74">
                  <c:v>5356890.5210315604</c:v>
                </c:pt>
                <c:pt idx="75">
                  <c:v>5600263.7877734601</c:v>
                </c:pt>
                <c:pt idx="76">
                  <c:v>5854693.94409189</c:v>
                </c:pt>
                <c:pt idx="77">
                  <c:v>6120683.32456428</c:v>
                </c:pt>
                <c:pt idx="78">
                  <c:v>6398757.08574038</c:v>
                </c:pt>
                <c:pt idx="79">
                  <c:v>6689464.2429858902</c:v>
                </c:pt>
                <c:pt idx="80">
                  <c:v>6993378.7544318195</c:v>
                </c:pt>
                <c:pt idx="81">
                  <c:v>7311100.6541696005</c:v>
                </c:pt>
                <c:pt idx="82">
                  <c:v>7643257.2369293598</c:v>
                </c:pt>
                <c:pt idx="83">
                  <c:v>7990504.2965802802</c:v>
                </c:pt>
                <c:pt idx="84">
                  <c:v>8353527.4208982</c:v>
                </c:pt>
                <c:pt idx="85">
                  <c:v>8733043.3451569192</c:v>
                </c:pt>
                <c:pt idx="86">
                  <c:v>9129801.3672156092</c:v>
                </c:pt>
                <c:pt idx="87">
                  <c:v>9544584.8268962391</c:v>
                </c:pt>
                <c:pt idx="88">
                  <c:v>9978212.6525717694</c:v>
                </c:pt>
                <c:pt idx="89">
                  <c:v>10431540.978018699</c:v>
                </c:pt>
                <c:pt idx="90">
                  <c:v>10905464.832726</c:v>
                </c:pt>
                <c:pt idx="91">
                  <c:v>11400919.908998201</c:v>
                </c:pt>
                <c:pt idx="92">
                  <c:v>11918884.4093407</c:v>
                </c:pt>
                <c:pt idx="93">
                  <c:v>12460380.9777756</c:v>
                </c:pt>
                <c:pt idx="94">
                  <c:v>13026478.7189006</c:v>
                </c:pt>
                <c:pt idx="95">
                  <c:v>13618295.308677001</c:v>
                </c:pt>
                <c:pt idx="96">
                  <c:v>14236999.2011154</c:v>
                </c:pt>
                <c:pt idx="97">
                  <c:v>14883811.9352144</c:v>
                </c:pt>
                <c:pt idx="98">
                  <c:v>15560010.546708001</c:v>
                </c:pt>
                <c:pt idx="99">
                  <c:v>16266930.0893836</c:v>
                </c:pt>
                <c:pt idx="100">
                  <c:v>17005966.270946801</c:v>
                </c:pt>
                <c:pt idx="101">
                  <c:v>17778578.2086397</c:v>
                </c:pt>
                <c:pt idx="102">
                  <c:v>18586291.310051002</c:v>
                </c:pt>
                <c:pt idx="103">
                  <c:v>19430700.284806799</c:v>
                </c:pt>
                <c:pt idx="104">
                  <c:v>20313472.293088499</c:v>
                </c:pt>
                <c:pt idx="105">
                  <c:v>21236350.2371925</c:v>
                </c:pt>
                <c:pt idx="106">
                  <c:v>22201156.202632599</c:v>
                </c:pt>
                <c:pt idx="107">
                  <c:v>23209795.055576999</c:v>
                </c:pt>
                <c:pt idx="108">
                  <c:v>24264258.2037239</c:v>
                </c:pt>
                <c:pt idx="109">
                  <c:v>25366627.5280408</c:v>
                </c:pt>
                <c:pt idx="110">
                  <c:v>26519079.493128899</c:v>
                </c:pt>
                <c:pt idx="111">
                  <c:v>27723889.4443295</c:v>
                </c:pt>
                <c:pt idx="112">
                  <c:v>28983436.100055799</c:v>
                </c:pt>
                <c:pt idx="113">
                  <c:v>30300206.248219501</c:v>
                </c:pt>
                <c:pt idx="114">
                  <c:v>31676799.656024002</c:v>
                </c:pt>
                <c:pt idx="115">
                  <c:v>33115934.202819001</c:v>
                </c:pt>
                <c:pt idx="116">
                  <c:v>34620451.246149898</c:v>
                </c:pt>
                <c:pt idx="117">
                  <c:v>36193321.2315965</c:v>
                </c:pt>
                <c:pt idx="118">
                  <c:v>37837649.557476901</c:v>
                </c:pt>
                <c:pt idx="119">
                  <c:v>39556682.7059955</c:v>
                </c:pt>
                <c:pt idx="120">
                  <c:v>41353814.652940199</c:v>
                </c:pt>
                <c:pt idx="121">
                  <c:v>43232593.568583801</c:v>
                </c:pt>
                <c:pt idx="122">
                  <c:v>45196728.823019497</c:v>
                </c:pt>
                <c:pt idx="123">
                  <c:v>47250098.3097618</c:v>
                </c:pt>
                <c:pt idx="124">
                  <c:v>49396756.102071598</c:v>
                </c:pt>
                <c:pt idx="125">
                  <c:v>51640940.457121499</c:v>
                </c:pt>
                <c:pt idx="126">
                  <c:v>53987082.183806099</c:v>
                </c:pt>
                <c:pt idx="127">
                  <c:v>56439813.390716299</c:v>
                </c:pt>
                <c:pt idx="128">
                  <c:v>59003976.631550297</c:v>
                </c:pt>
                <c:pt idx="129">
                  <c:v>61684634.466017</c:v>
                </c:pt>
                <c:pt idx="130">
                  <c:v>64487079.455108099</c:v>
                </c:pt>
                <c:pt idx="131">
                  <c:v>67416844.610475093</c:v>
                </c:pt>
                <c:pt idx="132">
                  <c:v>70479714.318538904</c:v>
                </c:pt>
                <c:pt idx="133">
                  <c:v>73681735.760902599</c:v>
                </c:pt>
                <c:pt idx="134">
                  <c:v>77029230.853613794</c:v>
                </c:pt>
                <c:pt idx="135">
                  <c:v>80528808.728849098</c:v>
                </c:pt>
                <c:pt idx="136">
                  <c:v>84187378.783665106</c:v>
                </c:pt>
                <c:pt idx="137">
                  <c:v>88012164.3215767</c:v>
                </c:pt>
                <c:pt idx="138">
                  <c:v>92010716.813898593</c:v>
                </c:pt>
                <c:pt idx="139">
                  <c:v>96190930.809003696</c:v>
                </c:pt>
                <c:pt idx="140">
                  <c:v>100561059.51893701</c:v>
                </c:pt>
                <c:pt idx="141">
                  <c:v>105129731.114159</c:v>
                </c:pt>
                <c:pt idx="142">
                  <c:v>109905965.75858501</c:v>
                </c:pt>
                <c:pt idx="143">
                  <c:v>114899193.41856299</c:v>
                </c:pt>
                <c:pt idx="144">
                  <c:v>120119272.480941</c:v>
                </c:pt>
                <c:pt idx="145">
                  <c:v>125576509.216986</c:v>
                </c:pt>
                <c:pt idx="146">
                  <c:v>131281678.130592</c:v>
                </c:pt>
                <c:pt idx="147">
                  <c:v>137246043.23093501</c:v>
                </c:pt>
                <c:pt idx="148">
                  <c:v>143481380.27158901</c:v>
                </c:pt>
                <c:pt idx="149">
                  <c:v>150000000</c:v>
                </c:pt>
              </c:numCache>
            </c:numRef>
          </c:xVal>
          <c:yVal>
            <c:numRef>
              <c:f>Sheet2!$E$2:$E$152</c:f>
              <c:numCache>
                <c:formatCode>General</c:formatCode>
                <c:ptCount val="151"/>
                <c:pt idx="0">
                  <c:v>11.52860968808589</c:v>
                </c:pt>
                <c:pt idx="1">
                  <c:v>10.988304342858598</c:v>
                </c:pt>
                <c:pt idx="2">
                  <c:v>10.130725351672536</c:v>
                </c:pt>
                <c:pt idx="3">
                  <c:v>9.2110230510659079</c:v>
                </c:pt>
                <c:pt idx="4">
                  <c:v>8.5023391452414714</c:v>
                </c:pt>
                <c:pt idx="5">
                  <c:v>7.9276263277831616</c:v>
                </c:pt>
                <c:pt idx="6">
                  <c:v>6.9946947312667644</c:v>
                </c:pt>
                <c:pt idx="7">
                  <c:v>6.2122591643111722</c:v>
                </c:pt>
                <c:pt idx="8">
                  <c:v>5.4779400694853901</c:v>
                </c:pt>
                <c:pt idx="9">
                  <c:v>4.7277455792103309</c:v>
                </c:pt>
                <c:pt idx="10">
                  <c:v>3.989914279680407</c:v>
                </c:pt>
                <c:pt idx="11">
                  <c:v>3.3187612027116633</c:v>
                </c:pt>
                <c:pt idx="12">
                  <c:v>3.2213964965766153</c:v>
                </c:pt>
                <c:pt idx="13">
                  <c:v>2.6188901403362634</c:v>
                </c:pt>
                <c:pt idx="14">
                  <c:v>1.8090383688515235</c:v>
                </c:pt>
                <c:pt idx="15">
                  <c:v>0.37464016963533309</c:v>
                </c:pt>
                <c:pt idx="16">
                  <c:v>0.82984367687150096</c:v>
                </c:pt>
                <c:pt idx="17">
                  <c:v>-0.50225257112781774</c:v>
                </c:pt>
                <c:pt idx="18">
                  <c:v>-1.10602922491766</c:v>
                </c:pt>
                <c:pt idx="19">
                  <c:v>-2.3992845385958907</c:v>
                </c:pt>
                <c:pt idx="20">
                  <c:v>-2.6380764375490622</c:v>
                </c:pt>
                <c:pt idx="21">
                  <c:v>-3.5453791729221984</c:v>
                </c:pt>
                <c:pt idx="22">
                  <c:v>-3.3217362384109106</c:v>
                </c:pt>
                <c:pt idx="23">
                  <c:v>-4.3190403826494057</c:v>
                </c:pt>
                <c:pt idx="24">
                  <c:v>-4.4200308541505819</c:v>
                </c:pt>
                <c:pt idx="25">
                  <c:v>-4.8264014044706602</c:v>
                </c:pt>
                <c:pt idx="26">
                  <c:v>-5.5612493155068066</c:v>
                </c:pt>
                <c:pt idx="27">
                  <c:v>-4.936305955292065</c:v>
                </c:pt>
                <c:pt idx="28">
                  <c:v>-7.1693002759300581</c:v>
                </c:pt>
                <c:pt idx="29">
                  <c:v>-7.4606125234382583</c:v>
                </c:pt>
                <c:pt idx="30">
                  <c:v>-6.679112846324009</c:v>
                </c:pt>
                <c:pt idx="31">
                  <c:v>-7.8113410694000578</c:v>
                </c:pt>
                <c:pt idx="32">
                  <c:v>-8.9199350310266592</c:v>
                </c:pt>
                <c:pt idx="33">
                  <c:v>-8.1681684623756539</c:v>
                </c:pt>
                <c:pt idx="34">
                  <c:v>-8.309725829866121</c:v>
                </c:pt>
                <c:pt idx="35">
                  <c:v>-9.9550635676020018</c:v>
                </c:pt>
                <c:pt idx="36">
                  <c:v>-9.4520922355146926</c:v>
                </c:pt>
                <c:pt idx="37">
                  <c:v>-10.142981597527333</c:v>
                </c:pt>
                <c:pt idx="38">
                  <c:v>-10.724599185522342</c:v>
                </c:pt>
                <c:pt idx="39">
                  <c:v>-10.8002740156768</c:v>
                </c:pt>
                <c:pt idx="40">
                  <c:v>-11.530866067918168</c:v>
                </c:pt>
                <c:pt idx="41">
                  <c:v>-11.969164011229092</c:v>
                </c:pt>
                <c:pt idx="42">
                  <c:v>-12.10678469019339</c:v>
                </c:pt>
                <c:pt idx="43">
                  <c:v>-12.446420404659666</c:v>
                </c:pt>
                <c:pt idx="44">
                  <c:v>-12.610384953333458</c:v>
                </c:pt>
                <c:pt idx="45">
                  <c:v>-12.404369508227608</c:v>
                </c:pt>
                <c:pt idx="46">
                  <c:v>-13.383351001428714</c:v>
                </c:pt>
                <c:pt idx="47">
                  <c:v>-14.304204600078554</c:v>
                </c:pt>
                <c:pt idx="48">
                  <c:v>-14.24660091948223</c:v>
                </c:pt>
                <c:pt idx="49">
                  <c:v>-14.890850384945098</c:v>
                </c:pt>
                <c:pt idx="50">
                  <c:v>-15.034323115902334</c:v>
                </c:pt>
                <c:pt idx="51">
                  <c:v>-16.092784209347382</c:v>
                </c:pt>
                <c:pt idx="52">
                  <c:v>-16.026430230836649</c:v>
                </c:pt>
                <c:pt idx="53">
                  <c:v>-16.499043709339002</c:v>
                </c:pt>
                <c:pt idx="54">
                  <c:v>-15.644348926707991</c:v>
                </c:pt>
                <c:pt idx="55">
                  <c:v>-16.81357473230797</c:v>
                </c:pt>
                <c:pt idx="56">
                  <c:v>-17.27880202948209</c:v>
                </c:pt>
                <c:pt idx="57">
                  <c:v>-17.536145089687253</c:v>
                </c:pt>
                <c:pt idx="58">
                  <c:v>-18.935676635327699</c:v>
                </c:pt>
                <c:pt idx="59">
                  <c:v>-18.275898736152037</c:v>
                </c:pt>
                <c:pt idx="60">
                  <c:v>-19.517785077236443</c:v>
                </c:pt>
                <c:pt idx="61">
                  <c:v>-21.142521389852501</c:v>
                </c:pt>
                <c:pt idx="62">
                  <c:v>-18.440793116944622</c:v>
                </c:pt>
                <c:pt idx="63">
                  <c:v>-19.405463115532982</c:v>
                </c:pt>
                <c:pt idx="64">
                  <c:v>-18.473758893015496</c:v>
                </c:pt>
                <c:pt idx="65">
                  <c:v>-18.418739290947055</c:v>
                </c:pt>
                <c:pt idx="66">
                  <c:v>-23.974367707811748</c:v>
                </c:pt>
                <c:pt idx="67">
                  <c:v>-17.584804492506684</c:v>
                </c:pt>
                <c:pt idx="68">
                  <c:v>-21.956956354047136</c:v>
                </c:pt>
                <c:pt idx="69">
                  <c:v>-18.150643776648394</c:v>
                </c:pt>
                <c:pt idx="70">
                  <c:v>-20.901457498489929</c:v>
                </c:pt>
                <c:pt idx="71">
                  <c:v>-21.738411903383017</c:v>
                </c:pt>
                <c:pt idx="72">
                  <c:v>-20.022819805638306</c:v>
                </c:pt>
                <c:pt idx="73">
                  <c:v>-18.243143474563205</c:v>
                </c:pt>
                <c:pt idx="74">
                  <c:v>-23.016791806968694</c:v>
                </c:pt>
                <c:pt idx="75">
                  <c:v>-24.252328733842518</c:v>
                </c:pt>
                <c:pt idx="76">
                  <c:v>-20.493308036621972</c:v>
                </c:pt>
                <c:pt idx="77">
                  <c:v>-29.660313999297049</c:v>
                </c:pt>
                <c:pt idx="78">
                  <c:v>-28.804196307534013</c:v>
                </c:pt>
                <c:pt idx="79">
                  <c:v>-23.560344609643852</c:v>
                </c:pt>
                <c:pt idx="80">
                  <c:v>-24.11015093757316</c:v>
                </c:pt>
                <c:pt idx="81">
                  <c:v>-15.392795240859868</c:v>
                </c:pt>
                <c:pt idx="82">
                  <c:v>-29.060657207050038</c:v>
                </c:pt>
                <c:pt idx="83">
                  <c:v>-28.760668811387323</c:v>
                </c:pt>
                <c:pt idx="84">
                  <c:v>-16.299962941027118</c:v>
                </c:pt>
                <c:pt idx="85">
                  <c:v>-31.710049399737674</c:v>
                </c:pt>
                <c:pt idx="86">
                  <c:v>-27.462533962309486</c:v>
                </c:pt>
                <c:pt idx="87">
                  <c:v>-41.699457916833751</c:v>
                </c:pt>
                <c:pt idx="88">
                  <c:v>-27.212666236904305</c:v>
                </c:pt>
                <c:pt idx="89">
                  <c:v>-33.694922074128854</c:v>
                </c:pt>
                <c:pt idx="90">
                  <c:v>43.055344662387164</c:v>
                </c:pt>
                <c:pt idx="91">
                  <c:v>-33.110469809632704</c:v>
                </c:pt>
                <c:pt idx="92">
                  <c:v>-31.412401222828212</c:v>
                </c:pt>
                <c:pt idx="93">
                  <c:v>-38.127318811337403</c:v>
                </c:pt>
                <c:pt idx="94">
                  <c:v>-40.771295370604491</c:v>
                </c:pt>
                <c:pt idx="95">
                  <c:v>-47.104432868910166</c:v>
                </c:pt>
                <c:pt idx="96">
                  <c:v>-43.779915449026923</c:v>
                </c:pt>
                <c:pt idx="97">
                  <c:v>-53.636055372768126</c:v>
                </c:pt>
                <c:pt idx="98">
                  <c:v>-75.777286137533196</c:v>
                </c:pt>
                <c:pt idx="99">
                  <c:v>-51.100881904254443</c:v>
                </c:pt>
                <c:pt idx="100">
                  <c:v>-11.861281942627235</c:v>
                </c:pt>
                <c:pt idx="101">
                  <c:v>-53.875076784909389</c:v>
                </c:pt>
                <c:pt idx="102">
                  <c:v>-38.299078104353846</c:v>
                </c:pt>
                <c:pt idx="103">
                  <c:v>-64.06478044576258</c:v>
                </c:pt>
                <c:pt idx="104">
                  <c:v>-62.24058695450551</c:v>
                </c:pt>
                <c:pt idx="105">
                  <c:v>-54.024997400205493</c:v>
                </c:pt>
                <c:pt idx="106">
                  <c:v>86.750801590982022</c:v>
                </c:pt>
                <c:pt idx="107">
                  <c:v>-49.464005303437489</c:v>
                </c:pt>
                <c:pt idx="108">
                  <c:v>-80.112919630369475</c:v>
                </c:pt>
                <c:pt idx="109">
                  <c:v>-68.327074222821764</c:v>
                </c:pt>
                <c:pt idx="110">
                  <c:v>-63.658846115001786</c:v>
                </c:pt>
                <c:pt idx="111">
                  <c:v>51.64282669487735</c:v>
                </c:pt>
                <c:pt idx="112">
                  <c:v>-64.804008245233348</c:v>
                </c:pt>
                <c:pt idx="113">
                  <c:v>65.75244442913322</c:v>
                </c:pt>
                <c:pt idx="114">
                  <c:v>66.407852220407207</c:v>
                </c:pt>
                <c:pt idx="115">
                  <c:v>-89.851480991146374</c:v>
                </c:pt>
                <c:pt idx="116">
                  <c:v>77.242796013646128</c:v>
                </c:pt>
                <c:pt idx="117">
                  <c:v>35.489324564061498</c:v>
                </c:pt>
                <c:pt idx="118">
                  <c:v>64.6256591119798</c:v>
                </c:pt>
                <c:pt idx="119">
                  <c:v>-68.496046935397217</c:v>
                </c:pt>
                <c:pt idx="120">
                  <c:v>79.717956603643913</c:v>
                </c:pt>
                <c:pt idx="121">
                  <c:v>22.089541181372827</c:v>
                </c:pt>
                <c:pt idx="122">
                  <c:v>87.834794272126572</c:v>
                </c:pt>
                <c:pt idx="123">
                  <c:v>45.567194051981616</c:v>
                </c:pt>
                <c:pt idx="124">
                  <c:v>-72.78266923896679</c:v>
                </c:pt>
                <c:pt idx="125">
                  <c:v>34.37308118231055</c:v>
                </c:pt>
                <c:pt idx="126">
                  <c:v>13.758540851907716</c:v>
                </c:pt>
                <c:pt idx="127">
                  <c:v>42.440383194169293</c:v>
                </c:pt>
                <c:pt idx="128">
                  <c:v>30.038909810095923</c:v>
                </c:pt>
                <c:pt idx="129">
                  <c:v>-68.897797596534531</c:v>
                </c:pt>
                <c:pt idx="130">
                  <c:v>-30.823235572203501</c:v>
                </c:pt>
                <c:pt idx="131">
                  <c:v>38.045544148238385</c:v>
                </c:pt>
                <c:pt idx="132">
                  <c:v>-9.9973340245732505</c:v>
                </c:pt>
                <c:pt idx="133">
                  <c:v>25.945949375060046</c:v>
                </c:pt>
                <c:pt idx="134">
                  <c:v>-21.923676726707662</c:v>
                </c:pt>
                <c:pt idx="135">
                  <c:v>-58.052266488201361</c:v>
                </c:pt>
                <c:pt idx="136">
                  <c:v>-61.361966713669119</c:v>
                </c:pt>
                <c:pt idx="137">
                  <c:v>-65.286972353275573</c:v>
                </c:pt>
                <c:pt idx="138">
                  <c:v>54.278830441333433</c:v>
                </c:pt>
                <c:pt idx="139">
                  <c:v>79.956381295400476</c:v>
                </c:pt>
                <c:pt idx="140">
                  <c:v>-19.099255730987196</c:v>
                </c:pt>
                <c:pt idx="141">
                  <c:v>68.64174546999368</c:v>
                </c:pt>
                <c:pt idx="142">
                  <c:v>-74.301711348384785</c:v>
                </c:pt>
                <c:pt idx="143">
                  <c:v>82.066266335487427</c:v>
                </c:pt>
                <c:pt idx="144">
                  <c:v>-48.187170253870377</c:v>
                </c:pt>
                <c:pt idx="145">
                  <c:v>-26.614825781392472</c:v>
                </c:pt>
                <c:pt idx="146">
                  <c:v>-33.547886582249241</c:v>
                </c:pt>
                <c:pt idx="147">
                  <c:v>83.242737314242106</c:v>
                </c:pt>
                <c:pt idx="148">
                  <c:v>51.419335442177875</c:v>
                </c:pt>
                <c:pt idx="149">
                  <c:v>76.099175655474923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F-4977-A7FE-2D7BAE44141C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Sheet2!$A$2:$A$152</c:f>
              <c:numCache>
                <c:formatCode>General</c:formatCode>
                <c:ptCount val="151"/>
                <c:pt idx="0">
                  <c:v>200000</c:v>
                </c:pt>
                <c:pt idx="1">
                  <c:v>209086.36328431201</c:v>
                </c:pt>
                <c:pt idx="2">
                  <c:v>218585.536557296</c:v>
                </c:pt>
                <c:pt idx="3">
                  <c:v>228516.274526575</c:v>
                </c:pt>
                <c:pt idx="4">
                  <c:v>238898.18396020401</c:v>
                </c:pt>
                <c:pt idx="5">
                  <c:v>249751.76239732801</c:v>
                </c:pt>
                <c:pt idx="6">
                  <c:v>261098.43861752501</c:v>
                </c:pt>
                <c:pt idx="7">
                  <c:v>272960.61494875199</c:v>
                </c:pt>
                <c:pt idx="8">
                  <c:v>285361.71149741998</c:v>
                </c:pt>
                <c:pt idx="9">
                  <c:v>298326.21238791198</c:v>
                </c:pt>
                <c:pt idx="10">
                  <c:v>311879.71410285903</c:v>
                </c:pt>
                <c:pt idx="11">
                  <c:v>326048.97601958801</c:v>
                </c:pt>
                <c:pt idx="12">
                  <c:v>340861.97324254701</c:v>
                </c:pt>
                <c:pt idx="13">
                  <c:v>356347.95183599298</c:v>
                </c:pt>
                <c:pt idx="14">
                  <c:v>372537.48656600399</c:v>
                </c:pt>
                <c:pt idx="15">
                  <c:v>389462.54126581998</c:v>
                </c:pt>
                <c:pt idx="16">
                  <c:v>407156.53194368299</c:v>
                </c:pt>
                <c:pt idx="17">
                  <c:v>425654.39275778702</c:v>
                </c:pt>
                <c:pt idx="18">
                  <c:v>444992.64498858899</c:v>
                </c:pt>
                <c:pt idx="19">
                  <c:v>465209.46914465399</c:v>
                </c:pt>
                <c:pt idx="20">
                  <c:v>486344.78034440498</c:v>
                </c:pt>
                <c:pt idx="21">
                  <c:v>508440.30712259602</c:v>
                </c:pt>
                <c:pt idx="22">
                  <c:v>531539.67381711095</c:v>
                </c:pt>
                <c:pt idx="23">
                  <c:v>555688.48669874598</c:v>
                </c:pt>
                <c:pt idx="24">
                  <c:v>580934.42401401605</c:v>
                </c:pt>
                <c:pt idx="25">
                  <c:v>607327.33011878596</c:v>
                </c:pt>
                <c:pt idx="26">
                  <c:v>634919.31388853805</c:v>
                </c:pt>
                <c:pt idx="27">
                  <c:v>663764.85159962403</c:v>
                </c:pt>
                <c:pt idx="28">
                  <c:v>693920.89448458201</c:v>
                </c:pt>
                <c:pt idx="29">
                  <c:v>725446.98117388901</c:v>
                </c:pt>
                <c:pt idx="30">
                  <c:v>758405.35524615599</c:v>
                </c:pt>
                <c:pt idx="31">
                  <c:v>792861.08811882697</c:v>
                </c:pt>
                <c:pt idx="32">
                  <c:v>828882.20752203802</c:v>
                </c:pt>
                <c:pt idx="33">
                  <c:v>866539.83180927602</c:v>
                </c:pt>
                <c:pt idx="34">
                  <c:v>905908.31037000299</c:v>
                </c:pt>
                <c:pt idx="35">
                  <c:v>947065.37042149797</c:v>
                </c:pt>
                <c:pt idx="36">
                  <c:v>990092.27046970499</c:v>
                </c:pt>
                <c:pt idx="37">
                  <c:v>1035073.96074208</c:v>
                </c:pt>
                <c:pt idx="38">
                  <c:v>1082099.25090925</c:v>
                </c:pt>
                <c:pt idx="39">
                  <c:v>1131260.9854264699</c:v>
                </c:pt>
                <c:pt idx="40">
                  <c:v>1182656.22684124</c:v>
                </c:pt>
                <c:pt idx="41">
                  <c:v>1236386.4474289</c:v>
                </c:pt>
                <c:pt idx="42">
                  <c:v>1292557.7295345999</c:v>
                </c:pt>
                <c:pt idx="43">
                  <c:v>1351280.9750170801</c:v>
                </c:pt>
                <c:pt idx="44">
                  <c:v>1412672.124208</c:v>
                </c:pt>
                <c:pt idx="45">
                  <c:v>1476852.3848188701</c:v>
                </c:pt>
                <c:pt idx="46">
                  <c:v>1543948.4712477101</c:v>
                </c:pt>
                <c:pt idx="47">
                  <c:v>1614092.85475778</c:v>
                </c:pt>
                <c:pt idx="48">
                  <c:v>1687424.0250224799</c:v>
                </c:pt>
                <c:pt idx="49">
                  <c:v>1764086.7635526301</c:v>
                </c:pt>
                <c:pt idx="50">
                  <c:v>1844232.42954606</c:v>
                </c:pt>
                <c:pt idx="51">
                  <c:v>1928019.2587238799</c:v>
                </c:pt>
                <c:pt idx="52">
                  <c:v>2015612.67574346</c:v>
                </c:pt>
                <c:pt idx="53">
                  <c:v>2107185.6208048002</c:v>
                </c:pt>
                <c:pt idx="54">
                  <c:v>2202918.89109535</c:v>
                </c:pt>
                <c:pt idx="55">
                  <c:v>2303001.4977471801</c:v>
                </c:pt>
                <c:pt idx="56">
                  <c:v>2407631.03901141</c:v>
                </c:pt>
                <c:pt idx="57">
                  <c:v>2517014.0903866198</c:v>
                </c:pt>
                <c:pt idx="58">
                  <c:v>2631366.61247154</c:v>
                </c:pt>
                <c:pt idx="59">
                  <c:v>2750914.3773471699</c:v>
                </c:pt>
                <c:pt idx="60">
                  <c:v>2875893.4143302301</c:v>
                </c:pt>
                <c:pt idx="61">
                  <c:v>3006550.4759780602</c:v>
                </c:pt>
                <c:pt idx="62">
                  <c:v>3143143.5252648401</c:v>
                </c:pt>
                <c:pt idx="63">
                  <c:v>3285942.2448912901</c:v>
                </c:pt>
                <c:pt idx="64">
                  <c:v>3435228.5697330302</c:v>
                </c:pt>
                <c:pt idx="65">
                  <c:v>3591297.2434792402</c:v>
                </c:pt>
                <c:pt idx="66">
                  <c:v>3754456.4005602398</c:v>
                </c:pt>
                <c:pt idx="67">
                  <c:v>3925028.1745132399</c:v>
                </c:pt>
                <c:pt idx="68">
                  <c:v>4103349.3339871699</c:v>
                </c:pt>
                <c:pt idx="69">
                  <c:v>4289771.9476423999</c:v>
                </c:pt>
                <c:pt idx="70">
                  <c:v>4484664.0792580498</c:v>
                </c:pt>
                <c:pt idx="71">
                  <c:v>4688410.5144192604</c:v>
                </c:pt>
                <c:pt idx="72">
                  <c:v>4901413.5202192599</c:v>
                </c:pt>
                <c:pt idx="73">
                  <c:v>5124093.6394760199</c:v>
                </c:pt>
                <c:pt idx="74">
                  <c:v>5356890.5210315604</c:v>
                </c:pt>
                <c:pt idx="75">
                  <c:v>5600263.7877734601</c:v>
                </c:pt>
                <c:pt idx="76">
                  <c:v>5854693.94409189</c:v>
                </c:pt>
                <c:pt idx="77">
                  <c:v>6120683.32456428</c:v>
                </c:pt>
                <c:pt idx="78">
                  <c:v>6398757.08574038</c:v>
                </c:pt>
                <c:pt idx="79">
                  <c:v>6689464.2429858902</c:v>
                </c:pt>
                <c:pt idx="80">
                  <c:v>6993378.7544318195</c:v>
                </c:pt>
                <c:pt idx="81">
                  <c:v>7311100.6541696005</c:v>
                </c:pt>
                <c:pt idx="82">
                  <c:v>7643257.2369293598</c:v>
                </c:pt>
                <c:pt idx="83">
                  <c:v>7990504.2965802802</c:v>
                </c:pt>
                <c:pt idx="84">
                  <c:v>8353527.4208982</c:v>
                </c:pt>
                <c:pt idx="85">
                  <c:v>8733043.3451569192</c:v>
                </c:pt>
                <c:pt idx="86">
                  <c:v>9129801.3672156092</c:v>
                </c:pt>
                <c:pt idx="87">
                  <c:v>9544584.8268962391</c:v>
                </c:pt>
                <c:pt idx="88">
                  <c:v>9978212.6525717694</c:v>
                </c:pt>
                <c:pt idx="89">
                  <c:v>10431540.978018699</c:v>
                </c:pt>
                <c:pt idx="90">
                  <c:v>10905464.832726</c:v>
                </c:pt>
                <c:pt idx="91">
                  <c:v>11400919.908998201</c:v>
                </c:pt>
                <c:pt idx="92">
                  <c:v>11918884.4093407</c:v>
                </c:pt>
                <c:pt idx="93">
                  <c:v>12460380.9777756</c:v>
                </c:pt>
                <c:pt idx="94">
                  <c:v>13026478.7189006</c:v>
                </c:pt>
                <c:pt idx="95">
                  <c:v>13618295.308677001</c:v>
                </c:pt>
                <c:pt idx="96">
                  <c:v>14236999.2011154</c:v>
                </c:pt>
                <c:pt idx="97">
                  <c:v>14883811.9352144</c:v>
                </c:pt>
                <c:pt idx="98">
                  <c:v>15560010.546708001</c:v>
                </c:pt>
                <c:pt idx="99">
                  <c:v>16266930.0893836</c:v>
                </c:pt>
                <c:pt idx="100">
                  <c:v>17005966.270946801</c:v>
                </c:pt>
                <c:pt idx="101">
                  <c:v>17778578.2086397</c:v>
                </c:pt>
                <c:pt idx="102">
                  <c:v>18586291.310051002</c:v>
                </c:pt>
                <c:pt idx="103">
                  <c:v>19430700.284806799</c:v>
                </c:pt>
                <c:pt idx="104">
                  <c:v>20313472.293088499</c:v>
                </c:pt>
                <c:pt idx="105">
                  <c:v>21236350.2371925</c:v>
                </c:pt>
                <c:pt idx="106">
                  <c:v>22201156.202632599</c:v>
                </c:pt>
                <c:pt idx="107">
                  <c:v>23209795.055576999</c:v>
                </c:pt>
                <c:pt idx="108">
                  <c:v>24264258.2037239</c:v>
                </c:pt>
                <c:pt idx="109">
                  <c:v>25366627.5280408</c:v>
                </c:pt>
                <c:pt idx="110">
                  <c:v>26519079.493128899</c:v>
                </c:pt>
                <c:pt idx="111">
                  <c:v>27723889.4443295</c:v>
                </c:pt>
                <c:pt idx="112">
                  <c:v>28983436.100055799</c:v>
                </c:pt>
                <c:pt idx="113">
                  <c:v>30300206.248219501</c:v>
                </c:pt>
                <c:pt idx="114">
                  <c:v>31676799.656024002</c:v>
                </c:pt>
                <c:pt idx="115">
                  <c:v>33115934.202819001</c:v>
                </c:pt>
                <c:pt idx="116">
                  <c:v>34620451.246149898</c:v>
                </c:pt>
                <c:pt idx="117">
                  <c:v>36193321.2315965</c:v>
                </c:pt>
                <c:pt idx="118">
                  <c:v>37837649.557476901</c:v>
                </c:pt>
                <c:pt idx="119">
                  <c:v>39556682.7059955</c:v>
                </c:pt>
                <c:pt idx="120">
                  <c:v>41353814.652940199</c:v>
                </c:pt>
                <c:pt idx="121">
                  <c:v>43232593.568583801</c:v>
                </c:pt>
                <c:pt idx="122">
                  <c:v>45196728.823019497</c:v>
                </c:pt>
                <c:pt idx="123">
                  <c:v>47250098.3097618</c:v>
                </c:pt>
                <c:pt idx="124">
                  <c:v>49396756.102071598</c:v>
                </c:pt>
                <c:pt idx="125">
                  <c:v>51640940.457121499</c:v>
                </c:pt>
                <c:pt idx="126">
                  <c:v>53987082.183806099</c:v>
                </c:pt>
                <c:pt idx="127">
                  <c:v>56439813.390716299</c:v>
                </c:pt>
                <c:pt idx="128">
                  <c:v>59003976.631550297</c:v>
                </c:pt>
                <c:pt idx="129">
                  <c:v>61684634.466017</c:v>
                </c:pt>
                <c:pt idx="130">
                  <c:v>64487079.455108099</c:v>
                </c:pt>
                <c:pt idx="131">
                  <c:v>67416844.610475093</c:v>
                </c:pt>
                <c:pt idx="132">
                  <c:v>70479714.318538904</c:v>
                </c:pt>
                <c:pt idx="133">
                  <c:v>73681735.760902599</c:v>
                </c:pt>
                <c:pt idx="134">
                  <c:v>77029230.853613794</c:v>
                </c:pt>
                <c:pt idx="135">
                  <c:v>80528808.728849098</c:v>
                </c:pt>
                <c:pt idx="136">
                  <c:v>84187378.783665106</c:v>
                </c:pt>
                <c:pt idx="137">
                  <c:v>88012164.3215767</c:v>
                </c:pt>
                <c:pt idx="138">
                  <c:v>92010716.813898593</c:v>
                </c:pt>
                <c:pt idx="139">
                  <c:v>96190930.809003696</c:v>
                </c:pt>
                <c:pt idx="140">
                  <c:v>100561059.51893701</c:v>
                </c:pt>
                <c:pt idx="141">
                  <c:v>105129731.114159</c:v>
                </c:pt>
                <c:pt idx="142">
                  <c:v>109905965.75858501</c:v>
                </c:pt>
                <c:pt idx="143">
                  <c:v>114899193.41856299</c:v>
                </c:pt>
                <c:pt idx="144">
                  <c:v>120119272.480941</c:v>
                </c:pt>
                <c:pt idx="145">
                  <c:v>125576509.216986</c:v>
                </c:pt>
                <c:pt idx="146">
                  <c:v>131281678.130592</c:v>
                </c:pt>
                <c:pt idx="147">
                  <c:v>137246043.23093501</c:v>
                </c:pt>
                <c:pt idx="148">
                  <c:v>143481380.27158901</c:v>
                </c:pt>
                <c:pt idx="149">
                  <c:v>150000000</c:v>
                </c:pt>
              </c:numCache>
            </c:numRef>
          </c:xVal>
          <c:yVal>
            <c:numRef>
              <c:f>Sheet2!$J$2:$J$152</c:f>
              <c:numCache>
                <c:formatCode>General</c:formatCode>
                <c:ptCount val="151"/>
                <c:pt idx="0">
                  <c:v>-15.466914297276301</c:v>
                </c:pt>
                <c:pt idx="1">
                  <c:v>72.24944415847115</c:v>
                </c:pt>
                <c:pt idx="2">
                  <c:v>-56.41961496714783</c:v>
                </c:pt>
                <c:pt idx="3">
                  <c:v>0</c:v>
                </c:pt>
                <c:pt idx="4">
                  <c:v>0</c:v>
                </c:pt>
                <c:pt idx="5">
                  <c:v>9.6805082351285208</c:v>
                </c:pt>
                <c:pt idx="6">
                  <c:v>86.533209391711196</c:v>
                </c:pt>
                <c:pt idx="7">
                  <c:v>-64.776994318364032</c:v>
                </c:pt>
                <c:pt idx="8">
                  <c:v>51.251392695293703</c:v>
                </c:pt>
                <c:pt idx="9">
                  <c:v>-14.714210408321099</c:v>
                </c:pt>
                <c:pt idx="10">
                  <c:v>74.731556860512583</c:v>
                </c:pt>
                <c:pt idx="11">
                  <c:v>0.94305804428171802</c:v>
                </c:pt>
                <c:pt idx="12">
                  <c:v>-36.466630980328823</c:v>
                </c:pt>
                <c:pt idx="13">
                  <c:v>-75.046387549767644</c:v>
                </c:pt>
                <c:pt idx="14">
                  <c:v>5.7619816318236765</c:v>
                </c:pt>
                <c:pt idx="15">
                  <c:v>-42.89053993004277</c:v>
                </c:pt>
                <c:pt idx="16">
                  <c:v>67.302376754964214</c:v>
                </c:pt>
                <c:pt idx="17">
                  <c:v>17.146979141827924</c:v>
                </c:pt>
                <c:pt idx="18">
                  <c:v>30.735408510508048</c:v>
                </c:pt>
                <c:pt idx="19">
                  <c:v>-26.180762735923125</c:v>
                </c:pt>
                <c:pt idx="20">
                  <c:v>-44.464686377273615</c:v>
                </c:pt>
                <c:pt idx="21">
                  <c:v>48.778048439331961</c:v>
                </c:pt>
                <c:pt idx="22">
                  <c:v>66.223695864251681</c:v>
                </c:pt>
                <c:pt idx="23">
                  <c:v>16.589518282027456</c:v>
                </c:pt>
                <c:pt idx="24">
                  <c:v>89.053695279898577</c:v>
                </c:pt>
                <c:pt idx="25">
                  <c:v>-2.944872133535974</c:v>
                </c:pt>
                <c:pt idx="26">
                  <c:v>-81.920645926315785</c:v>
                </c:pt>
                <c:pt idx="27">
                  <c:v>-41.367696379931736</c:v>
                </c:pt>
                <c:pt idx="28">
                  <c:v>-2.4001709654890995</c:v>
                </c:pt>
                <c:pt idx="29">
                  <c:v>34.058825703703242</c:v>
                </c:pt>
                <c:pt idx="30">
                  <c:v>22.597216008007077</c:v>
                </c:pt>
                <c:pt idx="31">
                  <c:v>-44.109064032274716</c:v>
                </c:pt>
                <c:pt idx="32">
                  <c:v>0.44430298607408969</c:v>
                </c:pt>
                <c:pt idx="33">
                  <c:v>14.831387056604759</c:v>
                </c:pt>
                <c:pt idx="34">
                  <c:v>-50.333210964416594</c:v>
                </c:pt>
                <c:pt idx="35">
                  <c:v>14.229617154526897</c:v>
                </c:pt>
                <c:pt idx="36">
                  <c:v>-71.233535113417005</c:v>
                </c:pt>
                <c:pt idx="37">
                  <c:v>-66.902929373707536</c:v>
                </c:pt>
                <c:pt idx="38">
                  <c:v>-69.299731881095099</c:v>
                </c:pt>
                <c:pt idx="39">
                  <c:v>78.952025306101262</c:v>
                </c:pt>
                <c:pt idx="40">
                  <c:v>9.3259864696890649</c:v>
                </c:pt>
                <c:pt idx="41">
                  <c:v>-24.057502931330809</c:v>
                </c:pt>
                <c:pt idx="42">
                  <c:v>-49.580310199674365</c:v>
                </c:pt>
                <c:pt idx="43">
                  <c:v>38.912582054417591</c:v>
                </c:pt>
                <c:pt idx="44">
                  <c:v>49.711359345034175</c:v>
                </c:pt>
                <c:pt idx="45">
                  <c:v>47.804664240937832</c:v>
                </c:pt>
                <c:pt idx="46">
                  <c:v>-41.401832000756251</c:v>
                </c:pt>
                <c:pt idx="47">
                  <c:v>-21.917465249348815</c:v>
                </c:pt>
                <c:pt idx="48">
                  <c:v>-59.932174508376967</c:v>
                </c:pt>
                <c:pt idx="49">
                  <c:v>-47.726248174272442</c:v>
                </c:pt>
                <c:pt idx="50">
                  <c:v>89.611338523164335</c:v>
                </c:pt>
                <c:pt idx="51">
                  <c:v>27.020423866307834</c:v>
                </c:pt>
                <c:pt idx="52">
                  <c:v>-77.242755390460857</c:v>
                </c:pt>
                <c:pt idx="53">
                  <c:v>75.226925151876927</c:v>
                </c:pt>
                <c:pt idx="54">
                  <c:v>39.815913429219194</c:v>
                </c:pt>
                <c:pt idx="55">
                  <c:v>-47.895538171223869</c:v>
                </c:pt>
                <c:pt idx="56">
                  <c:v>53.484980080205688</c:v>
                </c:pt>
                <c:pt idx="57">
                  <c:v>-43.714291108997202</c:v>
                </c:pt>
                <c:pt idx="58">
                  <c:v>11.136362589835677</c:v>
                </c:pt>
                <c:pt idx="59">
                  <c:v>-39.842374727060601</c:v>
                </c:pt>
                <c:pt idx="60">
                  <c:v>1.9460634609702823</c:v>
                </c:pt>
                <c:pt idx="61">
                  <c:v>84.55096705474476</c:v>
                </c:pt>
                <c:pt idx="62">
                  <c:v>74.635056604603051</c:v>
                </c:pt>
                <c:pt idx="63">
                  <c:v>-23.982241671221129</c:v>
                </c:pt>
                <c:pt idx="64">
                  <c:v>-57.656760588501442</c:v>
                </c:pt>
                <c:pt idx="65">
                  <c:v>59.722711354793425</c:v>
                </c:pt>
                <c:pt idx="66">
                  <c:v>47.508644759478024</c:v>
                </c:pt>
                <c:pt idx="67">
                  <c:v>57.545109571347901</c:v>
                </c:pt>
                <c:pt idx="68">
                  <c:v>-60.881853223626024</c:v>
                </c:pt>
                <c:pt idx="69">
                  <c:v>77.818091604845037</c:v>
                </c:pt>
                <c:pt idx="70">
                  <c:v>1.5324805483147419</c:v>
                </c:pt>
                <c:pt idx="71">
                  <c:v>-40.481425127802559</c:v>
                </c:pt>
                <c:pt idx="72">
                  <c:v>4.9885291482726171</c:v>
                </c:pt>
                <c:pt idx="73">
                  <c:v>34.582252232444333</c:v>
                </c:pt>
                <c:pt idx="74">
                  <c:v>33.878238453262071</c:v>
                </c:pt>
                <c:pt idx="75">
                  <c:v>-36.562938348426577</c:v>
                </c:pt>
                <c:pt idx="76">
                  <c:v>-23.730577604309573</c:v>
                </c:pt>
                <c:pt idx="77">
                  <c:v>43.386337225438943</c:v>
                </c:pt>
                <c:pt idx="78">
                  <c:v>-25.147651411952676</c:v>
                </c:pt>
                <c:pt idx="79">
                  <c:v>-72.137623474224384</c:v>
                </c:pt>
                <c:pt idx="80">
                  <c:v>-53.70210383025556</c:v>
                </c:pt>
                <c:pt idx="81">
                  <c:v>-65.689312578910901</c:v>
                </c:pt>
                <c:pt idx="82">
                  <c:v>-62.901515472892505</c:v>
                </c:pt>
                <c:pt idx="83">
                  <c:v>-37.921745108560167</c:v>
                </c:pt>
                <c:pt idx="84">
                  <c:v>46.591419640089512</c:v>
                </c:pt>
                <c:pt idx="85">
                  <c:v>-78.156505951848999</c:v>
                </c:pt>
                <c:pt idx="86">
                  <c:v>18.519976736192923</c:v>
                </c:pt>
                <c:pt idx="87">
                  <c:v>-62.379994733406789</c:v>
                </c:pt>
                <c:pt idx="88">
                  <c:v>-58.465528203007032</c:v>
                </c:pt>
                <c:pt idx="89">
                  <c:v>56.097671133514588</c:v>
                </c:pt>
                <c:pt idx="90">
                  <c:v>10.884010987625359</c:v>
                </c:pt>
                <c:pt idx="91">
                  <c:v>-57.53777577198165</c:v>
                </c:pt>
                <c:pt idx="92">
                  <c:v>-10.697176976172267</c:v>
                </c:pt>
                <c:pt idx="93">
                  <c:v>-87.194441330207908</c:v>
                </c:pt>
                <c:pt idx="94">
                  <c:v>17.626553781972653</c:v>
                </c:pt>
                <c:pt idx="95">
                  <c:v>-45.988557014126229</c:v>
                </c:pt>
                <c:pt idx="96">
                  <c:v>-15.728617966631736</c:v>
                </c:pt>
                <c:pt idx="97">
                  <c:v>1.8039076333261925</c:v>
                </c:pt>
                <c:pt idx="98">
                  <c:v>-56.407011604880417</c:v>
                </c:pt>
                <c:pt idx="99">
                  <c:v>-70.650997645680036</c:v>
                </c:pt>
                <c:pt idx="100">
                  <c:v>76.363287143566737</c:v>
                </c:pt>
                <c:pt idx="101">
                  <c:v>65.281046856692129</c:v>
                </c:pt>
                <c:pt idx="102">
                  <c:v>-44.264412627391238</c:v>
                </c:pt>
                <c:pt idx="103">
                  <c:v>-61.333683285838994</c:v>
                </c:pt>
                <c:pt idx="104">
                  <c:v>-60.985403278159367</c:v>
                </c:pt>
                <c:pt idx="105">
                  <c:v>-61.904409217712065</c:v>
                </c:pt>
                <c:pt idx="106">
                  <c:v>-79.376412994718351</c:v>
                </c:pt>
                <c:pt idx="107">
                  <c:v>26.840154639119916</c:v>
                </c:pt>
                <c:pt idx="108">
                  <c:v>46.936927188662295</c:v>
                </c:pt>
                <c:pt idx="109">
                  <c:v>-87.872428321387687</c:v>
                </c:pt>
                <c:pt idx="110">
                  <c:v>-73.697027846577043</c:v>
                </c:pt>
                <c:pt idx="111">
                  <c:v>5.6125652028487849</c:v>
                </c:pt>
                <c:pt idx="112">
                  <c:v>-59.536844514834819</c:v>
                </c:pt>
                <c:pt idx="113">
                  <c:v>9.3941124123909603</c:v>
                </c:pt>
                <c:pt idx="114">
                  <c:v>-3.9691710984681925</c:v>
                </c:pt>
                <c:pt idx="115">
                  <c:v>-5.3471184380973931</c:v>
                </c:pt>
                <c:pt idx="116">
                  <c:v>13.94042248313437</c:v>
                </c:pt>
                <c:pt idx="117">
                  <c:v>83.883266073882965</c:v>
                </c:pt>
                <c:pt idx="118">
                  <c:v>50.634578334349946</c:v>
                </c:pt>
                <c:pt idx="119">
                  <c:v>20.210773951185601</c:v>
                </c:pt>
                <c:pt idx="120">
                  <c:v>39.573601902194504</c:v>
                </c:pt>
                <c:pt idx="121">
                  <c:v>71.156501101060471</c:v>
                </c:pt>
                <c:pt idx="122">
                  <c:v>80.040153531340891</c:v>
                </c:pt>
                <c:pt idx="123">
                  <c:v>49.328952800011734</c:v>
                </c:pt>
                <c:pt idx="124">
                  <c:v>45.337251245573462</c:v>
                </c:pt>
                <c:pt idx="125">
                  <c:v>16.896323180651606</c:v>
                </c:pt>
                <c:pt idx="126">
                  <c:v>-6.997083213092071</c:v>
                </c:pt>
                <c:pt idx="127">
                  <c:v>-28.198613365014687</c:v>
                </c:pt>
                <c:pt idx="128">
                  <c:v>51.048072796752578</c:v>
                </c:pt>
                <c:pt idx="129">
                  <c:v>-11.853857850315496</c:v>
                </c:pt>
                <c:pt idx="130">
                  <c:v>-3.0631602323761409</c:v>
                </c:pt>
                <c:pt idx="131">
                  <c:v>-12.470498568488091</c:v>
                </c:pt>
                <c:pt idx="132">
                  <c:v>23.945222048768187</c:v>
                </c:pt>
                <c:pt idx="133">
                  <c:v>-88.915069537541243</c:v>
                </c:pt>
                <c:pt idx="134">
                  <c:v>-25.566926588885647</c:v>
                </c:pt>
                <c:pt idx="135">
                  <c:v>-71.536333923122143</c:v>
                </c:pt>
                <c:pt idx="136">
                  <c:v>85.317320563306637</c:v>
                </c:pt>
                <c:pt idx="137">
                  <c:v>50.507759254700396</c:v>
                </c:pt>
                <c:pt idx="138">
                  <c:v>67.425080839976118</c:v>
                </c:pt>
                <c:pt idx="139">
                  <c:v>73.041916853009837</c:v>
                </c:pt>
                <c:pt idx="140">
                  <c:v>-29.753461183482123</c:v>
                </c:pt>
                <c:pt idx="141">
                  <c:v>88.661708916897922</c:v>
                </c:pt>
                <c:pt idx="142">
                  <c:v>-61.49843970353399</c:v>
                </c:pt>
                <c:pt idx="143">
                  <c:v>46.251321883125676</c:v>
                </c:pt>
                <c:pt idx="144">
                  <c:v>-74.454100553638796</c:v>
                </c:pt>
                <c:pt idx="145">
                  <c:v>-24.052508355617647</c:v>
                </c:pt>
                <c:pt idx="146">
                  <c:v>-34.675001698033022</c:v>
                </c:pt>
                <c:pt idx="147">
                  <c:v>-86.634676499454272</c:v>
                </c:pt>
                <c:pt idx="148">
                  <c:v>50.676406880482496</c:v>
                </c:pt>
                <c:pt idx="149">
                  <c:v>-88.40215774790326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F-4977-A7FE-2D7BAE44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30880"/>
        <c:axId val="63199184"/>
      </c:scatterChart>
      <c:valAx>
        <c:axId val="822930880"/>
        <c:scaling>
          <c:logBase val="10"/>
          <c:orientation val="minMax"/>
          <c:min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9184"/>
        <c:crosses val="autoZero"/>
        <c:crossBetween val="midCat"/>
      </c:valAx>
      <c:valAx>
        <c:axId val="631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3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6</xdr:row>
      <xdr:rowOff>26670</xdr:rowOff>
    </xdr:from>
    <xdr:to>
      <xdr:col>11</xdr:col>
      <xdr:colOff>320040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B2CA5-1792-40FC-B12A-77917853C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312420</xdr:colOff>
      <xdr:row>3</xdr:row>
      <xdr:rowOff>49530</xdr:rowOff>
    </xdr:from>
    <xdr:to>
      <xdr:col>29</xdr:col>
      <xdr:colOff>251460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00BA5-7A1E-4652-91C5-5E49AE1AB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3</xdr:row>
      <xdr:rowOff>118110</xdr:rowOff>
    </xdr:from>
    <xdr:to>
      <xdr:col>20</xdr:col>
      <xdr:colOff>15240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E8236-D509-4103-A876-0DFE88ADC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1C8F-354F-4B94-9E37-EEE5049FEF3B}">
  <dimension ref="A1:Y152"/>
  <sheetViews>
    <sheetView workbookViewId="0">
      <selection activeCell="M1" activeCellId="1" sqref="A1:A1048576 M1:M1048576"/>
    </sheetView>
  </sheetViews>
  <sheetFormatPr defaultRowHeight="14.4" x14ac:dyDescent="0.3"/>
  <cols>
    <col min="1" max="1" width="13" customWidth="1"/>
    <col min="2" max="2" width="13.33203125" customWidth="1"/>
    <col min="3" max="5" width="14.88671875" customWidth="1"/>
    <col min="7" max="7" width="13.88671875" customWidth="1"/>
    <col min="8" max="8" width="14.21875" customWidth="1"/>
    <col min="10" max="10" width="12" bestFit="1" customWidth="1"/>
    <col min="17" max="17" width="11.5546875" customWidth="1"/>
    <col min="24" max="24" width="12" bestFit="1" customWidth="1"/>
  </cols>
  <sheetData>
    <row r="1" spans="1:25" x14ac:dyDescent="0.3">
      <c r="B1" t="s">
        <v>6</v>
      </c>
      <c r="G1" t="s">
        <v>7</v>
      </c>
      <c r="L1" t="s">
        <v>8</v>
      </c>
      <c r="Q1" t="s">
        <v>11</v>
      </c>
      <c r="V1" t="s">
        <v>12</v>
      </c>
    </row>
    <row r="2" spans="1:25" x14ac:dyDescent="0.3">
      <c r="A2" t="s">
        <v>0</v>
      </c>
      <c r="B2" t="s">
        <v>3</v>
      </c>
      <c r="C2" t="s">
        <v>4</v>
      </c>
      <c r="D2" t="s">
        <v>9</v>
      </c>
      <c r="E2" t="s">
        <v>10</v>
      </c>
      <c r="G2" t="s">
        <v>5</v>
      </c>
      <c r="H2" t="s">
        <v>2</v>
      </c>
      <c r="I2" t="s">
        <v>9</v>
      </c>
      <c r="J2" t="s">
        <v>10</v>
      </c>
      <c r="L2" t="s">
        <v>1</v>
      </c>
      <c r="M2" t="s">
        <v>2</v>
      </c>
      <c r="N2" t="s">
        <v>9</v>
      </c>
      <c r="O2" t="s">
        <v>10</v>
      </c>
      <c r="Q2" t="s">
        <v>9</v>
      </c>
      <c r="R2" t="s">
        <v>10</v>
      </c>
      <c r="S2" t="s">
        <v>13</v>
      </c>
      <c r="T2" t="s">
        <v>14</v>
      </c>
      <c r="V2" t="s">
        <v>9</v>
      </c>
      <c r="W2" t="s">
        <v>10</v>
      </c>
      <c r="X2" t="s">
        <v>13</v>
      </c>
      <c r="Y2" t="s">
        <v>14</v>
      </c>
    </row>
    <row r="3" spans="1:25" x14ac:dyDescent="0.3">
      <c r="A3">
        <v>200000</v>
      </c>
      <c r="B3" s="1">
        <v>1.3444895255294801E-6</v>
      </c>
      <c r="C3">
        <v>6.9131164451620002</v>
      </c>
      <c r="D3" s="1">
        <f>B3*COS(RADIANS(C3))</f>
        <v>1.334714836028045E-6</v>
      </c>
      <c r="E3" s="1">
        <f>B3*SIN(RADIANS(C3))</f>
        <v>1.618282754808789E-7</v>
      </c>
      <c r="G3">
        <v>4.8857506173642E-4</v>
      </c>
      <c r="H3">
        <v>11.515922235122099</v>
      </c>
      <c r="I3">
        <f>G3*COS(RADIANS(H3))</f>
        <v>4.7873968583312613E-4</v>
      </c>
      <c r="J3">
        <f>G3*SIN(RADIANS(H3))</f>
        <v>9.7539244200200442E-5</v>
      </c>
      <c r="L3" s="1">
        <v>2.9215736994667602E-6</v>
      </c>
      <c r="M3">
        <v>-5.3755784317564697</v>
      </c>
      <c r="N3" s="1">
        <f>L3*COS(RADIANS(M3))</f>
        <v>2.9087245791582826E-6</v>
      </c>
      <c r="O3" s="1">
        <f>L3*SIN(RADIANS(M3))</f>
        <v>-2.737045926110185E-7</v>
      </c>
      <c r="Q3" s="1">
        <f>I3-D3</f>
        <v>4.7740497099709806E-4</v>
      </c>
      <c r="R3" s="1">
        <f>J3-E3</f>
        <v>9.7377415924719565E-5</v>
      </c>
      <c r="S3">
        <f>SQRT(Q3^2+R3^2)</f>
        <v>4.8723492020268403E-4</v>
      </c>
      <c r="T3">
        <f>DEGREES(ATAN(R3/Q3))</f>
        <v>11.52860968808589</v>
      </c>
      <c r="V3" s="1">
        <f>N3-D3</f>
        <v>1.5740097431302376E-6</v>
      </c>
      <c r="W3" s="1">
        <f>O3-E3</f>
        <v>-4.3553286809189737E-7</v>
      </c>
      <c r="X3">
        <f>SQRT(V3^2+W3^2)</f>
        <v>1.6331550908157103E-6</v>
      </c>
      <c r="Y3">
        <f>DEGREES(ATAN(W3/V3))</f>
        <v>-15.466914297276301</v>
      </c>
    </row>
    <row r="4" spans="1:25" x14ac:dyDescent="0.3">
      <c r="A4">
        <v>209086.36328431201</v>
      </c>
      <c r="B4" s="1">
        <v>1.72568409996901E-6</v>
      </c>
      <c r="C4">
        <v>7.5151079322256198</v>
      </c>
      <c r="D4" s="1">
        <f t="shared" ref="D4:D67" si="0">B4*COS(RADIANS(C4))</f>
        <v>1.7108611799561737E-6</v>
      </c>
      <c r="E4" s="1">
        <f t="shared" ref="E4:E67" si="1">B4*SIN(RADIANS(C4))</f>
        <v>2.2569810766779083E-7</v>
      </c>
      <c r="G4">
        <v>4.8911908349270005E-4</v>
      </c>
      <c r="H4">
        <v>10.976057898156499</v>
      </c>
      <c r="I4">
        <f t="shared" ref="I4:I67" si="2">G4*COS(RADIANS(H4))</f>
        <v>4.8017154534548421E-4</v>
      </c>
      <c r="J4">
        <f t="shared" ref="J4:J67" si="3">G4*SIN(RADIANS(H4))</f>
        <v>9.3127680510514697E-5</v>
      </c>
      <c r="L4" s="1">
        <v>1.58295064409341E-6</v>
      </c>
      <c r="M4">
        <v>-8.1114586596699993</v>
      </c>
      <c r="N4" s="1">
        <f t="shared" ref="N4:N67" si="4">L4*COS(RADIANS(M4))</f>
        <v>1.5671139493025319E-6</v>
      </c>
      <c r="O4" s="1">
        <f t="shared" ref="O4:O67" si="5">L4*SIN(RADIANS(M4))</f>
        <v>-2.2335310953099175E-7</v>
      </c>
      <c r="Q4" s="1">
        <f t="shared" ref="Q4:Q67" si="6">I4-D4</f>
        <v>4.7846068416552805E-4</v>
      </c>
      <c r="R4" s="1">
        <f t="shared" ref="R4:R67" si="7">J4-E4</f>
        <v>9.2901982402846908E-5</v>
      </c>
      <c r="S4">
        <f t="shared" ref="S4:S67" si="8">SQRT(Q4^2+R4^2)</f>
        <v>4.8739655787307734E-4</v>
      </c>
      <c r="T4">
        <f t="shared" ref="T4:T67" si="9">DEGREES(ATAN(R4/Q4))</f>
        <v>10.988304342858598</v>
      </c>
      <c r="V4" s="1">
        <f t="shared" ref="V4:V67" si="10">N4-D4</f>
        <v>-1.4374723065364178E-7</v>
      </c>
      <c r="W4" s="1">
        <f t="shared" ref="W4:W67" si="11">O4-E4</f>
        <v>-4.4905121719878257E-7</v>
      </c>
      <c r="X4">
        <f t="shared" ref="X4:X67" si="12">SQRT(V4^2+W4^2)</f>
        <v>4.7149789181744967E-7</v>
      </c>
      <c r="Y4">
        <f t="shared" ref="Y4:Y67" si="13">DEGREES(ATAN(W4/V4))</f>
        <v>72.24944415847115</v>
      </c>
    </row>
    <row r="5" spans="1:25" x14ac:dyDescent="0.3">
      <c r="A5">
        <v>218585.536557296</v>
      </c>
      <c r="B5" s="1">
        <v>8.6017683440563695E-7</v>
      </c>
      <c r="C5">
        <v>22.6628335160818</v>
      </c>
      <c r="D5" s="1">
        <f t="shared" si="0"/>
        <v>7.9376105327624062E-7</v>
      </c>
      <c r="E5" s="1">
        <f t="shared" si="1"/>
        <v>3.3143261268302449E-7</v>
      </c>
      <c r="G5">
        <v>4.9115741063677999E-4</v>
      </c>
      <c r="H5">
        <v>10.152498577556001</v>
      </c>
      <c r="I5">
        <f t="shared" si="2"/>
        <v>4.8346690862897815E-4</v>
      </c>
      <c r="J5">
        <f t="shared" si="3"/>
        <v>8.6575691069524932E-5</v>
      </c>
      <c r="L5" s="1">
        <v>1.28652535232843E-6</v>
      </c>
      <c r="M5">
        <v>-15.3858705561903</v>
      </c>
      <c r="N5" s="1">
        <f t="shared" si="4"/>
        <v>1.2404173932883981E-6</v>
      </c>
      <c r="O5" s="1">
        <f t="shared" si="5"/>
        <v>-3.4133879447171908E-7</v>
      </c>
      <c r="Q5" s="1">
        <f t="shared" si="6"/>
        <v>4.8267314757570191E-4</v>
      </c>
      <c r="R5" s="1">
        <f t="shared" si="7"/>
        <v>8.6244258456841903E-5</v>
      </c>
      <c r="S5">
        <f t="shared" si="8"/>
        <v>4.9031769242747689E-4</v>
      </c>
      <c r="T5">
        <f t="shared" si="9"/>
        <v>10.130725351672536</v>
      </c>
      <c r="V5" s="1">
        <f t="shared" si="10"/>
        <v>4.4665634001215748E-7</v>
      </c>
      <c r="W5" s="1">
        <f t="shared" si="11"/>
        <v>-6.7277140715474358E-7</v>
      </c>
      <c r="X5">
        <f t="shared" si="12"/>
        <v>8.0754148646247875E-7</v>
      </c>
      <c r="Y5">
        <f t="shared" si="13"/>
        <v>-56.41961496714783</v>
      </c>
    </row>
    <row r="6" spans="1:25" x14ac:dyDescent="0.3">
      <c r="A6">
        <v>228516.274526575</v>
      </c>
      <c r="B6">
        <v>0</v>
      </c>
      <c r="C6">
        <v>46.091697485207099</v>
      </c>
      <c r="D6" s="1">
        <f t="shared" si="0"/>
        <v>0</v>
      </c>
      <c r="E6" s="1">
        <f t="shared" si="1"/>
        <v>0</v>
      </c>
      <c r="G6">
        <v>4.9531489445388504E-4</v>
      </c>
      <c r="H6">
        <v>9.2110230510659097</v>
      </c>
      <c r="I6">
        <f t="shared" si="2"/>
        <v>4.8892805035449663E-4</v>
      </c>
      <c r="J6">
        <f t="shared" si="3"/>
        <v>7.9285599224664487E-5</v>
      </c>
      <c r="L6">
        <v>0</v>
      </c>
      <c r="M6">
        <v>-43.163168548669397</v>
      </c>
      <c r="N6" s="1">
        <f t="shared" si="4"/>
        <v>0</v>
      </c>
      <c r="O6" s="1">
        <f t="shared" si="5"/>
        <v>0</v>
      </c>
      <c r="Q6" s="1">
        <f t="shared" si="6"/>
        <v>4.8892805035449663E-4</v>
      </c>
      <c r="R6" s="1">
        <f t="shared" si="7"/>
        <v>7.9285599224664487E-5</v>
      </c>
      <c r="S6">
        <f t="shared" si="8"/>
        <v>4.9531489445388504E-4</v>
      </c>
      <c r="T6">
        <f t="shared" si="9"/>
        <v>9.2110230510659079</v>
      </c>
      <c r="V6" s="1">
        <f t="shared" si="10"/>
        <v>0</v>
      </c>
      <c r="W6" s="1">
        <f t="shared" si="11"/>
        <v>0</v>
      </c>
      <c r="X6">
        <f t="shared" si="12"/>
        <v>0</v>
      </c>
      <c r="Y6" t="e">
        <f t="shared" si="13"/>
        <v>#DIV/0!</v>
      </c>
    </row>
    <row r="7" spans="1:25" x14ac:dyDescent="0.3">
      <c r="A7">
        <v>238898.18396020401</v>
      </c>
      <c r="B7">
        <v>0</v>
      </c>
      <c r="C7">
        <v>0.22859764930637499</v>
      </c>
      <c r="D7" s="1">
        <f t="shared" si="0"/>
        <v>0</v>
      </c>
      <c r="E7" s="1">
        <f t="shared" si="1"/>
        <v>0</v>
      </c>
      <c r="G7">
        <v>4.9648370492765903E-4</v>
      </c>
      <c r="H7">
        <v>8.5023391452414696</v>
      </c>
      <c r="I7">
        <f t="shared" si="2"/>
        <v>4.9102726366609254E-4</v>
      </c>
      <c r="J7">
        <f t="shared" si="3"/>
        <v>7.3405010696031076E-5</v>
      </c>
      <c r="L7">
        <v>0</v>
      </c>
      <c r="M7">
        <v>-50.481433992093102</v>
      </c>
      <c r="N7" s="1">
        <f t="shared" si="4"/>
        <v>0</v>
      </c>
      <c r="O7" s="1">
        <f t="shared" si="5"/>
        <v>0</v>
      </c>
      <c r="Q7" s="1">
        <f t="shared" si="6"/>
        <v>4.9102726366609254E-4</v>
      </c>
      <c r="R7" s="1">
        <f t="shared" si="7"/>
        <v>7.3405010696031076E-5</v>
      </c>
      <c r="S7">
        <f t="shared" si="8"/>
        <v>4.9648370492765903E-4</v>
      </c>
      <c r="T7">
        <f t="shared" si="9"/>
        <v>8.5023391452414714</v>
      </c>
      <c r="V7" s="1">
        <f t="shared" si="10"/>
        <v>0</v>
      </c>
      <c r="W7" s="1">
        <f t="shared" si="11"/>
        <v>0</v>
      </c>
      <c r="X7">
        <f t="shared" si="12"/>
        <v>0</v>
      </c>
      <c r="Y7" t="e">
        <f t="shared" si="13"/>
        <v>#DIV/0!</v>
      </c>
    </row>
    <row r="8" spans="1:25" x14ac:dyDescent="0.3">
      <c r="A8">
        <v>249751.76239732801</v>
      </c>
      <c r="B8" s="1">
        <v>1.5405916762663999E-6</v>
      </c>
      <c r="C8">
        <v>9.6805082351285208</v>
      </c>
      <c r="D8" s="1">
        <f t="shared" si="0"/>
        <v>1.5186547775433815E-6</v>
      </c>
      <c r="E8" s="1">
        <f t="shared" si="1"/>
        <v>2.5905671121586118E-7</v>
      </c>
      <c r="G8">
        <v>4.9834588561395096E-4</v>
      </c>
      <c r="H8">
        <v>7.9330443599547804</v>
      </c>
      <c r="I8">
        <f t="shared" si="2"/>
        <v>4.9357673030033249E-4</v>
      </c>
      <c r="J8">
        <f t="shared" si="3"/>
        <v>6.8779597370048027E-5</v>
      </c>
      <c r="L8">
        <v>0</v>
      </c>
      <c r="M8">
        <v>1.28206316380718</v>
      </c>
      <c r="N8" s="1">
        <f t="shared" si="4"/>
        <v>0</v>
      </c>
      <c r="O8" s="1">
        <f t="shared" si="5"/>
        <v>0</v>
      </c>
      <c r="Q8" s="1">
        <f t="shared" si="6"/>
        <v>4.9205807552278906E-4</v>
      </c>
      <c r="R8" s="1">
        <f t="shared" si="7"/>
        <v>6.8520540658832172E-5</v>
      </c>
      <c r="S8">
        <f t="shared" si="8"/>
        <v>4.9680601262401146E-4</v>
      </c>
      <c r="T8">
        <f t="shared" si="9"/>
        <v>7.9276263277831616</v>
      </c>
      <c r="V8" s="1">
        <f t="shared" si="10"/>
        <v>-1.5186547775433815E-6</v>
      </c>
      <c r="W8" s="1">
        <f t="shared" si="11"/>
        <v>-2.5905671121586118E-7</v>
      </c>
      <c r="X8">
        <f t="shared" si="12"/>
        <v>1.5405916762663997E-6</v>
      </c>
      <c r="Y8">
        <f t="shared" si="13"/>
        <v>9.6805082351285208</v>
      </c>
    </row>
    <row r="9" spans="1:25" x14ac:dyDescent="0.3">
      <c r="A9">
        <v>261098.43861752501</v>
      </c>
      <c r="B9" s="1">
        <v>1.2715657552083301E-6</v>
      </c>
      <c r="C9">
        <v>86.533209391711196</v>
      </c>
      <c r="D9" s="1">
        <f t="shared" si="0"/>
        <v>7.6891577631808756E-8</v>
      </c>
      <c r="E9" s="1">
        <f t="shared" si="1"/>
        <v>1.2692388093293642E-6</v>
      </c>
      <c r="G9">
        <v>4.9521258901119602E-4</v>
      </c>
      <c r="H9">
        <v>7.1393686912634804</v>
      </c>
      <c r="I9">
        <f t="shared" si="2"/>
        <v>4.913730945953858E-4</v>
      </c>
      <c r="J9">
        <f t="shared" si="3"/>
        <v>6.1546650785609413E-5</v>
      </c>
      <c r="L9">
        <v>0</v>
      </c>
      <c r="M9">
        <v>-28.149137675611598</v>
      </c>
      <c r="N9" s="1">
        <f t="shared" si="4"/>
        <v>0</v>
      </c>
      <c r="O9" s="1">
        <f t="shared" si="5"/>
        <v>0</v>
      </c>
      <c r="Q9" s="1">
        <f t="shared" si="6"/>
        <v>4.9129620301775398E-4</v>
      </c>
      <c r="R9" s="1">
        <f t="shared" si="7"/>
        <v>6.0277411976280048E-5</v>
      </c>
      <c r="S9">
        <f t="shared" si="8"/>
        <v>4.9498012636288772E-4</v>
      </c>
      <c r="T9">
        <f t="shared" si="9"/>
        <v>6.9946947312667644</v>
      </c>
      <c r="V9" s="1">
        <f t="shared" si="10"/>
        <v>-7.6891577631808756E-8</v>
      </c>
      <c r="W9" s="1">
        <f t="shared" si="11"/>
        <v>-1.2692388093293642E-6</v>
      </c>
      <c r="X9">
        <f t="shared" si="12"/>
        <v>1.2715657552083301E-6</v>
      </c>
      <c r="Y9">
        <f t="shared" si="13"/>
        <v>86.533209391711196</v>
      </c>
    </row>
    <row r="10" spans="1:25" x14ac:dyDescent="0.3">
      <c r="A10">
        <v>272960.61494875199</v>
      </c>
      <c r="B10" s="1">
        <v>1.1517999330265901E-6</v>
      </c>
      <c r="C10">
        <v>114.09883582531801</v>
      </c>
      <c r="D10" s="1">
        <f t="shared" si="0"/>
        <v>-4.7029363371379536E-7</v>
      </c>
      <c r="E10" s="1">
        <f t="shared" si="1"/>
        <v>1.0514119001648838E-6</v>
      </c>
      <c r="G10">
        <v>4.9672713757169804E-4</v>
      </c>
      <c r="H10">
        <v>6.3386940371562801</v>
      </c>
      <c r="I10">
        <f t="shared" si="2"/>
        <v>4.9369045632436813E-4</v>
      </c>
      <c r="J10">
        <f t="shared" si="3"/>
        <v>5.4841430820227243E-5</v>
      </c>
      <c r="L10" s="1">
        <v>5.26684040618836E-8</v>
      </c>
      <c r="M10">
        <v>-39.369681988919801</v>
      </c>
      <c r="N10" s="1">
        <f t="shared" si="4"/>
        <v>4.0716327966136097E-8</v>
      </c>
      <c r="O10" s="1">
        <f t="shared" si="5"/>
        <v>-3.3408702808996949E-8</v>
      </c>
      <c r="Q10" s="1">
        <f t="shared" si="6"/>
        <v>4.9416074995808196E-4</v>
      </c>
      <c r="R10" s="1">
        <f t="shared" si="7"/>
        <v>5.379001892006236E-5</v>
      </c>
      <c r="S10">
        <f t="shared" si="8"/>
        <v>4.9707968469306276E-4</v>
      </c>
      <c r="T10">
        <f t="shared" si="9"/>
        <v>6.2122591643111722</v>
      </c>
      <c r="V10" s="1">
        <f t="shared" si="10"/>
        <v>5.1100996167993144E-7</v>
      </c>
      <c r="W10" s="1">
        <f t="shared" si="11"/>
        <v>-1.0848206029738807E-6</v>
      </c>
      <c r="X10">
        <f t="shared" si="12"/>
        <v>1.1991525847750731E-6</v>
      </c>
      <c r="Y10">
        <f t="shared" si="13"/>
        <v>-64.776994318364032</v>
      </c>
    </row>
    <row r="11" spans="1:25" x14ac:dyDescent="0.3">
      <c r="A11">
        <v>285361.71149741998</v>
      </c>
      <c r="B11">
        <v>0</v>
      </c>
      <c r="C11">
        <v>55.3887488521477</v>
      </c>
      <c r="D11" s="1">
        <f t="shared" si="0"/>
        <v>0</v>
      </c>
      <c r="E11" s="1">
        <f t="shared" si="1"/>
        <v>0</v>
      </c>
      <c r="G11">
        <v>4.9673528451151102E-4</v>
      </c>
      <c r="H11">
        <v>5.4779400694853901</v>
      </c>
      <c r="I11">
        <f t="shared" si="2"/>
        <v>4.9446670786316873E-4</v>
      </c>
      <c r="J11">
        <f t="shared" si="3"/>
        <v>4.7419591876054394E-5</v>
      </c>
      <c r="L11" s="1">
        <v>5.5152249623493899E-7</v>
      </c>
      <c r="M11">
        <v>51.251392695293703</v>
      </c>
      <c r="N11" s="1">
        <f t="shared" si="4"/>
        <v>3.4520042065800281E-7</v>
      </c>
      <c r="O11" s="1">
        <f t="shared" si="5"/>
        <v>4.3013222784482937E-7</v>
      </c>
      <c r="Q11" s="1">
        <f t="shared" si="6"/>
        <v>4.9446670786316873E-4</v>
      </c>
      <c r="R11" s="1">
        <f t="shared" si="7"/>
        <v>4.7419591876054394E-5</v>
      </c>
      <c r="S11">
        <f t="shared" si="8"/>
        <v>4.9673528451151102E-4</v>
      </c>
      <c r="T11">
        <f t="shared" si="9"/>
        <v>5.4779400694853901</v>
      </c>
      <c r="V11" s="1">
        <f t="shared" si="10"/>
        <v>3.4520042065800281E-7</v>
      </c>
      <c r="W11" s="1">
        <f t="shared" si="11"/>
        <v>4.3013222784482937E-7</v>
      </c>
      <c r="X11">
        <f t="shared" si="12"/>
        <v>5.5152249623493899E-7</v>
      </c>
      <c r="Y11">
        <f t="shared" si="13"/>
        <v>51.251392695293703</v>
      </c>
    </row>
    <row r="12" spans="1:25" x14ac:dyDescent="0.3">
      <c r="A12">
        <v>298326.21238791198</v>
      </c>
      <c r="B12">
        <v>0</v>
      </c>
      <c r="C12">
        <v>67.239434716347702</v>
      </c>
      <c r="D12" s="1">
        <f t="shared" si="0"/>
        <v>0</v>
      </c>
      <c r="E12" s="1">
        <f t="shared" si="1"/>
        <v>0</v>
      </c>
      <c r="G12">
        <v>4.9617212819995295E-4</v>
      </c>
      <c r="H12">
        <v>4.72774557921033</v>
      </c>
      <c r="I12">
        <f t="shared" si="2"/>
        <v>4.9448394773556417E-4</v>
      </c>
      <c r="J12">
        <f t="shared" si="3"/>
        <v>4.0895063691383873E-5</v>
      </c>
      <c r="L12" s="1">
        <v>1.2715657552083301E-6</v>
      </c>
      <c r="M12">
        <v>-14.714210408321099</v>
      </c>
      <c r="N12" s="1">
        <f t="shared" si="4"/>
        <v>1.2298644846393809E-6</v>
      </c>
      <c r="O12" s="1">
        <f t="shared" si="5"/>
        <v>-3.229749514145654E-7</v>
      </c>
      <c r="Q12" s="1">
        <f t="shared" si="6"/>
        <v>4.9448394773556417E-4</v>
      </c>
      <c r="R12" s="1">
        <f t="shared" si="7"/>
        <v>4.0895063691383873E-5</v>
      </c>
      <c r="S12">
        <f t="shared" si="8"/>
        <v>4.9617212819995284E-4</v>
      </c>
      <c r="T12">
        <f t="shared" si="9"/>
        <v>4.7277455792103309</v>
      </c>
      <c r="V12" s="1">
        <f t="shared" si="10"/>
        <v>1.2298644846393809E-6</v>
      </c>
      <c r="W12" s="1">
        <f t="shared" si="11"/>
        <v>-3.229749514145654E-7</v>
      </c>
      <c r="X12">
        <f t="shared" si="12"/>
        <v>1.2715657552083301E-6</v>
      </c>
      <c r="Y12">
        <f t="shared" si="13"/>
        <v>-14.714210408321099</v>
      </c>
    </row>
    <row r="13" spans="1:25" x14ac:dyDescent="0.3">
      <c r="A13">
        <v>311879.71410285903</v>
      </c>
      <c r="B13" s="1">
        <v>3.0716739026418101E-6</v>
      </c>
      <c r="C13">
        <v>48.089597113521897</v>
      </c>
      <c r="D13" s="1">
        <f t="shared" si="0"/>
        <v>2.0517789061485644E-6</v>
      </c>
      <c r="E13" s="1">
        <f t="shared" si="1"/>
        <v>2.2859098592146122E-6</v>
      </c>
      <c r="G13">
        <v>4.9849892038800496E-4</v>
      </c>
      <c r="H13">
        <v>4.2356041159067104</v>
      </c>
      <c r="I13">
        <f t="shared" si="2"/>
        <v>4.9713740707238397E-4</v>
      </c>
      <c r="J13">
        <f t="shared" si="3"/>
        <v>3.6818094971810925E-5</v>
      </c>
      <c r="L13" s="1">
        <v>1.37752956814236E-6</v>
      </c>
      <c r="M13">
        <v>-16.110133369176001</v>
      </c>
      <c r="N13" s="1">
        <f t="shared" si="4"/>
        <v>1.3234341102215698E-6</v>
      </c>
      <c r="O13" s="1">
        <f t="shared" si="5"/>
        <v>-3.8224320400566796E-7</v>
      </c>
      <c r="Q13" s="1">
        <f t="shared" si="6"/>
        <v>4.9508562816623543E-4</v>
      </c>
      <c r="R13" s="1">
        <f t="shared" si="7"/>
        <v>3.4532185112596313E-5</v>
      </c>
      <c r="S13">
        <f t="shared" si="8"/>
        <v>4.9628847561212477E-4</v>
      </c>
      <c r="T13">
        <f t="shared" si="9"/>
        <v>3.989914279680407</v>
      </c>
      <c r="V13" s="1">
        <f t="shared" si="10"/>
        <v>-7.283447959269946E-7</v>
      </c>
      <c r="W13" s="1">
        <f t="shared" si="11"/>
        <v>-2.66815306322028E-6</v>
      </c>
      <c r="X13">
        <f t="shared" si="12"/>
        <v>2.7657778129353957E-6</v>
      </c>
      <c r="Y13">
        <f t="shared" si="13"/>
        <v>74.731556860512583</v>
      </c>
    </row>
    <row r="14" spans="1:25" x14ac:dyDescent="0.3">
      <c r="A14">
        <v>326048.97601958801</v>
      </c>
      <c r="B14" s="1">
        <v>2.9746932212752501E-6</v>
      </c>
      <c r="C14">
        <v>78.022631479804105</v>
      </c>
      <c r="D14" s="1">
        <f t="shared" si="0"/>
        <v>6.1732413984434468E-7</v>
      </c>
      <c r="E14" s="1">
        <f t="shared" si="1"/>
        <v>2.9099331035380118E-6</v>
      </c>
      <c r="G14">
        <v>4.9840889725030605E-4</v>
      </c>
      <c r="H14">
        <v>3.6486120003967901</v>
      </c>
      <c r="I14">
        <f t="shared" si="2"/>
        <v>4.9739866989674639E-4</v>
      </c>
      <c r="J14">
        <f t="shared" si="3"/>
        <v>3.1717377621953578E-5</v>
      </c>
      <c r="L14" s="1">
        <v>3.34014560142633E-6</v>
      </c>
      <c r="M14">
        <v>120.71143934181799</v>
      </c>
      <c r="N14" s="1">
        <f t="shared" si="4"/>
        <v>-1.7058610607577176E-6</v>
      </c>
      <c r="O14" s="1">
        <f t="shared" si="5"/>
        <v>2.8716912577988278E-6</v>
      </c>
      <c r="Q14" s="1">
        <f t="shared" si="6"/>
        <v>4.9678134575690202E-4</v>
      </c>
      <c r="R14" s="1">
        <f t="shared" si="7"/>
        <v>2.8807444518415567E-5</v>
      </c>
      <c r="S14">
        <f t="shared" si="8"/>
        <v>4.9761589037300663E-4</v>
      </c>
      <c r="T14">
        <f t="shared" si="9"/>
        <v>3.3187612027116633</v>
      </c>
      <c r="V14" s="1">
        <f t="shared" si="10"/>
        <v>-2.3231852006020623E-6</v>
      </c>
      <c r="W14" s="1">
        <f t="shared" si="11"/>
        <v>-3.8241845739184027E-8</v>
      </c>
      <c r="X14">
        <f t="shared" si="12"/>
        <v>2.323499927923817E-6</v>
      </c>
      <c r="Y14">
        <f t="shared" si="13"/>
        <v>0.94305804428171802</v>
      </c>
    </row>
    <row r="15" spans="1:25" x14ac:dyDescent="0.3">
      <c r="A15">
        <v>340861.97324254701</v>
      </c>
      <c r="B15" s="1">
        <v>5.0862630208333297E-6</v>
      </c>
      <c r="C15">
        <v>-23.107801220131901</v>
      </c>
      <c r="D15" s="1">
        <f t="shared" si="0"/>
        <v>4.6781823189289994E-6</v>
      </c>
      <c r="E15" s="1">
        <f t="shared" si="1"/>
        <v>-1.9961667535445723E-6</v>
      </c>
      <c r="G15">
        <v>4.9600788191253001E-4</v>
      </c>
      <c r="H15">
        <v>2.9608079110588998</v>
      </c>
      <c r="I15">
        <f t="shared" si="2"/>
        <v>4.9534576125847033E-4</v>
      </c>
      <c r="J15">
        <f t="shared" si="3"/>
        <v>2.5620220971351092E-5</v>
      </c>
      <c r="L15" s="1">
        <v>3.2836315678615101E-6</v>
      </c>
      <c r="M15">
        <v>122.562767711251</v>
      </c>
      <c r="N15" s="1">
        <f t="shared" si="4"/>
        <v>-1.7673267682164596E-6</v>
      </c>
      <c r="O15" s="1">
        <f t="shared" si="5"/>
        <v>2.7674523243955267E-6</v>
      </c>
      <c r="Q15" s="1">
        <f t="shared" si="6"/>
        <v>4.9066757893954135E-4</v>
      </c>
      <c r="R15" s="1">
        <f t="shared" si="7"/>
        <v>2.7616387724895665E-5</v>
      </c>
      <c r="S15">
        <f t="shared" si="8"/>
        <v>4.9144413506863917E-4</v>
      </c>
      <c r="T15">
        <f t="shared" si="9"/>
        <v>3.2213964965766153</v>
      </c>
      <c r="V15" s="1">
        <f t="shared" si="10"/>
        <v>-6.4455090871454593E-6</v>
      </c>
      <c r="W15" s="1">
        <f t="shared" si="11"/>
        <v>4.7636190779400991E-6</v>
      </c>
      <c r="X15">
        <f t="shared" si="12"/>
        <v>8.0147772340963764E-6</v>
      </c>
      <c r="Y15">
        <f t="shared" si="13"/>
        <v>-36.466630980328823</v>
      </c>
    </row>
    <row r="16" spans="1:25" x14ac:dyDescent="0.3">
      <c r="A16">
        <v>356347.95183599298</v>
      </c>
      <c r="B16" s="1">
        <v>3.6040236493774602E-6</v>
      </c>
      <c r="C16">
        <v>-120.78740129002701</v>
      </c>
      <c r="D16" s="1">
        <f t="shared" si="0"/>
        <v>-1.8447338370031466E-6</v>
      </c>
      <c r="E16" s="1">
        <f t="shared" si="1"/>
        <v>-3.0961174938764311E-6</v>
      </c>
      <c r="G16">
        <v>4.9509534648820399E-4</v>
      </c>
      <c r="H16">
        <v>2.2707132158418899</v>
      </c>
      <c r="I16">
        <f t="shared" si="2"/>
        <v>4.9470658671990284E-4</v>
      </c>
      <c r="J16">
        <f t="shared" si="3"/>
        <v>1.96161966297746E-5</v>
      </c>
      <c r="L16" s="1">
        <v>3.7509084388999698E-6</v>
      </c>
      <c r="M16">
        <v>148.43718279294899</v>
      </c>
      <c r="N16" s="1">
        <f t="shared" si="4"/>
        <v>-3.1960245573496311E-6</v>
      </c>
      <c r="O16" s="1">
        <f t="shared" si="5"/>
        <v>1.9633494711408619E-6</v>
      </c>
      <c r="Q16" s="1">
        <f t="shared" si="6"/>
        <v>4.9655132055690602E-4</v>
      </c>
      <c r="R16" s="1">
        <f t="shared" si="7"/>
        <v>2.2712314123651029E-5</v>
      </c>
      <c r="S16">
        <f t="shared" si="8"/>
        <v>4.9707048107854751E-4</v>
      </c>
      <c r="T16">
        <f t="shared" si="9"/>
        <v>2.6188901403362634</v>
      </c>
      <c r="V16" s="1">
        <f t="shared" si="10"/>
        <v>-1.3512907203464844E-6</v>
      </c>
      <c r="W16" s="1">
        <f t="shared" si="11"/>
        <v>5.0594669650172929E-6</v>
      </c>
      <c r="X16">
        <f t="shared" si="12"/>
        <v>5.2368112989677043E-6</v>
      </c>
      <c r="Y16">
        <f t="shared" si="13"/>
        <v>-75.046387549767644</v>
      </c>
    </row>
    <row r="17" spans="1:25" x14ac:dyDescent="0.3">
      <c r="A17">
        <v>372537.48656600399</v>
      </c>
      <c r="B17" s="1">
        <v>4.4634583708394097E-6</v>
      </c>
      <c r="C17">
        <v>-18.372676096549799</v>
      </c>
      <c r="D17" s="1">
        <f t="shared" si="0"/>
        <v>4.2359399821676091E-6</v>
      </c>
      <c r="E17" s="1">
        <f t="shared" si="1"/>
        <v>-1.4068664100369558E-6</v>
      </c>
      <c r="G17">
        <v>4.9558688477796596E-4</v>
      </c>
      <c r="H17">
        <v>1.63100867964731</v>
      </c>
      <c r="I17">
        <f t="shared" si="2"/>
        <v>4.9538610139781333E-4</v>
      </c>
      <c r="J17">
        <f t="shared" si="3"/>
        <v>1.4105704725548619E-5</v>
      </c>
      <c r="L17" s="1">
        <v>2.3369027786896002E-6</v>
      </c>
      <c r="M17">
        <v>-45.586678798121802</v>
      </c>
      <c r="N17" s="1">
        <f t="shared" si="4"/>
        <v>1.6354333528161013E-6</v>
      </c>
      <c r="O17" s="1">
        <f t="shared" si="5"/>
        <v>-1.6692729991058561E-6</v>
      </c>
      <c r="Q17" s="1">
        <f t="shared" si="6"/>
        <v>4.911501614156457E-4</v>
      </c>
      <c r="R17" s="1">
        <f t="shared" si="7"/>
        <v>1.5512571135585575E-5</v>
      </c>
      <c r="S17">
        <f t="shared" si="8"/>
        <v>4.9139507620839208E-4</v>
      </c>
      <c r="T17">
        <f t="shared" si="9"/>
        <v>1.8090383688515235</v>
      </c>
      <c r="V17" s="1">
        <f t="shared" si="10"/>
        <v>-2.6005066293515078E-6</v>
      </c>
      <c r="W17" s="1">
        <f t="shared" si="11"/>
        <v>-2.624065890689003E-7</v>
      </c>
      <c r="X17">
        <f t="shared" si="12"/>
        <v>2.6137122923703586E-6</v>
      </c>
      <c r="Y17">
        <f t="shared" si="13"/>
        <v>5.7619816318236765</v>
      </c>
    </row>
    <row r="18" spans="1:25" x14ac:dyDescent="0.3">
      <c r="A18">
        <v>389462.54126581998</v>
      </c>
      <c r="B18" s="1">
        <v>7.3989501860142998E-6</v>
      </c>
      <c r="C18">
        <v>74.595902558300295</v>
      </c>
      <c r="D18" s="1">
        <f t="shared" si="0"/>
        <v>1.9653466091491583E-6</v>
      </c>
      <c r="E18" s="1">
        <f t="shared" si="1"/>
        <v>7.133153339234125E-6</v>
      </c>
      <c r="G18">
        <v>4.9260385651935001E-4</v>
      </c>
      <c r="H18">
        <v>1.20282848473819</v>
      </c>
      <c r="I18">
        <f t="shared" si="2"/>
        <v>4.9249531047401718E-4</v>
      </c>
      <c r="J18">
        <f t="shared" si="3"/>
        <v>1.0340629518450137E-5</v>
      </c>
      <c r="L18" s="1">
        <v>6.5851596629377202E-6</v>
      </c>
      <c r="M18">
        <v>51.7301206575466</v>
      </c>
      <c r="N18" s="1">
        <f t="shared" si="4"/>
        <v>4.0786265389439163E-6</v>
      </c>
      <c r="O18" s="1">
        <f t="shared" si="5"/>
        <v>5.1700225668950813E-6</v>
      </c>
      <c r="Q18" s="1">
        <f t="shared" si="6"/>
        <v>4.9052996386486798E-4</v>
      </c>
      <c r="R18" s="1">
        <f t="shared" si="7"/>
        <v>3.2074761792160123E-6</v>
      </c>
      <c r="S18">
        <f t="shared" si="8"/>
        <v>4.9054045027164574E-4</v>
      </c>
      <c r="T18">
        <f t="shared" si="9"/>
        <v>0.37464016963533309</v>
      </c>
      <c r="V18" s="1">
        <f t="shared" si="10"/>
        <v>2.113279929794758E-6</v>
      </c>
      <c r="W18" s="1">
        <f t="shared" si="11"/>
        <v>-1.9631307723390437E-6</v>
      </c>
      <c r="X18">
        <f t="shared" si="12"/>
        <v>2.8844123302637969E-6</v>
      </c>
      <c r="Y18">
        <f t="shared" si="13"/>
        <v>-42.89053993004277</v>
      </c>
    </row>
    <row r="19" spans="1:25" x14ac:dyDescent="0.3">
      <c r="A19">
        <v>407156.53194368299</v>
      </c>
      <c r="B19" s="1">
        <v>5.1770891462053498E-6</v>
      </c>
      <c r="C19">
        <v>-63.507502480158699</v>
      </c>
      <c r="D19" s="1">
        <f t="shared" si="0"/>
        <v>2.3093991563868901E-6</v>
      </c>
      <c r="E19" s="1">
        <f t="shared" si="1"/>
        <v>-4.6334574093474476E-6</v>
      </c>
      <c r="G19">
        <v>4.9578946294274399E-4</v>
      </c>
      <c r="H19">
        <v>0.29056228686758201</v>
      </c>
      <c r="I19">
        <f t="shared" si="2"/>
        <v>4.9578308765793589E-4</v>
      </c>
      <c r="J19">
        <f t="shared" si="3"/>
        <v>2.5142707527284403E-6</v>
      </c>
      <c r="L19" s="1">
        <v>4.17372759650735E-6</v>
      </c>
      <c r="M19">
        <v>-2.5546836344059298</v>
      </c>
      <c r="N19" s="1">
        <f t="shared" si="4"/>
        <v>4.1695794781384223E-6</v>
      </c>
      <c r="O19" s="1">
        <f t="shared" si="5"/>
        <v>-1.8603501104345996E-7</v>
      </c>
      <c r="Q19" s="1">
        <f t="shared" si="6"/>
        <v>4.9347368850154898E-4</v>
      </c>
      <c r="R19" s="1">
        <f t="shared" si="7"/>
        <v>7.1477281620758879E-6</v>
      </c>
      <c r="S19">
        <f t="shared" si="8"/>
        <v>4.9352545148269983E-4</v>
      </c>
      <c r="T19">
        <f t="shared" si="9"/>
        <v>0.82984367687150096</v>
      </c>
      <c r="V19" s="1">
        <f t="shared" si="10"/>
        <v>1.8601803217515322E-6</v>
      </c>
      <c r="W19" s="1">
        <f t="shared" si="11"/>
        <v>4.4474223983039875E-6</v>
      </c>
      <c r="X19">
        <f t="shared" si="12"/>
        <v>4.8207713924607157E-6</v>
      </c>
      <c r="Y19">
        <f t="shared" si="13"/>
        <v>67.302376754964214</v>
      </c>
    </row>
    <row r="20" spans="1:25" x14ac:dyDescent="0.3">
      <c r="A20">
        <v>425654.39275778702</v>
      </c>
      <c r="B20" s="1">
        <v>7.62939453125E-6</v>
      </c>
      <c r="C20">
        <v>170.40242922188699</v>
      </c>
      <c r="D20" s="1">
        <f t="shared" si="0"/>
        <v>-7.5226067110619428E-6</v>
      </c>
      <c r="E20" s="1">
        <f t="shared" si="1"/>
        <v>1.2720256224436767E-6</v>
      </c>
      <c r="G20">
        <v>4.9708191902292495E-4</v>
      </c>
      <c r="H20">
        <v>-0.36323973561318001</v>
      </c>
      <c r="I20">
        <f t="shared" si="2"/>
        <v>4.9707192965629267E-4</v>
      </c>
      <c r="J20">
        <f t="shared" si="3"/>
        <v>-3.1513437266265065E-6</v>
      </c>
      <c r="L20" s="1">
        <v>6.5168179826436301E-6</v>
      </c>
      <c r="M20">
        <v>48.939277851402103</v>
      </c>
      <c r="N20" s="1">
        <f t="shared" si="4"/>
        <v>4.2806273023903165E-6</v>
      </c>
      <c r="O20" s="1">
        <f t="shared" si="5"/>
        <v>4.913771109538782E-6</v>
      </c>
      <c r="Q20" s="1">
        <f t="shared" si="6"/>
        <v>5.0459453636735464E-4</v>
      </c>
      <c r="R20" s="1">
        <f t="shared" si="7"/>
        <v>-4.423369349070183E-6</v>
      </c>
      <c r="S20">
        <f t="shared" si="8"/>
        <v>5.0461392403319978E-4</v>
      </c>
      <c r="T20">
        <f t="shared" si="9"/>
        <v>-0.50225257112781774</v>
      </c>
      <c r="V20" s="1">
        <f t="shared" si="10"/>
        <v>1.1803234013452259E-5</v>
      </c>
      <c r="W20" s="1">
        <f t="shared" si="11"/>
        <v>3.6417454870951054E-6</v>
      </c>
      <c r="X20">
        <f t="shared" si="12"/>
        <v>1.2352272801759758E-5</v>
      </c>
      <c r="Y20">
        <f t="shared" si="13"/>
        <v>17.146979141827924</v>
      </c>
    </row>
    <row r="21" spans="1:25" x14ac:dyDescent="0.3">
      <c r="A21">
        <v>444992.64498858899</v>
      </c>
      <c r="B21" s="1">
        <v>7.9721374901199303E-6</v>
      </c>
      <c r="C21">
        <v>163.80639985899501</v>
      </c>
      <c r="D21" s="1">
        <f t="shared" si="0"/>
        <v>-7.6558416804276255E-6</v>
      </c>
      <c r="E21" s="1">
        <f t="shared" si="1"/>
        <v>2.223300322854027E-6</v>
      </c>
      <c r="G21">
        <v>4.94356376607205E-4</v>
      </c>
      <c r="H21">
        <v>-0.865524019718098</v>
      </c>
      <c r="I21">
        <f t="shared" si="2"/>
        <v>4.9429997196214555E-4</v>
      </c>
      <c r="J21">
        <f t="shared" si="3"/>
        <v>-7.4675839752063434E-6</v>
      </c>
      <c r="L21" s="1">
        <v>6.3578287760416602E-6</v>
      </c>
      <c r="M21">
        <v>97.082203202551895</v>
      </c>
      <c r="N21" s="1">
        <f t="shared" si="4"/>
        <v>-7.8387730832853558E-7</v>
      </c>
      <c r="O21" s="1">
        <f t="shared" si="5"/>
        <v>6.3093203366884938E-6</v>
      </c>
      <c r="Q21" s="1">
        <f t="shared" si="6"/>
        <v>5.0195581364257313E-4</v>
      </c>
      <c r="R21" s="1">
        <f t="shared" si="7"/>
        <v>-9.6908842980603708E-6</v>
      </c>
      <c r="S21">
        <f t="shared" si="8"/>
        <v>5.0204935224343827E-4</v>
      </c>
      <c r="T21">
        <f t="shared" si="9"/>
        <v>-1.10602922491766</v>
      </c>
      <c r="V21" s="1">
        <f t="shared" si="10"/>
        <v>6.8719643720990897E-6</v>
      </c>
      <c r="W21" s="1">
        <f t="shared" si="11"/>
        <v>4.0860200138344664E-6</v>
      </c>
      <c r="X21">
        <f t="shared" si="12"/>
        <v>7.9949642829005209E-6</v>
      </c>
      <c r="Y21">
        <f t="shared" si="13"/>
        <v>30.735408510508048</v>
      </c>
    </row>
    <row r="22" spans="1:25" x14ac:dyDescent="0.3">
      <c r="A22">
        <v>465209.46914465399</v>
      </c>
      <c r="B22" s="1">
        <v>7.6865773699457502E-6</v>
      </c>
      <c r="C22">
        <v>53.269738731291298</v>
      </c>
      <c r="D22" s="1">
        <f t="shared" si="0"/>
        <v>4.5969462848630789E-6</v>
      </c>
      <c r="E22" s="1">
        <f t="shared" si="1"/>
        <v>6.160483464651591E-6</v>
      </c>
      <c r="G22">
        <v>4.9591064453125E-4</v>
      </c>
      <c r="H22">
        <v>-1.66589362064207</v>
      </c>
      <c r="I22">
        <f t="shared" si="2"/>
        <v>4.957010441323927E-4</v>
      </c>
      <c r="J22">
        <f t="shared" si="3"/>
        <v>-1.4416733522385055E-5</v>
      </c>
      <c r="L22" s="1">
        <v>9.0580360562193594E-6</v>
      </c>
      <c r="M22">
        <v>97.281581322648805</v>
      </c>
      <c r="N22" s="1">
        <f t="shared" si="4"/>
        <v>-1.1480674932492756E-6</v>
      </c>
      <c r="O22" s="1">
        <f t="shared" si="5"/>
        <v>8.9849851545071734E-6</v>
      </c>
      <c r="Q22" s="1">
        <f t="shared" si="6"/>
        <v>4.9110409784752958E-4</v>
      </c>
      <c r="R22" s="1">
        <f t="shared" si="7"/>
        <v>-2.0577216987036645E-5</v>
      </c>
      <c r="S22">
        <f t="shared" si="8"/>
        <v>4.9153500056615246E-4</v>
      </c>
      <c r="T22">
        <f t="shared" si="9"/>
        <v>-2.3992845385958907</v>
      </c>
      <c r="V22" s="1">
        <f t="shared" si="10"/>
        <v>-5.7450137781123545E-6</v>
      </c>
      <c r="W22" s="1">
        <f t="shared" si="11"/>
        <v>2.8245016898555824E-6</v>
      </c>
      <c r="X22">
        <f t="shared" si="12"/>
        <v>6.4017960844358231E-6</v>
      </c>
      <c r="Y22">
        <f t="shared" si="13"/>
        <v>-26.180762735923125</v>
      </c>
    </row>
    <row r="23" spans="1:25" x14ac:dyDescent="0.3">
      <c r="A23">
        <v>486344.78034440498</v>
      </c>
      <c r="B23" s="1">
        <v>8.6043980112894903E-6</v>
      </c>
      <c r="C23">
        <v>48.341206569287202</v>
      </c>
      <c r="D23" s="1">
        <f t="shared" si="0"/>
        <v>5.7192849145945948E-6</v>
      </c>
      <c r="E23" s="1">
        <f t="shared" si="1"/>
        <v>6.4284870072493135E-6</v>
      </c>
      <c r="G23">
        <v>4.9550622088057603E-4</v>
      </c>
      <c r="H23">
        <v>-1.8650709572189299</v>
      </c>
      <c r="I23">
        <f t="shared" si="2"/>
        <v>4.952437227465406E-4</v>
      </c>
      <c r="J23">
        <f t="shared" si="3"/>
        <v>-1.6126686314857902E-5</v>
      </c>
      <c r="L23" s="1">
        <v>9.9386839182630297E-6</v>
      </c>
      <c r="M23">
        <v>75.685672872950306</v>
      </c>
      <c r="N23" s="1">
        <f t="shared" si="4"/>
        <v>2.4572532589531245E-6</v>
      </c>
      <c r="O23" s="1">
        <f t="shared" si="5"/>
        <v>9.6301269175699029E-6</v>
      </c>
      <c r="Q23" s="1">
        <f t="shared" si="6"/>
        <v>4.8952443783194602E-4</v>
      </c>
      <c r="R23" s="1">
        <f t="shared" si="7"/>
        <v>-2.2555173322107216E-5</v>
      </c>
      <c r="S23">
        <f t="shared" si="8"/>
        <v>4.900437848583258E-4</v>
      </c>
      <c r="T23">
        <f t="shared" si="9"/>
        <v>-2.6380764375490622</v>
      </c>
      <c r="V23" s="1">
        <f t="shared" si="10"/>
        <v>-3.2620316556414703E-6</v>
      </c>
      <c r="W23" s="1">
        <f t="shared" si="11"/>
        <v>3.2016399103205894E-6</v>
      </c>
      <c r="X23">
        <f t="shared" si="12"/>
        <v>4.5707054857827648E-6</v>
      </c>
      <c r="Y23">
        <f t="shared" si="13"/>
        <v>-44.464686377273615</v>
      </c>
    </row>
    <row r="24" spans="1:25" x14ac:dyDescent="0.3">
      <c r="A24">
        <v>508440.30712259602</v>
      </c>
      <c r="B24" s="1">
        <v>9.7481498680002007E-6</v>
      </c>
      <c r="C24">
        <v>104.483113450632</v>
      </c>
      <c r="D24" s="1">
        <f t="shared" si="0"/>
        <v>-2.4379601782552707E-6</v>
      </c>
      <c r="E24" s="1">
        <f t="shared" si="1"/>
        <v>9.4383672326432528E-6</v>
      </c>
      <c r="G24">
        <v>4.9394274514818896E-4</v>
      </c>
      <c r="H24">
        <v>-2.4700787743906698</v>
      </c>
      <c r="I24">
        <f t="shared" si="2"/>
        <v>4.9348380537829126E-4</v>
      </c>
      <c r="J24">
        <f t="shared" si="3"/>
        <v>-2.1287773812438718E-5</v>
      </c>
      <c r="L24" s="1">
        <v>8.3627041570606502E-6</v>
      </c>
      <c r="M24">
        <v>154.40930490391199</v>
      </c>
      <c r="N24" s="1">
        <f t="shared" si="4"/>
        <v>-7.5423453394746146E-6</v>
      </c>
      <c r="O24" s="1">
        <f t="shared" si="5"/>
        <v>3.6121804493442787E-6</v>
      </c>
      <c r="Q24" s="1">
        <f t="shared" si="6"/>
        <v>4.9592176555654651E-4</v>
      </c>
      <c r="R24" s="1">
        <f t="shared" si="7"/>
        <v>-3.0726141045081969E-5</v>
      </c>
      <c r="S24">
        <f t="shared" si="8"/>
        <v>4.968727133746072E-4</v>
      </c>
      <c r="T24">
        <f t="shared" si="9"/>
        <v>-3.5453791729221984</v>
      </c>
      <c r="V24" s="1">
        <f t="shared" si="10"/>
        <v>-5.1043851612193439E-6</v>
      </c>
      <c r="W24" s="1">
        <f t="shared" si="11"/>
        <v>-5.8261867832989741E-6</v>
      </c>
      <c r="X24">
        <f t="shared" si="12"/>
        <v>7.7459150723438652E-6</v>
      </c>
      <c r="Y24">
        <f t="shared" si="13"/>
        <v>48.778048439331961</v>
      </c>
    </row>
    <row r="25" spans="1:25" x14ac:dyDescent="0.3">
      <c r="A25">
        <v>531539.67381711095</v>
      </c>
      <c r="B25" s="1">
        <v>9.3900240384615305E-6</v>
      </c>
      <c r="C25">
        <v>167.55222584178301</v>
      </c>
      <c r="D25" s="1">
        <f t="shared" si="0"/>
        <v>-9.1692917011989484E-6</v>
      </c>
      <c r="E25" s="1">
        <f t="shared" si="1"/>
        <v>2.0240160921320452E-6</v>
      </c>
      <c r="G25">
        <v>4.9395438952323702E-4</v>
      </c>
      <c r="H25">
        <v>-3.1489835201523899</v>
      </c>
      <c r="I25">
        <f t="shared" si="2"/>
        <v>4.9320855403888375E-4</v>
      </c>
      <c r="J25">
        <f t="shared" si="3"/>
        <v>-2.7134132603554562E-5</v>
      </c>
      <c r="L25" s="1">
        <v>1.01584686272642E-5</v>
      </c>
      <c r="M25">
        <v>131.228750020311</v>
      </c>
      <c r="N25" s="1">
        <f t="shared" si="4"/>
        <v>-6.6951106892448499E-6</v>
      </c>
      <c r="O25" s="1">
        <f t="shared" si="5"/>
        <v>7.6400247191923638E-6</v>
      </c>
      <c r="Q25" s="1">
        <f t="shared" si="6"/>
        <v>5.0237784574008271E-4</v>
      </c>
      <c r="R25" s="1">
        <f t="shared" si="7"/>
        <v>-2.9158148695686607E-5</v>
      </c>
      <c r="S25">
        <f t="shared" si="8"/>
        <v>5.0322330781255161E-4</v>
      </c>
      <c r="T25">
        <f t="shared" si="9"/>
        <v>-3.3217362384109106</v>
      </c>
      <c r="V25" s="1">
        <f t="shared" si="10"/>
        <v>2.4741810119540986E-6</v>
      </c>
      <c r="W25" s="1">
        <f t="shared" si="11"/>
        <v>5.6160086270603191E-6</v>
      </c>
      <c r="X25">
        <f t="shared" si="12"/>
        <v>6.1368660225827106E-6</v>
      </c>
      <c r="Y25">
        <f t="shared" si="13"/>
        <v>66.223695864251681</v>
      </c>
    </row>
    <row r="26" spans="1:25" x14ac:dyDescent="0.3">
      <c r="A26">
        <v>555688.48669874598</v>
      </c>
      <c r="B26" s="1">
        <v>1.01725260416666E-5</v>
      </c>
      <c r="C26">
        <v>145.73609633957699</v>
      </c>
      <c r="D26" s="1">
        <f t="shared" si="0"/>
        <v>-8.4071162102152917E-6</v>
      </c>
      <c r="E26" s="1">
        <f t="shared" si="1"/>
        <v>5.7271880618956812E-6</v>
      </c>
      <c r="G26">
        <v>4.9532957607340401E-4</v>
      </c>
      <c r="H26">
        <v>-3.7316726104997802</v>
      </c>
      <c r="I26">
        <f t="shared" si="2"/>
        <v>4.9427937479058705E-4</v>
      </c>
      <c r="J26">
        <f t="shared" si="3"/>
        <v>-3.2237999157585563E-5</v>
      </c>
      <c r="L26" s="1">
        <v>1.0598874559589399E-5</v>
      </c>
      <c r="M26">
        <v>64.691699761044703</v>
      </c>
      <c r="N26" s="1">
        <f t="shared" si="4"/>
        <v>4.5309004866578909E-6</v>
      </c>
      <c r="O26" s="1">
        <f t="shared" si="5"/>
        <v>9.5816012602234013E-6</v>
      </c>
      <c r="Q26" s="1">
        <f t="shared" si="6"/>
        <v>5.0268649100080232E-4</v>
      </c>
      <c r="R26" s="1">
        <f t="shared" si="7"/>
        <v>-3.7965187219481244E-5</v>
      </c>
      <c r="S26">
        <f t="shared" si="8"/>
        <v>5.0411810488744596E-4</v>
      </c>
      <c r="T26">
        <f t="shared" si="9"/>
        <v>-4.3190403826494057</v>
      </c>
      <c r="V26" s="1">
        <f t="shared" si="10"/>
        <v>1.2938016696873183E-5</v>
      </c>
      <c r="W26" s="1">
        <f t="shared" si="11"/>
        <v>3.8544131983277201E-6</v>
      </c>
      <c r="X26">
        <f t="shared" si="12"/>
        <v>1.3499954709257813E-5</v>
      </c>
      <c r="Y26">
        <f t="shared" si="13"/>
        <v>16.589518282027456</v>
      </c>
    </row>
    <row r="27" spans="1:25" x14ac:dyDescent="0.3">
      <c r="A27">
        <v>580934.42401401605</v>
      </c>
      <c r="B27" s="1">
        <v>1.06186457230347E-5</v>
      </c>
      <c r="C27">
        <v>153.45793987398099</v>
      </c>
      <c r="D27" s="1">
        <f t="shared" si="0"/>
        <v>-9.4995102514727218E-6</v>
      </c>
      <c r="E27" s="1">
        <f t="shared" si="1"/>
        <v>4.7449912511497639E-6</v>
      </c>
      <c r="G27">
        <v>4.9323808131357199E-4</v>
      </c>
      <c r="H27">
        <v>-3.9555180229759501</v>
      </c>
      <c r="I27">
        <f t="shared" si="2"/>
        <v>4.9206314161612805E-4</v>
      </c>
      <c r="J27">
        <f t="shared" si="3"/>
        <v>-3.4024542917725308E-5</v>
      </c>
      <c r="L27" s="1">
        <v>1.01725260416666E-5</v>
      </c>
      <c r="M27">
        <v>159.344446452319</v>
      </c>
      <c r="N27" s="1">
        <f t="shared" si="4"/>
        <v>-9.5186152428570379E-6</v>
      </c>
      <c r="O27" s="1">
        <f t="shared" si="5"/>
        <v>3.5883491924330352E-6</v>
      </c>
      <c r="Q27" s="1">
        <f t="shared" si="6"/>
        <v>5.015626518676008E-4</v>
      </c>
      <c r="R27" s="1">
        <f t="shared" si="7"/>
        <v>-3.8769534168875075E-5</v>
      </c>
      <c r="S27">
        <f t="shared" si="8"/>
        <v>5.0305881418391996E-4</v>
      </c>
      <c r="T27">
        <f t="shared" si="9"/>
        <v>-4.4200308541505819</v>
      </c>
      <c r="V27" s="1">
        <f t="shared" si="10"/>
        <v>-1.9104991384316164E-8</v>
      </c>
      <c r="W27" s="1">
        <f t="shared" si="11"/>
        <v>-1.1566420587167287E-6</v>
      </c>
      <c r="X27">
        <f t="shared" si="12"/>
        <v>1.1567998325934644E-6</v>
      </c>
      <c r="Y27">
        <f t="shared" si="13"/>
        <v>89.053695279898577</v>
      </c>
    </row>
    <row r="28" spans="1:25" x14ac:dyDescent="0.3">
      <c r="A28">
        <v>607327.33011878596</v>
      </c>
      <c r="B28" s="1">
        <v>9.6608378337400394E-6</v>
      </c>
      <c r="C28">
        <v>170.869638569974</v>
      </c>
      <c r="D28" s="1">
        <f t="shared" si="0"/>
        <v>-9.5384336568561937E-6</v>
      </c>
      <c r="E28" s="1">
        <f t="shared" si="1"/>
        <v>1.5329941368367723E-6</v>
      </c>
      <c r="G28">
        <v>4.9247894899912101E-4</v>
      </c>
      <c r="H28">
        <v>-4.7420510341435698</v>
      </c>
      <c r="I28">
        <f t="shared" si="2"/>
        <v>4.9079318437468523E-4</v>
      </c>
      <c r="J28">
        <f t="shared" si="3"/>
        <v>-4.0713208896315754E-5</v>
      </c>
      <c r="L28" s="1">
        <v>1.09904923169468E-5</v>
      </c>
      <c r="M28">
        <v>2.4898734881054501</v>
      </c>
      <c r="N28" s="1">
        <f t="shared" si="4"/>
        <v>1.0980116361426003E-5</v>
      </c>
      <c r="O28" s="1">
        <f t="shared" si="5"/>
        <v>4.7745791271234951E-7</v>
      </c>
      <c r="Q28" s="1">
        <f t="shared" si="6"/>
        <v>5.0033161803154143E-4</v>
      </c>
      <c r="R28" s="1">
        <f t="shared" si="7"/>
        <v>-4.2246203033152528E-5</v>
      </c>
      <c r="S28">
        <f t="shared" si="8"/>
        <v>5.0211200909038077E-4</v>
      </c>
      <c r="T28">
        <f t="shared" si="9"/>
        <v>-4.8264014044706602</v>
      </c>
      <c r="V28" s="1">
        <f t="shared" si="10"/>
        <v>2.0518550018282197E-5</v>
      </c>
      <c r="W28" s="1">
        <f t="shared" si="11"/>
        <v>-1.0555362241244228E-6</v>
      </c>
      <c r="X28">
        <f t="shared" si="12"/>
        <v>2.0545682066390184E-5</v>
      </c>
      <c r="Y28">
        <f t="shared" si="13"/>
        <v>-2.944872133535974</v>
      </c>
    </row>
    <row r="29" spans="1:25" x14ac:dyDescent="0.3">
      <c r="A29">
        <v>634919.31388853805</v>
      </c>
      <c r="B29" s="1">
        <v>1.01725260416666E-5</v>
      </c>
      <c r="C29">
        <v>5.9478741368650399</v>
      </c>
      <c r="D29" s="1">
        <f t="shared" si="0"/>
        <v>1.0117763065875042E-5</v>
      </c>
      <c r="E29" s="1">
        <f t="shared" si="1"/>
        <v>1.0541141357557136E-6</v>
      </c>
      <c r="G29">
        <v>4.9406871082365597E-4</v>
      </c>
      <c r="H29">
        <v>-5.3258742848181599</v>
      </c>
      <c r="I29">
        <f t="shared" si="2"/>
        <v>4.9193575833662688E-4</v>
      </c>
      <c r="J29">
        <f t="shared" si="3"/>
        <v>-4.5859575714536132E-5</v>
      </c>
      <c r="L29" s="1">
        <v>1.11938339583056E-5</v>
      </c>
      <c r="M29">
        <v>-16.672065652315101</v>
      </c>
      <c r="N29" s="1">
        <f t="shared" si="4"/>
        <v>1.0723272968197412E-5</v>
      </c>
      <c r="O29" s="1">
        <f t="shared" si="5"/>
        <v>-3.2114382347543759E-6</v>
      </c>
      <c r="Q29" s="1">
        <f t="shared" si="6"/>
        <v>4.8181799527075183E-4</v>
      </c>
      <c r="R29" s="1">
        <f t="shared" si="7"/>
        <v>-4.6913689850291843E-5</v>
      </c>
      <c r="S29">
        <f t="shared" si="8"/>
        <v>4.8409655530905774E-4</v>
      </c>
      <c r="T29">
        <f t="shared" si="9"/>
        <v>-5.5612493155068066</v>
      </c>
      <c r="V29" s="1">
        <f t="shared" si="10"/>
        <v>6.0550990232236982E-7</v>
      </c>
      <c r="W29" s="1">
        <f t="shared" si="11"/>
        <v>-4.2655523705100893E-6</v>
      </c>
      <c r="X29">
        <f t="shared" si="12"/>
        <v>4.3083151309270178E-6</v>
      </c>
      <c r="Y29">
        <f t="shared" si="13"/>
        <v>-81.920645926315785</v>
      </c>
    </row>
    <row r="30" spans="1:25" x14ac:dyDescent="0.3">
      <c r="A30">
        <v>663764.85159962403</v>
      </c>
      <c r="B30" s="1">
        <v>1.08346431213017E-5</v>
      </c>
      <c r="C30">
        <v>-59.094914487614503</v>
      </c>
      <c r="D30" s="1">
        <f t="shared" si="0"/>
        <v>5.5648613486669849E-6</v>
      </c>
      <c r="E30" s="1">
        <f t="shared" si="1"/>
        <v>-9.2963331338803959E-6</v>
      </c>
      <c r="G30">
        <v>4.9099748660315096E-4</v>
      </c>
      <c r="H30">
        <v>-5.9612725617795599</v>
      </c>
      <c r="I30">
        <f t="shared" si="2"/>
        <v>4.8834232990157807E-4</v>
      </c>
      <c r="J30">
        <f t="shared" si="3"/>
        <v>-5.0993143430364324E-5</v>
      </c>
      <c r="L30" s="1">
        <v>1.27016273973878E-5</v>
      </c>
      <c r="M30">
        <v>-56.421733415999498</v>
      </c>
      <c r="N30" s="1">
        <f t="shared" si="4"/>
        <v>7.0249597623303488E-6</v>
      </c>
      <c r="O30" s="1">
        <f t="shared" si="5"/>
        <v>-1.0582120717498544E-5</v>
      </c>
      <c r="Q30" s="1">
        <f t="shared" si="6"/>
        <v>4.8277746855291109E-4</v>
      </c>
      <c r="R30" s="1">
        <f t="shared" si="7"/>
        <v>-4.1696810296483925E-5</v>
      </c>
      <c r="S30">
        <f t="shared" si="8"/>
        <v>4.8457477042377885E-4</v>
      </c>
      <c r="T30">
        <f t="shared" si="9"/>
        <v>-4.936305955292065</v>
      </c>
      <c r="V30" s="1">
        <f t="shared" si="10"/>
        <v>1.4600984136633639E-6</v>
      </c>
      <c r="W30" s="1">
        <f t="shared" si="11"/>
        <v>-1.2857875836181485E-6</v>
      </c>
      <c r="X30">
        <f t="shared" si="12"/>
        <v>1.9455428773915184E-6</v>
      </c>
      <c r="Y30">
        <f t="shared" si="13"/>
        <v>-41.367696379931736</v>
      </c>
    </row>
    <row r="31" spans="1:25" x14ac:dyDescent="0.3">
      <c r="A31">
        <v>693920.89448458201</v>
      </c>
      <c r="B31" s="1">
        <v>8.9009602864583305E-6</v>
      </c>
      <c r="C31">
        <v>97.017376887268696</v>
      </c>
      <c r="D31" s="1">
        <f t="shared" si="0"/>
        <v>-1.0874335319782703E-6</v>
      </c>
      <c r="E31" s="1">
        <f t="shared" si="1"/>
        <v>8.8342844834563509E-6</v>
      </c>
      <c r="G31">
        <v>4.9373154463714297E-4</v>
      </c>
      <c r="H31">
        <v>-6.1678264408574002</v>
      </c>
      <c r="I31">
        <f t="shared" si="2"/>
        <v>4.9087355618774426E-4</v>
      </c>
      <c r="J31">
        <f t="shared" si="3"/>
        <v>-5.3047054634321049E-5</v>
      </c>
      <c r="L31" s="1">
        <v>8.8004407295772999E-6</v>
      </c>
      <c r="M31">
        <v>91.409512962852205</v>
      </c>
      <c r="N31" s="1">
        <f t="shared" si="4"/>
        <v>-2.1647465596684086E-7</v>
      </c>
      <c r="O31" s="1">
        <f t="shared" si="5"/>
        <v>8.7977778875195003E-6</v>
      </c>
      <c r="Q31" s="1">
        <f t="shared" si="6"/>
        <v>4.9196098971972257E-4</v>
      </c>
      <c r="R31" s="1">
        <f t="shared" si="7"/>
        <v>-6.1881339117777397E-5</v>
      </c>
      <c r="S31">
        <f t="shared" si="8"/>
        <v>4.9583758987900301E-4</v>
      </c>
      <c r="T31">
        <f t="shared" si="9"/>
        <v>-7.1693002759300581</v>
      </c>
      <c r="V31" s="1">
        <f t="shared" si="10"/>
        <v>8.7095887601142934E-7</v>
      </c>
      <c r="W31" s="1">
        <f t="shared" si="11"/>
        <v>-3.6506595936850505E-8</v>
      </c>
      <c r="X31">
        <f t="shared" si="12"/>
        <v>8.7172363467442418E-7</v>
      </c>
      <c r="Y31">
        <f t="shared" si="13"/>
        <v>-2.4001709654890995</v>
      </c>
    </row>
    <row r="32" spans="1:25" x14ac:dyDescent="0.3">
      <c r="A32">
        <v>725446.98117388901</v>
      </c>
      <c r="B32" s="1">
        <v>9.6422960452725099E-6</v>
      </c>
      <c r="C32">
        <v>118.656574809586</v>
      </c>
      <c r="D32" s="1">
        <f t="shared" si="0"/>
        <v>-4.6240456016715597E-6</v>
      </c>
      <c r="E32" s="1">
        <f t="shared" si="1"/>
        <v>8.4612100374792617E-6</v>
      </c>
      <c r="G32">
        <v>4.9486480050773499E-4</v>
      </c>
      <c r="H32">
        <v>-6.5587395811054803</v>
      </c>
      <c r="I32">
        <f t="shared" si="2"/>
        <v>4.9162604782550929E-4</v>
      </c>
      <c r="J32">
        <f t="shared" si="3"/>
        <v>-5.6524329991875394E-5</v>
      </c>
      <c r="L32" s="1">
        <v>9.6049799228559295E-6</v>
      </c>
      <c r="M32">
        <v>126.000068817797</v>
      </c>
      <c r="N32" s="1">
        <f t="shared" si="4"/>
        <v>-5.6456748804517654E-6</v>
      </c>
      <c r="O32" s="1">
        <f t="shared" si="5"/>
        <v>7.7705852072222623E-6</v>
      </c>
      <c r="Q32" s="1">
        <f t="shared" si="6"/>
        <v>4.9625009342718087E-4</v>
      </c>
      <c r="R32" s="1">
        <f t="shared" si="7"/>
        <v>-6.4985540029354651E-5</v>
      </c>
      <c r="S32">
        <f t="shared" si="8"/>
        <v>5.0048703843295743E-4</v>
      </c>
      <c r="T32">
        <f t="shared" si="9"/>
        <v>-7.4606125234382583</v>
      </c>
      <c r="V32" s="1">
        <f t="shared" si="10"/>
        <v>-1.0216292787802056E-6</v>
      </c>
      <c r="W32" s="1">
        <f t="shared" si="11"/>
        <v>-6.906248302569994E-7</v>
      </c>
      <c r="X32">
        <f t="shared" si="12"/>
        <v>1.2331622113203406E-6</v>
      </c>
      <c r="Y32">
        <f t="shared" si="13"/>
        <v>34.058825703703242</v>
      </c>
    </row>
    <row r="33" spans="1:25" x14ac:dyDescent="0.3">
      <c r="A33">
        <v>758405.35524615599</v>
      </c>
      <c r="B33" s="1">
        <v>1.04377981533445E-5</v>
      </c>
      <c r="C33">
        <v>-56.6170367609121</v>
      </c>
      <c r="D33" s="1">
        <f t="shared" si="0"/>
        <v>5.7432155194830811E-6</v>
      </c>
      <c r="E33" s="1">
        <f t="shared" si="1"/>
        <v>-8.7156816019592257E-6</v>
      </c>
      <c r="G33">
        <v>4.9396155950765495E-4</v>
      </c>
      <c r="H33">
        <v>-7.6057634612517697</v>
      </c>
      <c r="I33">
        <f t="shared" si="2"/>
        <v>4.8961580000216802E-4</v>
      </c>
      <c r="J33">
        <f t="shared" si="3"/>
        <v>-6.5378824243569647E-5</v>
      </c>
      <c r="L33" s="1">
        <v>1.09521169511098E-5</v>
      </c>
      <c r="M33">
        <v>-87.979445717681003</v>
      </c>
      <c r="N33" s="1">
        <f t="shared" si="4"/>
        <v>3.8614991268445196E-7</v>
      </c>
      <c r="O33" s="1">
        <f t="shared" si="5"/>
        <v>-1.0945307394300099E-5</v>
      </c>
      <c r="Q33" s="1">
        <f t="shared" si="6"/>
        <v>4.8387258448268495E-4</v>
      </c>
      <c r="R33" s="1">
        <f t="shared" si="7"/>
        <v>-5.666314264161042E-5</v>
      </c>
      <c r="S33">
        <f t="shared" si="8"/>
        <v>4.8717901201506675E-4</v>
      </c>
      <c r="T33">
        <f t="shared" si="9"/>
        <v>-6.679112846324009</v>
      </c>
      <c r="V33" s="1">
        <f t="shared" si="10"/>
        <v>-5.3570656067986291E-6</v>
      </c>
      <c r="W33" s="1">
        <f t="shared" si="11"/>
        <v>-2.2296257923408733E-6</v>
      </c>
      <c r="X33">
        <f t="shared" si="12"/>
        <v>5.8025324720691077E-6</v>
      </c>
      <c r="Y33">
        <f t="shared" si="13"/>
        <v>22.597216008007077</v>
      </c>
    </row>
    <row r="34" spans="1:25" x14ac:dyDescent="0.3">
      <c r="A34">
        <v>792861.08811882697</v>
      </c>
      <c r="B34" s="1">
        <v>1.3578904898446699E-5</v>
      </c>
      <c r="C34">
        <v>160.41873260905601</v>
      </c>
      <c r="D34" s="1">
        <f t="shared" si="0"/>
        <v>-1.2793597135476748E-5</v>
      </c>
      <c r="E34" s="1">
        <f t="shared" si="1"/>
        <v>4.5508823953362015E-6</v>
      </c>
      <c r="G34">
        <v>4.9138116178192796E-4</v>
      </c>
      <c r="H34">
        <v>-7.4883700799106601</v>
      </c>
      <c r="I34">
        <f t="shared" si="2"/>
        <v>4.8719033656784058E-4</v>
      </c>
      <c r="J34">
        <f t="shared" si="3"/>
        <v>-6.4039223207901992E-5</v>
      </c>
      <c r="L34" s="1">
        <v>1.1935824991044301E-5</v>
      </c>
      <c r="M34">
        <v>164.07345724564399</v>
      </c>
      <c r="N34" s="1">
        <f t="shared" si="4"/>
        <v>-1.1477659903333731E-5</v>
      </c>
      <c r="O34" s="1">
        <f t="shared" si="5"/>
        <v>3.2752467632596528E-6</v>
      </c>
      <c r="Q34" s="1">
        <f t="shared" si="6"/>
        <v>4.9998393370331731E-4</v>
      </c>
      <c r="R34" s="1">
        <f t="shared" si="7"/>
        <v>-6.8590105603238196E-5</v>
      </c>
      <c r="S34">
        <f t="shared" si="8"/>
        <v>5.0466675791863548E-4</v>
      </c>
      <c r="T34">
        <f t="shared" si="9"/>
        <v>-7.8113410694000578</v>
      </c>
      <c r="V34" s="1">
        <f t="shared" si="10"/>
        <v>1.3159372321430164E-6</v>
      </c>
      <c r="W34" s="1">
        <f t="shared" si="11"/>
        <v>-1.2756356320765487E-6</v>
      </c>
      <c r="X34">
        <f t="shared" si="12"/>
        <v>1.8327403156922039E-6</v>
      </c>
      <c r="Y34">
        <f t="shared" si="13"/>
        <v>-44.109064032274716</v>
      </c>
    </row>
    <row r="35" spans="1:25" x14ac:dyDescent="0.3">
      <c r="A35">
        <v>828882.20752203802</v>
      </c>
      <c r="B35" s="1">
        <v>9.7662269246178508E-6</v>
      </c>
      <c r="C35">
        <v>54.158355178239901</v>
      </c>
      <c r="D35" s="1">
        <f t="shared" si="0"/>
        <v>5.7185852036409367E-6</v>
      </c>
      <c r="E35" s="1">
        <f t="shared" si="1"/>
        <v>7.9168789059723273E-6</v>
      </c>
      <c r="G35">
        <v>4.9367166435063104E-4</v>
      </c>
      <c r="H35">
        <v>-7.9092484322954304</v>
      </c>
      <c r="I35">
        <f t="shared" si="2"/>
        <v>4.8897549645366214E-4</v>
      </c>
      <c r="J35">
        <f t="shared" si="3"/>
        <v>-6.7931406953019376E-5</v>
      </c>
      <c r="L35" s="1">
        <v>1.37615015755978E-5</v>
      </c>
      <c r="M35">
        <v>145.55085176317999</v>
      </c>
      <c r="N35" s="1">
        <f t="shared" si="4"/>
        <v>-1.1348127322571169E-5</v>
      </c>
      <c r="O35" s="1">
        <f t="shared" si="5"/>
        <v>7.7845315778082916E-6</v>
      </c>
      <c r="Q35" s="1">
        <f t="shared" si="6"/>
        <v>4.8325691125002118E-4</v>
      </c>
      <c r="R35" s="1">
        <f t="shared" si="7"/>
        <v>-7.5848285858991707E-5</v>
      </c>
      <c r="S35">
        <f t="shared" si="8"/>
        <v>4.8917298038491264E-4</v>
      </c>
      <c r="T35">
        <f t="shared" si="9"/>
        <v>-8.9199350310266592</v>
      </c>
      <c r="V35" s="1">
        <f t="shared" si="10"/>
        <v>-1.7066712526212107E-5</v>
      </c>
      <c r="W35" s="1">
        <f t="shared" si="11"/>
        <v>-1.323473281640357E-7</v>
      </c>
      <c r="X35">
        <f t="shared" si="12"/>
        <v>1.7067225675769258E-5</v>
      </c>
      <c r="Y35">
        <f t="shared" si="13"/>
        <v>0.44430298607408969</v>
      </c>
    </row>
    <row r="36" spans="1:25" x14ac:dyDescent="0.3">
      <c r="A36">
        <v>866539.83180927602</v>
      </c>
      <c r="B36" s="1">
        <v>1.27914350351143E-5</v>
      </c>
      <c r="C36">
        <v>-139.725017142273</v>
      </c>
      <c r="D36" s="1">
        <f t="shared" si="0"/>
        <v>-9.7592338763150168E-6</v>
      </c>
      <c r="E36" s="1">
        <f t="shared" si="1"/>
        <v>-8.2691090454132342E-6</v>
      </c>
      <c r="G36">
        <v>4.9704757391237696E-4</v>
      </c>
      <c r="H36">
        <v>-9.2715998103454496</v>
      </c>
      <c r="I36">
        <f t="shared" si="2"/>
        <v>4.905539945162684E-4</v>
      </c>
      <c r="J36">
        <f t="shared" si="3"/>
        <v>-8.0081640819308419E-5</v>
      </c>
      <c r="L36" s="1">
        <v>1.34530152089497E-5</v>
      </c>
      <c r="M36">
        <v>-141.05829930678101</v>
      </c>
      <c r="N36" s="1">
        <f t="shared" si="4"/>
        <v>-1.0463565567421395E-5</v>
      </c>
      <c r="O36" s="1">
        <f t="shared" si="5"/>
        <v>-8.4556143377347407E-6</v>
      </c>
      <c r="Q36" s="1">
        <f t="shared" si="6"/>
        <v>5.0031322839258344E-4</v>
      </c>
      <c r="R36" s="1">
        <f t="shared" si="7"/>
        <v>-7.1812531773895192E-5</v>
      </c>
      <c r="S36">
        <f t="shared" si="8"/>
        <v>5.0544076430812949E-4</v>
      </c>
      <c r="T36">
        <f t="shared" si="9"/>
        <v>-8.1681684623756539</v>
      </c>
      <c r="V36" s="1">
        <f t="shared" si="10"/>
        <v>-7.0433169110637807E-7</v>
      </c>
      <c r="W36" s="1">
        <f t="shared" si="11"/>
        <v>-1.8650529232150656E-7</v>
      </c>
      <c r="X36">
        <f t="shared" si="12"/>
        <v>7.2860644737793878E-7</v>
      </c>
      <c r="Y36">
        <f t="shared" si="13"/>
        <v>14.831387056604759</v>
      </c>
    </row>
    <row r="37" spans="1:25" x14ac:dyDescent="0.3">
      <c r="A37">
        <v>905908.31037000299</v>
      </c>
      <c r="B37" s="1">
        <v>8.6802940220032893E-6</v>
      </c>
      <c r="C37">
        <v>-149.37340960647299</v>
      </c>
      <c r="D37" s="1">
        <f t="shared" si="0"/>
        <v>-7.4694424257230384E-6</v>
      </c>
      <c r="E37" s="1">
        <f t="shared" si="1"/>
        <v>-4.4220961270911751E-6</v>
      </c>
      <c r="G37">
        <v>4.9585319613757502E-4</v>
      </c>
      <c r="H37">
        <v>-8.9400845072578594</v>
      </c>
      <c r="I37">
        <f t="shared" si="2"/>
        <v>4.8982926784441668E-4</v>
      </c>
      <c r="J37">
        <f t="shared" si="3"/>
        <v>-7.7056346155596905E-5</v>
      </c>
      <c r="L37" s="1">
        <v>9.1673628793586797E-6</v>
      </c>
      <c r="M37">
        <v>-161.08768101254901</v>
      </c>
      <c r="N37" s="1">
        <f t="shared" si="4"/>
        <v>-8.6724691425602077E-6</v>
      </c>
      <c r="O37" s="1">
        <f t="shared" si="5"/>
        <v>-2.9713332248646377E-6</v>
      </c>
      <c r="Q37" s="1">
        <f t="shared" si="6"/>
        <v>4.9729871027013976E-4</v>
      </c>
      <c r="R37" s="1">
        <f t="shared" si="7"/>
        <v>-7.2634250028505735E-5</v>
      </c>
      <c r="S37">
        <f t="shared" si="8"/>
        <v>5.0257511032038575E-4</v>
      </c>
      <c r="T37">
        <f t="shared" si="9"/>
        <v>-8.309725829866121</v>
      </c>
      <c r="V37" s="1">
        <f t="shared" si="10"/>
        <v>-1.2030267168371693E-6</v>
      </c>
      <c r="W37" s="1">
        <f t="shared" si="11"/>
        <v>1.4507629022265373E-6</v>
      </c>
      <c r="X37">
        <f t="shared" si="12"/>
        <v>1.884671398387736E-6</v>
      </c>
      <c r="Y37">
        <f t="shared" si="13"/>
        <v>-50.333210964416594</v>
      </c>
    </row>
    <row r="38" spans="1:25" x14ac:dyDescent="0.3">
      <c r="A38">
        <v>947065.37042149797</v>
      </c>
      <c r="B38" s="1">
        <v>1.1002783681832099E-5</v>
      </c>
      <c r="C38">
        <v>55.601194852941099</v>
      </c>
      <c r="D38" s="1">
        <f t="shared" si="0"/>
        <v>6.2160203996510433E-6</v>
      </c>
      <c r="E38" s="1">
        <f t="shared" si="1"/>
        <v>9.0786749661122243E-6</v>
      </c>
      <c r="G38">
        <v>4.9574330164043104E-4</v>
      </c>
      <c r="H38">
        <v>-8.7973132772973504</v>
      </c>
      <c r="I38">
        <f t="shared" si="2"/>
        <v>4.8991115643555992E-4</v>
      </c>
      <c r="J38">
        <f t="shared" si="3"/>
        <v>-7.5818730676052051E-5</v>
      </c>
      <c r="L38" s="1">
        <v>8.1077454582093203E-6</v>
      </c>
      <c r="M38">
        <v>130.47066099877401</v>
      </c>
      <c r="N38" s="1">
        <f t="shared" si="4"/>
        <v>-5.2624018195586747E-6</v>
      </c>
      <c r="O38" s="1">
        <f t="shared" si="5"/>
        <v>6.1678734994015092E-6</v>
      </c>
      <c r="Q38" s="1">
        <f t="shared" si="6"/>
        <v>4.8369513603590885E-4</v>
      </c>
      <c r="R38" s="1">
        <f t="shared" si="7"/>
        <v>-8.4897405642164278E-5</v>
      </c>
      <c r="S38">
        <f t="shared" si="8"/>
        <v>4.9108915087748227E-4</v>
      </c>
      <c r="T38">
        <f t="shared" si="9"/>
        <v>-9.9550635676020018</v>
      </c>
      <c r="V38" s="1">
        <f t="shared" si="10"/>
        <v>-1.1478422219209718E-5</v>
      </c>
      <c r="W38" s="1">
        <f t="shared" si="11"/>
        <v>-2.910801466710715E-6</v>
      </c>
      <c r="X38">
        <f t="shared" si="12"/>
        <v>1.1841745725232095E-5</v>
      </c>
      <c r="Y38">
        <f t="shared" si="13"/>
        <v>14.229617154526897</v>
      </c>
    </row>
    <row r="39" spans="1:25" x14ac:dyDescent="0.3">
      <c r="A39">
        <v>990092.27046970499</v>
      </c>
      <c r="B39" s="1">
        <v>1.0657164578997499E-5</v>
      </c>
      <c r="C39">
        <v>-85.5456453156999</v>
      </c>
      <c r="D39" s="1">
        <f t="shared" si="0"/>
        <v>8.2768725584678621E-7</v>
      </c>
      <c r="E39" s="1">
        <f t="shared" si="1"/>
        <v>-1.0624974855045435E-5</v>
      </c>
      <c r="G39">
        <v>4.94743714721645E-4</v>
      </c>
      <c r="H39">
        <v>-10.650200261939499</v>
      </c>
      <c r="I39">
        <f t="shared" si="2"/>
        <v>4.8622116108887944E-4</v>
      </c>
      <c r="J39">
        <f t="shared" si="3"/>
        <v>-9.1434817033526222E-5</v>
      </c>
      <c r="L39" s="1">
        <v>1.40033336426517E-5</v>
      </c>
      <c r="M39">
        <v>-82.077394328663402</v>
      </c>
      <c r="N39" s="1">
        <f t="shared" si="4"/>
        <v>1.9301541738827983E-6</v>
      </c>
      <c r="O39" s="1">
        <f t="shared" si="5"/>
        <v>-1.3869674039877929E-5</v>
      </c>
      <c r="Q39" s="1">
        <f t="shared" si="6"/>
        <v>4.8539347383303263E-4</v>
      </c>
      <c r="R39" s="1">
        <f t="shared" si="7"/>
        <v>-8.0809842178480781E-5</v>
      </c>
      <c r="S39">
        <f t="shared" si="8"/>
        <v>4.9207423731852692E-4</v>
      </c>
      <c r="T39">
        <f t="shared" si="9"/>
        <v>-9.4520922355146926</v>
      </c>
      <c r="V39" s="1">
        <f t="shared" si="10"/>
        <v>1.1024669180360121E-6</v>
      </c>
      <c r="W39" s="1">
        <f t="shared" si="11"/>
        <v>-3.2446991848324945E-6</v>
      </c>
      <c r="X39">
        <f t="shared" si="12"/>
        <v>3.4268799374090239E-6</v>
      </c>
      <c r="Y39">
        <f t="shared" si="13"/>
        <v>-71.233535113417005</v>
      </c>
    </row>
    <row r="40" spans="1:25" x14ac:dyDescent="0.3">
      <c r="A40">
        <v>1035073.96074208</v>
      </c>
      <c r="B40" s="1">
        <v>8.3055749726491508E-6</v>
      </c>
      <c r="C40">
        <v>159.16229968235999</v>
      </c>
      <c r="D40" s="1">
        <f t="shared" si="0"/>
        <v>-7.7623223929082049E-6</v>
      </c>
      <c r="E40" s="1">
        <f t="shared" si="1"/>
        <v>2.9544757055781933E-6</v>
      </c>
      <c r="G40">
        <v>4.9507843000380202E-4</v>
      </c>
      <c r="H40">
        <v>-9.9646037419837192</v>
      </c>
      <c r="I40">
        <f t="shared" si="2"/>
        <v>4.8761009349899254E-4</v>
      </c>
      <c r="J40">
        <f t="shared" si="3"/>
        <v>-8.5668247168558495E-5</v>
      </c>
      <c r="L40" s="1">
        <v>9.6610650945806601E-6</v>
      </c>
      <c r="M40">
        <v>151.34698168864301</v>
      </c>
      <c r="N40" s="1">
        <f t="shared" si="4"/>
        <v>-8.4779676325950003E-6</v>
      </c>
      <c r="O40" s="1">
        <f t="shared" si="5"/>
        <v>4.632520219318674E-6</v>
      </c>
      <c r="Q40" s="1">
        <f t="shared" si="6"/>
        <v>4.9537241589190078E-4</v>
      </c>
      <c r="R40" s="1">
        <f t="shared" si="7"/>
        <v>-8.8622722874136695E-5</v>
      </c>
      <c r="S40">
        <f t="shared" si="8"/>
        <v>5.0323733708480367E-4</v>
      </c>
      <c r="T40">
        <f t="shared" si="9"/>
        <v>-10.142981597527333</v>
      </c>
      <c r="V40" s="1">
        <f t="shared" si="10"/>
        <v>-7.1564523968679535E-7</v>
      </c>
      <c r="W40" s="1">
        <f t="shared" si="11"/>
        <v>1.6780445137404807E-6</v>
      </c>
      <c r="X40">
        <f t="shared" si="12"/>
        <v>1.8242756094353993E-6</v>
      </c>
      <c r="Y40">
        <f t="shared" si="13"/>
        <v>-66.902929373707536</v>
      </c>
    </row>
    <row r="41" spans="1:25" x14ac:dyDescent="0.3">
      <c r="A41">
        <v>1082099.25090925</v>
      </c>
      <c r="B41" s="1">
        <v>8.8048293842546196E-6</v>
      </c>
      <c r="C41">
        <v>131.40671853245701</v>
      </c>
      <c r="D41" s="1">
        <f t="shared" si="0"/>
        <v>-5.8235125627026416E-6</v>
      </c>
      <c r="E41" s="1">
        <f t="shared" si="1"/>
        <v>6.6039171646741667E-6</v>
      </c>
      <c r="G41">
        <v>4.9505597211229799E-4</v>
      </c>
      <c r="H41">
        <v>-10.0990480050756</v>
      </c>
      <c r="I41">
        <f t="shared" si="2"/>
        <v>4.873856212349005E-4</v>
      </c>
      <c r="J41">
        <f t="shared" si="3"/>
        <v>-8.6808246944184163E-5</v>
      </c>
      <c r="L41" s="1">
        <v>7.62939453125E-6</v>
      </c>
      <c r="M41">
        <v>134.782982372188</v>
      </c>
      <c r="N41" s="1">
        <f t="shared" si="4"/>
        <v>-5.374324239362347E-6</v>
      </c>
      <c r="O41" s="1">
        <f t="shared" si="5"/>
        <v>5.415191583283988E-6</v>
      </c>
      <c r="Q41" s="1">
        <f t="shared" si="6"/>
        <v>4.9320913379760319E-4</v>
      </c>
      <c r="R41" s="1">
        <f t="shared" si="7"/>
        <v>-9.3412164108858331E-5</v>
      </c>
      <c r="S41">
        <f t="shared" si="8"/>
        <v>5.019771728523941E-4</v>
      </c>
      <c r="T41">
        <f t="shared" si="9"/>
        <v>-10.724599185522342</v>
      </c>
      <c r="V41" s="1">
        <f t="shared" si="10"/>
        <v>4.4918832334029461E-7</v>
      </c>
      <c r="W41" s="1">
        <f t="shared" si="11"/>
        <v>-1.1887255813901786E-6</v>
      </c>
      <c r="X41">
        <f t="shared" si="12"/>
        <v>1.2707630218402971E-6</v>
      </c>
      <c r="Y41">
        <f t="shared" si="13"/>
        <v>-69.299731881095099</v>
      </c>
    </row>
    <row r="42" spans="1:25" x14ac:dyDescent="0.3">
      <c r="A42">
        <v>1131260.9854264699</v>
      </c>
      <c r="B42" s="1">
        <v>5.4452933517156796E-6</v>
      </c>
      <c r="C42">
        <v>123.25024367304999</v>
      </c>
      <c r="D42" s="1">
        <f t="shared" si="0"/>
        <v>-2.9856368444106645E-6</v>
      </c>
      <c r="E42" s="1">
        <f t="shared" si="1"/>
        <v>4.5538107470048099E-6</v>
      </c>
      <c r="G42">
        <v>4.9923167509191102E-4</v>
      </c>
      <c r="H42">
        <v>-10.351104561709899</v>
      </c>
      <c r="I42">
        <f t="shared" si="2"/>
        <v>4.9110676206481994E-4</v>
      </c>
      <c r="J42">
        <f t="shared" si="3"/>
        <v>-8.9701804158465987E-5</v>
      </c>
      <c r="L42" s="1">
        <v>8.5192548833230108E-6</v>
      </c>
      <c r="M42">
        <v>105.464666458319</v>
      </c>
      <c r="N42" s="1">
        <f t="shared" si="4"/>
        <v>-2.2716087722421994E-6</v>
      </c>
      <c r="O42" s="1">
        <f t="shared" si="5"/>
        <v>8.2108158762022704E-6</v>
      </c>
      <c r="Q42" s="1">
        <f t="shared" si="6"/>
        <v>4.9409239890923064E-4</v>
      </c>
      <c r="R42" s="1">
        <f t="shared" si="7"/>
        <v>-9.4255614905470791E-5</v>
      </c>
      <c r="S42">
        <f t="shared" si="8"/>
        <v>5.0300240516431606E-4</v>
      </c>
      <c r="T42">
        <f t="shared" si="9"/>
        <v>-10.8002740156768</v>
      </c>
      <c r="V42" s="1">
        <f t="shared" si="10"/>
        <v>7.1402807216846515E-7</v>
      </c>
      <c r="W42" s="1">
        <f t="shared" si="11"/>
        <v>3.6570051291974605E-6</v>
      </c>
      <c r="X42">
        <f t="shared" si="12"/>
        <v>3.7260599301166842E-6</v>
      </c>
      <c r="Y42">
        <f t="shared" si="13"/>
        <v>78.952025306101262</v>
      </c>
    </row>
    <row r="43" spans="1:25" x14ac:dyDescent="0.3">
      <c r="A43">
        <v>1182656.22684124</v>
      </c>
      <c r="B43" s="1">
        <v>1.8912759986629599E-5</v>
      </c>
      <c r="C43">
        <v>-131.311879273382</v>
      </c>
      <c r="D43" s="1">
        <f t="shared" si="0"/>
        <v>-1.2485398746976479E-5</v>
      </c>
      <c r="E43" s="1">
        <f t="shared" si="1"/>
        <v>-1.4205889920763703E-5</v>
      </c>
      <c r="G43">
        <v>4.8968666478207197E-4</v>
      </c>
      <c r="H43">
        <v>-13.451857294658399</v>
      </c>
      <c r="I43">
        <f t="shared" si="2"/>
        <v>4.7625246825602638E-4</v>
      </c>
      <c r="J43">
        <f t="shared" si="3"/>
        <v>-1.1391495136913284E-4</v>
      </c>
      <c r="L43" s="1">
        <v>1.97268111142569E-5</v>
      </c>
      <c r="M43">
        <v>-133.22553146486999</v>
      </c>
      <c r="N43" s="1">
        <f t="shared" si="4"/>
        <v>-1.3510338062269899E-5</v>
      </c>
      <c r="O43" s="1">
        <f t="shared" si="5"/>
        <v>-1.4374207532269413E-5</v>
      </c>
      <c r="Q43" s="1">
        <f t="shared" si="6"/>
        <v>4.8873786700300286E-4</v>
      </c>
      <c r="R43" s="1">
        <f t="shared" si="7"/>
        <v>-9.9709061448369142E-5</v>
      </c>
      <c r="S43">
        <f t="shared" si="8"/>
        <v>4.988051719635228E-4</v>
      </c>
      <c r="T43">
        <f t="shared" si="9"/>
        <v>-11.530866067918168</v>
      </c>
      <c r="V43" s="1">
        <f t="shared" si="10"/>
        <v>-1.0249393152934195E-6</v>
      </c>
      <c r="W43" s="1">
        <f t="shared" si="11"/>
        <v>-1.683176115057102E-7</v>
      </c>
      <c r="X43">
        <f t="shared" si="12"/>
        <v>1.0386680982764085E-6</v>
      </c>
      <c r="Y43">
        <f t="shared" si="13"/>
        <v>9.3259864696890649</v>
      </c>
    </row>
    <row r="44" spans="1:25" x14ac:dyDescent="0.3">
      <c r="A44">
        <v>1236386.4474289</v>
      </c>
      <c r="B44" s="1">
        <v>7.5744598447413898E-6</v>
      </c>
      <c r="C44">
        <v>-56.804676356400101</v>
      </c>
      <c r="D44" s="1">
        <f t="shared" si="0"/>
        <v>4.1469783381925842E-6</v>
      </c>
      <c r="E44" s="1">
        <f t="shared" si="1"/>
        <v>-6.3383761802342738E-6</v>
      </c>
      <c r="G44">
        <v>4.8828125E-4</v>
      </c>
      <c r="H44">
        <v>-12.5958464613882</v>
      </c>
      <c r="I44">
        <f t="shared" si="2"/>
        <v>4.7652957676557937E-4</v>
      </c>
      <c r="J44">
        <f t="shared" si="3"/>
        <v>-1.0648070984540028E-4</v>
      </c>
      <c r="L44" s="1">
        <v>5.7542918601080397E-6</v>
      </c>
      <c r="M44">
        <v>-158.65651803054499</v>
      </c>
      <c r="N44" s="1">
        <f t="shared" si="4"/>
        <v>-5.3596354024857046E-6</v>
      </c>
      <c r="O44" s="1">
        <f t="shared" si="5"/>
        <v>-2.0943216476290243E-6</v>
      </c>
      <c r="Q44" s="1">
        <f t="shared" si="6"/>
        <v>4.7238259842738678E-4</v>
      </c>
      <c r="R44" s="1">
        <f t="shared" si="7"/>
        <v>-1.00142333665166E-4</v>
      </c>
      <c r="S44">
        <f t="shared" si="8"/>
        <v>4.8288073712762162E-4</v>
      </c>
      <c r="T44">
        <f t="shared" si="9"/>
        <v>-11.969164011229092</v>
      </c>
      <c r="V44" s="1">
        <f t="shared" si="10"/>
        <v>-9.5066137406782879E-6</v>
      </c>
      <c r="W44" s="1">
        <f t="shared" si="11"/>
        <v>4.2440545326052495E-6</v>
      </c>
      <c r="X44">
        <f t="shared" si="12"/>
        <v>1.0410941537160815E-5</v>
      </c>
      <c r="Y44">
        <f t="shared" si="13"/>
        <v>-24.057502931330809</v>
      </c>
    </row>
    <row r="45" spans="1:25" x14ac:dyDescent="0.3">
      <c r="A45">
        <v>1292557.7295345999</v>
      </c>
      <c r="B45" s="1">
        <v>9.5291743202814896E-6</v>
      </c>
      <c r="C45">
        <v>72.913183137838402</v>
      </c>
      <c r="D45" s="1">
        <f t="shared" si="0"/>
        <v>2.7998658089107173E-6</v>
      </c>
      <c r="E45" s="1">
        <f t="shared" si="1"/>
        <v>9.1085627119982506E-6</v>
      </c>
      <c r="G45">
        <v>5.0003949333639699E-4</v>
      </c>
      <c r="H45">
        <v>-11.0189644607843</v>
      </c>
      <c r="I45">
        <f t="shared" si="2"/>
        <v>4.9082075192248423E-4</v>
      </c>
      <c r="J45">
        <f t="shared" si="3"/>
        <v>-9.5574496485034092E-5</v>
      </c>
      <c r="L45" s="1">
        <v>1.01725260416666E-5</v>
      </c>
      <c r="M45">
        <v>78.223980623407996</v>
      </c>
      <c r="N45" s="1">
        <f t="shared" si="4"/>
        <v>2.0760735877269774E-6</v>
      </c>
      <c r="O45" s="1">
        <f t="shared" si="5"/>
        <v>9.9584237973048514E-6</v>
      </c>
      <c r="Q45" s="1">
        <f t="shared" si="6"/>
        <v>4.880208861135735E-4</v>
      </c>
      <c r="R45" s="1">
        <f t="shared" si="7"/>
        <v>-1.0468305919703234E-4</v>
      </c>
      <c r="S45">
        <f t="shared" si="8"/>
        <v>4.9912215755857487E-4</v>
      </c>
      <c r="T45">
        <f t="shared" si="9"/>
        <v>-12.10678469019339</v>
      </c>
      <c r="V45" s="1">
        <f t="shared" si="10"/>
        <v>-7.2379222118373988E-7</v>
      </c>
      <c r="W45" s="1">
        <f t="shared" si="11"/>
        <v>8.4986108530660081E-7</v>
      </c>
      <c r="X45">
        <f t="shared" si="12"/>
        <v>1.1163059812455568E-6</v>
      </c>
      <c r="Y45">
        <f t="shared" si="13"/>
        <v>-49.580310199674365</v>
      </c>
    </row>
    <row r="46" spans="1:25" x14ac:dyDescent="0.3">
      <c r="A46">
        <v>1351280.9750170801</v>
      </c>
      <c r="B46" s="1">
        <v>6.5167744954426996E-6</v>
      </c>
      <c r="C46">
        <v>-141.41478099930799</v>
      </c>
      <c r="D46" s="1">
        <f t="shared" si="0"/>
        <v>-5.0940413658757345E-6</v>
      </c>
      <c r="E46" s="1">
        <f t="shared" si="1"/>
        <v>-4.064368633281107E-6</v>
      </c>
      <c r="G46">
        <v>4.9570871965292002E-4</v>
      </c>
      <c r="H46">
        <v>-13.0320634884295</v>
      </c>
      <c r="I46">
        <f t="shared" si="2"/>
        <v>4.8294125904917444E-4</v>
      </c>
      <c r="J46">
        <f t="shared" si="3"/>
        <v>-1.117804770428871E-4</v>
      </c>
      <c r="L46" s="1">
        <v>2.25686324363325E-6</v>
      </c>
      <c r="M46">
        <v>-142.03272838351299</v>
      </c>
      <c r="N46" s="1">
        <f t="shared" si="4"/>
        <v>-1.7792259019949856E-6</v>
      </c>
      <c r="O46" s="1">
        <f t="shared" si="5"/>
        <v>-1.388447654804791E-6</v>
      </c>
      <c r="Q46" s="1">
        <f t="shared" si="6"/>
        <v>4.880353004150502E-4</v>
      </c>
      <c r="R46" s="1">
        <f t="shared" si="7"/>
        <v>-1.07716108409606E-4</v>
      </c>
      <c r="S46">
        <f t="shared" si="8"/>
        <v>4.9978116657404994E-4</v>
      </c>
      <c r="T46">
        <f t="shared" si="9"/>
        <v>-12.446420404659666</v>
      </c>
      <c r="V46" s="1">
        <f t="shared" si="10"/>
        <v>3.314815463880749E-6</v>
      </c>
      <c r="W46" s="1">
        <f t="shared" si="11"/>
        <v>2.675920978476316E-6</v>
      </c>
      <c r="X46">
        <f t="shared" si="12"/>
        <v>4.2601120457838414E-6</v>
      </c>
      <c r="Y46">
        <f t="shared" si="13"/>
        <v>38.912582054417591</v>
      </c>
    </row>
    <row r="47" spans="1:25" x14ac:dyDescent="0.3">
      <c r="A47">
        <v>1412672.124208</v>
      </c>
      <c r="B47" s="1">
        <v>1.65377908747563E-5</v>
      </c>
      <c r="C47">
        <v>83.753350754631001</v>
      </c>
      <c r="D47" s="1">
        <f t="shared" si="0"/>
        <v>1.7994561967358455E-6</v>
      </c>
      <c r="E47" s="1">
        <f t="shared" si="1"/>
        <v>1.6439601102618083E-5</v>
      </c>
      <c r="G47">
        <v>4.96576524693536E-4</v>
      </c>
      <c r="H47">
        <v>-10.713639778828099</v>
      </c>
      <c r="I47">
        <f t="shared" si="2"/>
        <v>4.8792048530815036E-4</v>
      </c>
      <c r="J47">
        <f t="shared" si="3"/>
        <v>-9.2313839121601843E-5</v>
      </c>
      <c r="L47" s="1">
        <v>1.6645255337757201E-5</v>
      </c>
      <c r="M47">
        <v>83.503814425039195</v>
      </c>
      <c r="N47" s="1">
        <f t="shared" si="4"/>
        <v>1.8831953715448648E-6</v>
      </c>
      <c r="O47" s="1">
        <f t="shared" si="5"/>
        <v>1.6538382643164553E-5</v>
      </c>
      <c r="Q47" s="1">
        <f t="shared" si="6"/>
        <v>4.8612102911141451E-4</v>
      </c>
      <c r="R47" s="1">
        <f t="shared" si="7"/>
        <v>-1.0875344022421993E-4</v>
      </c>
      <c r="S47">
        <f t="shared" si="8"/>
        <v>4.9813749678672423E-4</v>
      </c>
      <c r="T47">
        <f t="shared" si="9"/>
        <v>-12.610384953333458</v>
      </c>
      <c r="V47" s="1">
        <f t="shared" si="10"/>
        <v>8.3739174809019328E-8</v>
      </c>
      <c r="W47" s="1">
        <f t="shared" si="11"/>
        <v>9.8781540546470257E-8</v>
      </c>
      <c r="X47">
        <f t="shared" si="12"/>
        <v>1.2949919748951899E-7</v>
      </c>
      <c r="Y47">
        <f t="shared" si="13"/>
        <v>49.711359345034175</v>
      </c>
    </row>
    <row r="48" spans="1:25" x14ac:dyDescent="0.3">
      <c r="A48">
        <v>1476852.3848188701</v>
      </c>
      <c r="B48" s="1">
        <v>1.9979897940764299E-5</v>
      </c>
      <c r="C48">
        <v>-117.605281611913</v>
      </c>
      <c r="D48" s="1">
        <f t="shared" si="0"/>
        <v>-9.2582396483737757E-6</v>
      </c>
      <c r="E48" s="1">
        <f t="shared" si="1"/>
        <v>-1.7705403704424176E-5</v>
      </c>
      <c r="G48">
        <v>4.9353380365372602E-4</v>
      </c>
      <c r="H48">
        <v>-14.643309148116799</v>
      </c>
      <c r="I48">
        <f t="shared" si="2"/>
        <v>4.7750301534489267E-4</v>
      </c>
      <c r="J48">
        <f t="shared" si="3"/>
        <v>-1.2476572319932195E-4</v>
      </c>
      <c r="L48" s="1">
        <v>1.71475475526924E-5</v>
      </c>
      <c r="M48">
        <v>-115.127169192705</v>
      </c>
      <c r="N48" s="1">
        <f t="shared" si="4"/>
        <v>-7.2813423412836775E-6</v>
      </c>
      <c r="O48" s="1">
        <f t="shared" si="5"/>
        <v>-1.5524833035523333E-5</v>
      </c>
      <c r="Q48" s="1">
        <f t="shared" si="6"/>
        <v>4.8676125499326646E-4</v>
      </c>
      <c r="R48" s="1">
        <f t="shared" si="7"/>
        <v>-1.0706031949489778E-4</v>
      </c>
      <c r="S48">
        <f t="shared" si="8"/>
        <v>4.9839585810173962E-4</v>
      </c>
      <c r="T48">
        <f t="shared" si="9"/>
        <v>-12.404369508227608</v>
      </c>
      <c r="V48" s="1">
        <f t="shared" si="10"/>
        <v>1.9768973070900982E-6</v>
      </c>
      <c r="W48" s="1">
        <f t="shared" si="11"/>
        <v>2.1805706689008431E-6</v>
      </c>
      <c r="X48">
        <f t="shared" si="12"/>
        <v>2.9432994079520268E-6</v>
      </c>
      <c r="Y48">
        <f t="shared" si="13"/>
        <v>47.804664240937832</v>
      </c>
    </row>
    <row r="49" spans="1:25" x14ac:dyDescent="0.3">
      <c r="A49">
        <v>1543948.4712477101</v>
      </c>
      <c r="B49" s="1">
        <v>8.7573886956666306E-6</v>
      </c>
      <c r="C49">
        <v>93.5342313917686</v>
      </c>
      <c r="D49" s="1">
        <f t="shared" si="0"/>
        <v>-5.3984804155104575E-7</v>
      </c>
      <c r="E49" s="1">
        <f t="shared" si="1"/>
        <v>8.7407334279809262E-6</v>
      </c>
      <c r="G49">
        <v>4.9505679521324E-4</v>
      </c>
      <c r="H49">
        <v>-12.4136233357988</v>
      </c>
      <c r="I49">
        <f t="shared" si="2"/>
        <v>4.8348295777765615E-4</v>
      </c>
      <c r="J49">
        <f t="shared" si="3"/>
        <v>-1.0642114463476234E-4</v>
      </c>
      <c r="L49" s="1">
        <v>7.0449485045941596E-6</v>
      </c>
      <c r="M49">
        <v>76.959904756118704</v>
      </c>
      <c r="N49" s="1">
        <f t="shared" si="4"/>
        <v>1.5895718624007772E-6</v>
      </c>
      <c r="O49" s="1">
        <f t="shared" si="5"/>
        <v>6.8632762385501585E-6</v>
      </c>
      <c r="Q49" s="1">
        <f t="shared" si="6"/>
        <v>4.8402280581920717E-4</v>
      </c>
      <c r="R49" s="1">
        <f t="shared" si="7"/>
        <v>-1.1516187806274327E-4</v>
      </c>
      <c r="S49">
        <f t="shared" si="8"/>
        <v>4.975342548127075E-4</v>
      </c>
      <c r="T49">
        <f t="shared" si="9"/>
        <v>-13.383351001428714</v>
      </c>
      <c r="V49" s="1">
        <f t="shared" si="10"/>
        <v>2.129419903951823E-6</v>
      </c>
      <c r="W49" s="1">
        <f t="shared" si="11"/>
        <v>-1.8774571894307678E-6</v>
      </c>
      <c r="X49">
        <f t="shared" si="12"/>
        <v>2.8388861593046434E-6</v>
      </c>
      <c r="Y49">
        <f t="shared" si="13"/>
        <v>-41.401832000756251</v>
      </c>
    </row>
    <row r="50" spans="1:25" x14ac:dyDescent="0.3">
      <c r="A50">
        <v>1614092.85475778</v>
      </c>
      <c r="B50" s="1">
        <v>2.5161827717422501E-5</v>
      </c>
      <c r="C50">
        <v>-157.60775540879001</v>
      </c>
      <c r="D50" s="1">
        <f t="shared" si="0"/>
        <v>-2.3264565666209795E-5</v>
      </c>
      <c r="E50" s="1">
        <f t="shared" si="1"/>
        <v>-9.5852782142128512E-6</v>
      </c>
      <c r="G50">
        <v>4.7048636399953803E-4</v>
      </c>
      <c r="H50">
        <v>-16.135609973155901</v>
      </c>
      <c r="I50">
        <f t="shared" si="2"/>
        <v>4.519523132528369E-4</v>
      </c>
      <c r="J50">
        <f t="shared" si="3"/>
        <v>-1.3075368161132362E-4</v>
      </c>
      <c r="L50" s="1">
        <v>2.61093760204055E-5</v>
      </c>
      <c r="M50">
        <v>-159.60405357362899</v>
      </c>
      <c r="N50" s="1">
        <f t="shared" si="4"/>
        <v>-2.4472491718882705E-5</v>
      </c>
      <c r="O50" s="1">
        <f t="shared" si="5"/>
        <v>-9.0992672916088739E-6</v>
      </c>
      <c r="Q50" s="1">
        <f t="shared" si="6"/>
        <v>4.7521687891904669E-4</v>
      </c>
      <c r="R50" s="1">
        <f t="shared" si="7"/>
        <v>-1.2116840339711076E-4</v>
      </c>
      <c r="S50">
        <f t="shared" si="8"/>
        <v>4.9042110883542201E-4</v>
      </c>
      <c r="T50">
        <f t="shared" si="9"/>
        <v>-14.304204600078554</v>
      </c>
      <c r="V50" s="1">
        <f t="shared" si="10"/>
        <v>-1.20792605267291E-6</v>
      </c>
      <c r="W50" s="1">
        <f t="shared" si="11"/>
        <v>4.8601092260397738E-7</v>
      </c>
      <c r="X50">
        <f t="shared" si="12"/>
        <v>1.3020337805204314E-6</v>
      </c>
      <c r="Y50">
        <f t="shared" si="13"/>
        <v>-21.917465249348815</v>
      </c>
    </row>
    <row r="51" spans="1:25" x14ac:dyDescent="0.3">
      <c r="A51">
        <v>1687424.0250224799</v>
      </c>
      <c r="B51" s="1">
        <v>1.1766184543357801E-5</v>
      </c>
      <c r="C51">
        <v>92.234775333274399</v>
      </c>
      <c r="D51" s="1">
        <f t="shared" si="0"/>
        <v>-4.5881411435143663E-7</v>
      </c>
      <c r="E51" s="1">
        <f t="shared" si="1"/>
        <v>1.175723557290675E-5</v>
      </c>
      <c r="G51">
        <v>4.8392810870818601E-4</v>
      </c>
      <c r="H51">
        <v>-12.9106344821116</v>
      </c>
      <c r="I51">
        <f t="shared" si="2"/>
        <v>4.7169428062679555E-4</v>
      </c>
      <c r="J51">
        <f t="shared" si="3"/>
        <v>-1.0812455790361301E-4</v>
      </c>
      <c r="L51" s="1">
        <v>1.34663409497364E-5</v>
      </c>
      <c r="M51">
        <v>95.991701973168105</v>
      </c>
      <c r="N51" s="1">
        <f t="shared" si="4"/>
        <v>-1.4056762927746842E-6</v>
      </c>
      <c r="O51" s="1">
        <f t="shared" si="5"/>
        <v>1.339277464659503E-5</v>
      </c>
      <c r="Q51" s="1">
        <f t="shared" si="6"/>
        <v>4.7215309474114701E-4</v>
      </c>
      <c r="R51" s="1">
        <f t="shared" si="7"/>
        <v>-1.1988179347651976E-4</v>
      </c>
      <c r="S51">
        <f t="shared" si="8"/>
        <v>4.8713467263251697E-4</v>
      </c>
      <c r="T51">
        <f t="shared" si="9"/>
        <v>-14.24660091948223</v>
      </c>
      <c r="V51" s="1">
        <f t="shared" si="10"/>
        <v>-9.4686217842324755E-7</v>
      </c>
      <c r="W51" s="1">
        <f t="shared" si="11"/>
        <v>1.6355390736882799E-6</v>
      </c>
      <c r="X51">
        <f t="shared" si="12"/>
        <v>1.8898508000605588E-6</v>
      </c>
      <c r="Y51">
        <f t="shared" si="13"/>
        <v>-59.932174508376967</v>
      </c>
    </row>
    <row r="52" spans="1:25" x14ac:dyDescent="0.3">
      <c r="A52">
        <v>1764086.7635526301</v>
      </c>
      <c r="B52" s="1">
        <v>4.6887199709593799E-6</v>
      </c>
      <c r="C52">
        <v>25.362668683537098</v>
      </c>
      <c r="D52" s="1">
        <f t="shared" si="0"/>
        <v>4.2367957069836832E-6</v>
      </c>
      <c r="E52" s="1">
        <f t="shared" si="1"/>
        <v>2.0083966499070737E-6</v>
      </c>
      <c r="G52">
        <v>4.9068894847140003E-4</v>
      </c>
      <c r="H52">
        <v>-14.5370805679035</v>
      </c>
      <c r="I52">
        <f t="shared" si="2"/>
        <v>4.7497973669283515E-4</v>
      </c>
      <c r="J52">
        <f t="shared" si="3"/>
        <v>-1.2316612311497524E-4</v>
      </c>
      <c r="L52" s="1">
        <v>5.80857256225345E-6</v>
      </c>
      <c r="M52">
        <v>81.712770427215403</v>
      </c>
      <c r="N52" s="1">
        <f t="shared" si="4"/>
        <v>8.3722235842590522E-7</v>
      </c>
      <c r="O52" s="1">
        <f t="shared" si="5"/>
        <v>5.747919095943798E-6</v>
      </c>
      <c r="Q52" s="1">
        <f t="shared" si="6"/>
        <v>4.7074294098585148E-4</v>
      </c>
      <c r="R52" s="1">
        <f t="shared" si="7"/>
        <v>-1.2517451976488232E-4</v>
      </c>
      <c r="S52">
        <f t="shared" si="8"/>
        <v>4.871011977878701E-4</v>
      </c>
      <c r="T52">
        <f t="shared" si="9"/>
        <v>-14.890850384945098</v>
      </c>
      <c r="V52" s="1">
        <f t="shared" si="10"/>
        <v>-3.3995733485577779E-6</v>
      </c>
      <c r="W52" s="1">
        <f t="shared" si="11"/>
        <v>3.7395224460367242E-6</v>
      </c>
      <c r="X52">
        <f t="shared" si="12"/>
        <v>5.0538230159589903E-6</v>
      </c>
      <c r="Y52">
        <f t="shared" si="13"/>
        <v>-47.726248174272442</v>
      </c>
    </row>
    <row r="53" spans="1:25" x14ac:dyDescent="0.3">
      <c r="A53">
        <v>1844232.42954606</v>
      </c>
      <c r="B53" s="1">
        <v>4.8319498697916597E-5</v>
      </c>
      <c r="C53">
        <v>-109.73413689118399</v>
      </c>
      <c r="D53" s="1">
        <f t="shared" si="0"/>
        <v>-1.6315374827093248E-5</v>
      </c>
      <c r="E53" s="1">
        <f t="shared" si="1"/>
        <v>-4.5481672118221593E-5</v>
      </c>
      <c r="G53">
        <v>4.86836630917159E-4</v>
      </c>
      <c r="H53">
        <v>-20.711205530659001</v>
      </c>
      <c r="I53">
        <f t="shared" si="2"/>
        <v>4.5537475651962785E-4</v>
      </c>
      <c r="J53">
        <f t="shared" si="3"/>
        <v>-1.7217356454304975E-4</v>
      </c>
      <c r="L53" s="1">
        <v>4.61693966027462E-5</v>
      </c>
      <c r="M53">
        <v>-110.67367160621799</v>
      </c>
      <c r="N53" s="1">
        <f t="shared" si="4"/>
        <v>-1.6299872494859189E-5</v>
      </c>
      <c r="O53" s="1">
        <f t="shared" si="5"/>
        <v>-4.3196381090468736E-5</v>
      </c>
      <c r="Q53" s="1">
        <f t="shared" si="6"/>
        <v>4.7169013134672108E-4</v>
      </c>
      <c r="R53" s="1">
        <f t="shared" si="7"/>
        <v>-1.2669189242482817E-4</v>
      </c>
      <c r="S53">
        <f t="shared" si="8"/>
        <v>4.8840804212878317E-4</v>
      </c>
      <c r="T53">
        <f t="shared" si="9"/>
        <v>-15.034323115902334</v>
      </c>
      <c r="V53" s="1">
        <f t="shared" si="10"/>
        <v>1.5502332234059438E-8</v>
      </c>
      <c r="W53" s="1">
        <f t="shared" si="11"/>
        <v>2.285291027752857E-6</v>
      </c>
      <c r="X53">
        <f t="shared" si="12"/>
        <v>2.2853436073887016E-6</v>
      </c>
      <c r="Y53">
        <f t="shared" si="13"/>
        <v>89.611338523164335</v>
      </c>
    </row>
    <row r="54" spans="1:25" x14ac:dyDescent="0.3">
      <c r="A54">
        <v>1928019.2587238799</v>
      </c>
      <c r="B54" s="1">
        <v>5.0825449923093298E-5</v>
      </c>
      <c r="C54">
        <v>88.998555228520601</v>
      </c>
      <c r="D54" s="1">
        <f t="shared" si="0"/>
        <v>8.8830782946110955E-7</v>
      </c>
      <c r="E54" s="1">
        <f t="shared" si="1"/>
        <v>5.0817686577460241E-5</v>
      </c>
      <c r="G54">
        <v>4.8197640313042499E-4</v>
      </c>
      <c r="H54">
        <v>-10.249069940476099</v>
      </c>
      <c r="I54">
        <f t="shared" si="2"/>
        <v>4.7428578810539059E-4</v>
      </c>
      <c r="J54">
        <f t="shared" si="3"/>
        <v>-8.5756891127130322E-5</v>
      </c>
      <c r="L54" s="1">
        <v>5.2134195963541597E-5</v>
      </c>
      <c r="M54">
        <v>86.4053243369911</v>
      </c>
      <c r="N54" s="1">
        <f t="shared" si="4"/>
        <v>3.2686981101189504E-6</v>
      </c>
      <c r="O54" s="1">
        <f t="shared" si="5"/>
        <v>5.2031625012388968E-5</v>
      </c>
      <c r="Q54" s="1">
        <f t="shared" si="6"/>
        <v>4.7339748027592945E-4</v>
      </c>
      <c r="R54" s="1">
        <f t="shared" si="7"/>
        <v>-1.3657457770459056E-4</v>
      </c>
      <c r="S54">
        <f t="shared" si="8"/>
        <v>4.9270456625323273E-4</v>
      </c>
      <c r="T54">
        <f t="shared" si="9"/>
        <v>-16.092784209347382</v>
      </c>
      <c r="V54" s="1">
        <f t="shared" si="10"/>
        <v>2.3803902806578409E-6</v>
      </c>
      <c r="W54" s="1">
        <f t="shared" si="11"/>
        <v>1.2139384349287274E-6</v>
      </c>
      <c r="X54">
        <f t="shared" si="12"/>
        <v>2.6720599566715419E-6</v>
      </c>
      <c r="Y54">
        <f t="shared" si="13"/>
        <v>27.020423866307834</v>
      </c>
    </row>
    <row r="55" spans="1:25" x14ac:dyDescent="0.3">
      <c r="A55">
        <v>2015612.67574346</v>
      </c>
      <c r="B55" s="1">
        <v>3.7107678397269698E-5</v>
      </c>
      <c r="C55">
        <v>-96.794448289359806</v>
      </c>
      <c r="D55" s="1">
        <f t="shared" si="0"/>
        <v>-4.3901260774108831E-6</v>
      </c>
      <c r="E55" s="1">
        <f t="shared" si="1"/>
        <v>-3.6847070291403538E-5</v>
      </c>
      <c r="G55">
        <v>5.0099690755208304E-4</v>
      </c>
      <c r="H55">
        <v>-20.218966004948498</v>
      </c>
      <c r="I55">
        <f t="shared" si="2"/>
        <v>4.7012481228373581E-4</v>
      </c>
      <c r="J55">
        <f t="shared" si="3"/>
        <v>-1.7314895971946417E-4</v>
      </c>
      <c r="L55" s="1">
        <v>4.2868229841534501E-5</v>
      </c>
      <c r="M55">
        <v>-94.081948771443805</v>
      </c>
      <c r="N55" s="1">
        <f t="shared" si="4"/>
        <v>-3.0514975086924945E-6</v>
      </c>
      <c r="O55" s="1">
        <f t="shared" si="5"/>
        <v>-4.275948424269255E-5</v>
      </c>
      <c r="Q55" s="1">
        <f t="shared" si="6"/>
        <v>4.745149383611467E-4</v>
      </c>
      <c r="R55" s="1">
        <f t="shared" si="7"/>
        <v>-1.3630188942806063E-4</v>
      </c>
      <c r="S55">
        <f t="shared" si="8"/>
        <v>4.9370297932009902E-4</v>
      </c>
      <c r="T55">
        <f t="shared" si="9"/>
        <v>-16.026430230836649</v>
      </c>
      <c r="V55" s="1">
        <f t="shared" si="10"/>
        <v>1.3386285687183886E-6</v>
      </c>
      <c r="W55" s="1">
        <f t="shared" si="11"/>
        <v>-5.9124139512890117E-6</v>
      </c>
      <c r="X55">
        <f t="shared" si="12"/>
        <v>6.0620594830788313E-6</v>
      </c>
      <c r="Y55">
        <f t="shared" si="13"/>
        <v>-77.242755390460857</v>
      </c>
    </row>
    <row r="56" spans="1:25" x14ac:dyDescent="0.3">
      <c r="A56">
        <v>2107185.6208048002</v>
      </c>
      <c r="B56" s="1">
        <v>9.8482537964272298E-6</v>
      </c>
      <c r="C56">
        <v>-122.735933432712</v>
      </c>
      <c r="D56" s="1">
        <f t="shared" si="0"/>
        <v>-5.3256202463662302E-6</v>
      </c>
      <c r="E56" s="1">
        <f t="shared" si="1"/>
        <v>-8.2840733839300012E-6</v>
      </c>
      <c r="G56">
        <v>4.8112976292001699E-4</v>
      </c>
      <c r="H56">
        <v>-17.6251265472028</v>
      </c>
      <c r="I56">
        <f t="shared" si="2"/>
        <v>4.5854455734501142E-4</v>
      </c>
      <c r="J56">
        <f t="shared" si="3"/>
        <v>-1.4568025843174242E-4</v>
      </c>
      <c r="L56" s="1">
        <v>1.9454956054687499E-5</v>
      </c>
      <c r="M56">
        <v>-113.75452858043801</v>
      </c>
      <c r="N56" s="1">
        <f t="shared" si="4"/>
        <v>-7.8368265961798763E-6</v>
      </c>
      <c r="O56" s="1">
        <f t="shared" si="5"/>
        <v>-1.7806725246131852E-5</v>
      </c>
      <c r="Q56" s="1">
        <f t="shared" si="6"/>
        <v>4.6387017759137765E-4</v>
      </c>
      <c r="R56" s="1">
        <f t="shared" si="7"/>
        <v>-1.3739618504781241E-4</v>
      </c>
      <c r="S56">
        <f t="shared" si="8"/>
        <v>4.8379050561616949E-4</v>
      </c>
      <c r="T56">
        <f t="shared" si="9"/>
        <v>-16.499043709339002</v>
      </c>
      <c r="V56" s="1">
        <f t="shared" si="10"/>
        <v>-2.5112063498136461E-6</v>
      </c>
      <c r="W56" s="1">
        <f t="shared" si="11"/>
        <v>-9.5226518622018509E-6</v>
      </c>
      <c r="X56">
        <f t="shared" si="12"/>
        <v>9.8482006386974435E-6</v>
      </c>
      <c r="Y56">
        <f t="shared" si="13"/>
        <v>75.226925151876927</v>
      </c>
    </row>
    <row r="57" spans="1:25" x14ac:dyDescent="0.3">
      <c r="A57">
        <v>2202918.89109535</v>
      </c>
      <c r="B57" s="1">
        <v>5.3931139186470803E-5</v>
      </c>
      <c r="C57">
        <v>87.786890576355603</v>
      </c>
      <c r="D57" s="1">
        <f t="shared" si="0"/>
        <v>2.0826287105293295E-6</v>
      </c>
      <c r="E57" s="1">
        <f t="shared" si="1"/>
        <v>5.3890912328560234E-5</v>
      </c>
      <c r="G57">
        <v>4.7185685899522498E-4</v>
      </c>
      <c r="H57">
        <v>-9.26161268825207</v>
      </c>
      <c r="I57">
        <f t="shared" si="2"/>
        <v>4.6570562305848123E-4</v>
      </c>
      <c r="J57">
        <f t="shared" si="3"/>
        <v>-7.5941872722177508E-5</v>
      </c>
      <c r="L57" s="1">
        <v>5.8358362897956998E-5</v>
      </c>
      <c r="M57">
        <v>83.1660182818311</v>
      </c>
      <c r="N57" s="1">
        <f t="shared" si="4"/>
        <v>6.9442289851336702E-6</v>
      </c>
      <c r="O57" s="1">
        <f t="shared" si="5"/>
        <v>5.7943733085914249E-5</v>
      </c>
      <c r="Q57" s="1">
        <f t="shared" si="6"/>
        <v>4.6362299434795192E-4</v>
      </c>
      <c r="R57" s="1">
        <f t="shared" si="7"/>
        <v>-1.2983278505073774E-4</v>
      </c>
      <c r="S57">
        <f t="shared" si="8"/>
        <v>4.8145906675665809E-4</v>
      </c>
      <c r="T57">
        <f t="shared" si="9"/>
        <v>-15.644348926707991</v>
      </c>
      <c r="V57" s="1">
        <f t="shared" si="10"/>
        <v>4.8616002746043403E-6</v>
      </c>
      <c r="W57" s="1">
        <f t="shared" si="11"/>
        <v>4.0528207573540159E-6</v>
      </c>
      <c r="X57">
        <f t="shared" si="12"/>
        <v>6.3293375104565707E-6</v>
      </c>
      <c r="Y57">
        <f t="shared" si="13"/>
        <v>39.815913429219194</v>
      </c>
    </row>
    <row r="58" spans="1:25" x14ac:dyDescent="0.3">
      <c r="A58">
        <v>2303001.4977471801</v>
      </c>
      <c r="B58" s="1">
        <v>5.4156803480598198E-5</v>
      </c>
      <c r="C58">
        <v>-118.963520614751</v>
      </c>
      <c r="D58" s="1">
        <f t="shared" si="0"/>
        <v>-2.6225576382960651E-5</v>
      </c>
      <c r="E58" s="1">
        <f t="shared" si="1"/>
        <v>-4.7383314643634101E-5</v>
      </c>
      <c r="G58">
        <v>4.7429402669270799E-4</v>
      </c>
      <c r="H58">
        <v>-23.222649224770599</v>
      </c>
      <c r="I58">
        <f t="shared" si="2"/>
        <v>4.3586650685970506E-4</v>
      </c>
      <c r="J58">
        <f t="shared" si="3"/>
        <v>-1.8701660876591113E-4</v>
      </c>
      <c r="L58" s="1">
        <v>5.3241384240870798E-5</v>
      </c>
      <c r="M58">
        <v>-122.08498908536799</v>
      </c>
      <c r="N58" s="1">
        <f t="shared" si="4"/>
        <v>-2.828057873332872E-5</v>
      </c>
      <c r="O58" s="1">
        <f t="shared" si="5"/>
        <v>-4.5109354488753663E-5</v>
      </c>
      <c r="Q58" s="1">
        <f t="shared" si="6"/>
        <v>4.6209208324266574E-4</v>
      </c>
      <c r="R58" s="1">
        <f t="shared" si="7"/>
        <v>-1.3963329412227703E-4</v>
      </c>
      <c r="S58">
        <f t="shared" si="8"/>
        <v>4.8272823640531435E-4</v>
      </c>
      <c r="T58">
        <f t="shared" si="9"/>
        <v>-16.81357473230797</v>
      </c>
      <c r="V58" s="1">
        <f t="shared" si="10"/>
        <v>-2.0550023503680689E-6</v>
      </c>
      <c r="W58" s="1">
        <f t="shared" si="11"/>
        <v>2.2739601548804381E-6</v>
      </c>
      <c r="X58">
        <f t="shared" si="12"/>
        <v>3.0649517852654963E-6</v>
      </c>
      <c r="Y58">
        <f t="shared" si="13"/>
        <v>-47.895538171223869</v>
      </c>
    </row>
    <row r="59" spans="1:25" x14ac:dyDescent="0.3">
      <c r="A59">
        <v>2407631.03901141</v>
      </c>
      <c r="B59" s="1">
        <v>1.22017644095938E-5</v>
      </c>
      <c r="C59">
        <v>40.242577295186997</v>
      </c>
      <c r="D59" s="1">
        <f t="shared" si="0"/>
        <v>9.3138040660206344E-6</v>
      </c>
      <c r="E59" s="1">
        <f t="shared" si="1"/>
        <v>7.8826460358820763E-6</v>
      </c>
      <c r="G59">
        <v>4.9182332241275498E-4</v>
      </c>
      <c r="H59">
        <v>-16.079578208563898</v>
      </c>
      <c r="I59">
        <f t="shared" si="2"/>
        <v>4.7258217876664947E-4</v>
      </c>
      <c r="J59">
        <f t="shared" si="3"/>
        <v>-1.3622138151291564E-4</v>
      </c>
      <c r="L59" s="1">
        <v>5.8612409663153297E-6</v>
      </c>
      <c r="M59">
        <v>25.0035339907616</v>
      </c>
      <c r="N59" s="1">
        <f t="shared" si="4"/>
        <v>5.3119355344022986E-6</v>
      </c>
      <c r="O59" s="1">
        <f t="shared" si="5"/>
        <v>2.4773951125259014E-6</v>
      </c>
      <c r="Q59" s="1">
        <f t="shared" si="6"/>
        <v>4.6326837470062884E-4</v>
      </c>
      <c r="R59" s="1">
        <f t="shared" si="7"/>
        <v>-1.4410402754879773E-4</v>
      </c>
      <c r="S59">
        <f t="shared" si="8"/>
        <v>4.8516343406479728E-4</v>
      </c>
      <c r="T59">
        <f t="shared" si="9"/>
        <v>-17.27880202948209</v>
      </c>
      <c r="V59" s="1">
        <f t="shared" si="10"/>
        <v>-4.0018685316183358E-6</v>
      </c>
      <c r="W59" s="1">
        <f t="shared" si="11"/>
        <v>-5.4052509233561745E-6</v>
      </c>
      <c r="X59">
        <f t="shared" si="12"/>
        <v>6.7254508613772411E-6</v>
      </c>
      <c r="Y59">
        <f t="shared" si="13"/>
        <v>53.484980080205688</v>
      </c>
    </row>
    <row r="60" spans="1:25" x14ac:dyDescent="0.3">
      <c r="A60">
        <v>2517014.0903866198</v>
      </c>
      <c r="B60" s="1">
        <v>6.3578287760416602E-6</v>
      </c>
      <c r="C60">
        <v>3.7046804084081102</v>
      </c>
      <c r="D60" s="1">
        <f t="shared" si="0"/>
        <v>6.3445430971322099E-6</v>
      </c>
      <c r="E60" s="1">
        <f t="shared" si="1"/>
        <v>4.1080364420903633E-7</v>
      </c>
      <c r="G60">
        <v>4.8038111270237401E-4</v>
      </c>
      <c r="H60">
        <v>-17.261417609101599</v>
      </c>
      <c r="I60">
        <f t="shared" si="2"/>
        <v>4.5874514716478891E-4</v>
      </c>
      <c r="J60">
        <f t="shared" si="3"/>
        <v>-1.4254439095919252E-4</v>
      </c>
      <c r="L60" s="1">
        <v>8.8828140295966702E-6</v>
      </c>
      <c r="M60">
        <v>104.48150733481199</v>
      </c>
      <c r="N60" s="1">
        <f t="shared" si="4"/>
        <v>-2.2213032192542083E-6</v>
      </c>
      <c r="O60" s="1">
        <f t="shared" si="5"/>
        <v>8.6005928337836292E-6</v>
      </c>
      <c r="Q60" s="1">
        <f t="shared" si="6"/>
        <v>4.5240060406765673E-4</v>
      </c>
      <c r="R60" s="1">
        <f t="shared" si="7"/>
        <v>-1.4295519460340157E-4</v>
      </c>
      <c r="S60">
        <f t="shared" si="8"/>
        <v>4.7444967512358686E-4</v>
      </c>
      <c r="T60">
        <f t="shared" si="9"/>
        <v>-17.536145089687253</v>
      </c>
      <c r="V60" s="1">
        <f t="shared" si="10"/>
        <v>-8.5658463163864174E-6</v>
      </c>
      <c r="W60" s="1">
        <f t="shared" si="11"/>
        <v>8.1897891895745937E-6</v>
      </c>
      <c r="X60">
        <f t="shared" si="12"/>
        <v>1.1851007133810341E-5</v>
      </c>
      <c r="Y60">
        <f t="shared" si="13"/>
        <v>-43.714291108997202</v>
      </c>
    </row>
    <row r="61" spans="1:25" x14ac:dyDescent="0.3">
      <c r="A61">
        <v>2631366.61247154</v>
      </c>
      <c r="B61" s="1">
        <v>5.9086425299710302E-5</v>
      </c>
      <c r="C61">
        <v>19.754717174379</v>
      </c>
      <c r="D61" s="1">
        <f t="shared" si="0"/>
        <v>5.5609082301644635E-5</v>
      </c>
      <c r="E61" s="1">
        <f t="shared" si="1"/>
        <v>1.9970869291724856E-5</v>
      </c>
      <c r="G61">
        <v>5.2038828531900995E-4</v>
      </c>
      <c r="H61">
        <v>-14.865569378793101</v>
      </c>
      <c r="I61">
        <f t="shared" si="2"/>
        <v>5.029711095570035E-4</v>
      </c>
      <c r="J61">
        <f t="shared" si="3"/>
        <v>-1.3350666817899405E-4</v>
      </c>
      <c r="L61" s="1">
        <v>5.4378135531556301E-5</v>
      </c>
      <c r="M61">
        <v>20.507381101766999</v>
      </c>
      <c r="N61" s="1">
        <f t="shared" si="4"/>
        <v>5.0932033547012349E-5</v>
      </c>
      <c r="O61" s="1">
        <f t="shared" si="5"/>
        <v>1.9050185895531691E-5</v>
      </c>
      <c r="Q61" s="1">
        <f t="shared" si="6"/>
        <v>4.4736202725535886E-4</v>
      </c>
      <c r="R61" s="1">
        <f t="shared" si="7"/>
        <v>-1.534775374707189E-4</v>
      </c>
      <c r="S61">
        <f t="shared" si="8"/>
        <v>4.7295680345894208E-4</v>
      </c>
      <c r="T61">
        <f t="shared" si="9"/>
        <v>-18.935676635327699</v>
      </c>
      <c r="V61" s="1">
        <f t="shared" si="10"/>
        <v>-4.6770487546322854E-6</v>
      </c>
      <c r="W61" s="1">
        <f t="shared" si="11"/>
        <v>-9.206833961931657E-7</v>
      </c>
      <c r="X61">
        <f t="shared" si="12"/>
        <v>4.7668063700168473E-6</v>
      </c>
      <c r="Y61">
        <f t="shared" si="13"/>
        <v>11.136362589835677</v>
      </c>
    </row>
    <row r="62" spans="1:25" x14ac:dyDescent="0.3">
      <c r="A62">
        <v>2750914.3773471699</v>
      </c>
      <c r="B62" s="1">
        <v>2.4060765188373201E-5</v>
      </c>
      <c r="C62">
        <v>167.10217515336899</v>
      </c>
      <c r="D62" s="1">
        <f t="shared" si="0"/>
        <v>-2.3453704115290318E-5</v>
      </c>
      <c r="E62" s="1">
        <f t="shared" si="1"/>
        <v>5.3706782367263133E-6</v>
      </c>
      <c r="G62">
        <v>4.46319580078125E-4</v>
      </c>
      <c r="H62">
        <v>-18.565402479563001</v>
      </c>
      <c r="I62">
        <f t="shared" si="2"/>
        <v>4.2309348305896651E-4</v>
      </c>
      <c r="J62">
        <f t="shared" si="3"/>
        <v>-1.4210232986881625E-4</v>
      </c>
      <c r="L62" s="1">
        <v>3.0946449415218098E-5</v>
      </c>
      <c r="M62">
        <v>160.78602333869901</v>
      </c>
      <c r="N62" s="1">
        <f t="shared" si="4"/>
        <v>-2.9222612074012543E-5</v>
      </c>
      <c r="O62" s="1">
        <f t="shared" si="5"/>
        <v>1.0184383878292731E-5</v>
      </c>
      <c r="Q62" s="1">
        <f t="shared" si="6"/>
        <v>4.4654718717425683E-4</v>
      </c>
      <c r="R62" s="1">
        <f t="shared" si="7"/>
        <v>-1.4747300810554257E-4</v>
      </c>
      <c r="S62">
        <f t="shared" si="8"/>
        <v>4.7026873008200129E-4</v>
      </c>
      <c r="T62">
        <f t="shared" si="9"/>
        <v>-18.275898736152037</v>
      </c>
      <c r="V62" s="1">
        <f t="shared" si="10"/>
        <v>-5.7689079587222246E-6</v>
      </c>
      <c r="W62" s="1">
        <f t="shared" si="11"/>
        <v>4.8137056415664175E-6</v>
      </c>
      <c r="X62">
        <f t="shared" si="12"/>
        <v>7.5134586602880155E-6</v>
      </c>
      <c r="Y62">
        <f t="shared" si="13"/>
        <v>-39.842374727060601</v>
      </c>
    </row>
    <row r="63" spans="1:25" x14ac:dyDescent="0.3">
      <c r="A63">
        <v>2875893.4143302301</v>
      </c>
      <c r="B63" s="1">
        <v>5.25254469651442E-5</v>
      </c>
      <c r="C63">
        <v>-58.414476322449502</v>
      </c>
      <c r="D63" s="1">
        <f t="shared" si="0"/>
        <v>2.7511289723162963E-5</v>
      </c>
      <c r="E63" s="1">
        <f t="shared" si="1"/>
        <v>-4.4744290324647722E-5</v>
      </c>
      <c r="G63">
        <v>5.0686276148235901E-4</v>
      </c>
      <c r="H63">
        <v>-23.248670993890901</v>
      </c>
      <c r="I63">
        <f t="shared" si="2"/>
        <v>4.6570569086092041E-4</v>
      </c>
      <c r="J63">
        <f t="shared" si="3"/>
        <v>-2.0007015888751529E-4</v>
      </c>
      <c r="L63" s="1">
        <v>5.0122810132575701E-5</v>
      </c>
      <c r="M63">
        <v>-63.6725008000193</v>
      </c>
      <c r="N63" s="1">
        <f t="shared" si="4"/>
        <v>2.222953695974486E-5</v>
      </c>
      <c r="O63" s="1">
        <f t="shared" si="5"/>
        <v>-4.4923755209705817E-5</v>
      </c>
      <c r="Q63" s="1">
        <f t="shared" si="6"/>
        <v>4.3819440113775744E-4</v>
      </c>
      <c r="R63" s="1">
        <f t="shared" si="7"/>
        <v>-1.5532586856286756E-4</v>
      </c>
      <c r="S63">
        <f t="shared" si="8"/>
        <v>4.6490908641721242E-4</v>
      </c>
      <c r="T63">
        <f t="shared" si="9"/>
        <v>-19.517785077236443</v>
      </c>
      <c r="V63" s="1">
        <f t="shared" si="10"/>
        <v>-5.2817527634181029E-6</v>
      </c>
      <c r="W63" s="1">
        <f t="shared" si="11"/>
        <v>-1.7946488505809474E-7</v>
      </c>
      <c r="X63">
        <f t="shared" si="12"/>
        <v>5.2848008381436361E-6</v>
      </c>
      <c r="Y63">
        <f t="shared" si="13"/>
        <v>1.9460634609702823</v>
      </c>
    </row>
    <row r="64" spans="1:25" x14ac:dyDescent="0.3">
      <c r="A64">
        <v>3006550.4759780602</v>
      </c>
      <c r="B64" s="1">
        <v>4.6563526940724197E-5</v>
      </c>
      <c r="C64">
        <v>136.933285935112</v>
      </c>
      <c r="D64" s="1">
        <f t="shared" si="0"/>
        <v>-3.4017408367668121E-5</v>
      </c>
      <c r="E64" s="1">
        <f t="shared" si="1"/>
        <v>3.1795879750477907E-5</v>
      </c>
      <c r="G64">
        <v>4.3282842769676202E-4</v>
      </c>
      <c r="H64">
        <v>-18.840443182481302</v>
      </c>
      <c r="I64">
        <f t="shared" si="2"/>
        <v>4.0963815042096126E-4</v>
      </c>
      <c r="J64">
        <f t="shared" si="3"/>
        <v>-1.3977493889158046E-4</v>
      </c>
      <c r="L64" s="1">
        <v>4.2869114483615397E-5</v>
      </c>
      <c r="M64">
        <v>143.908413699108</v>
      </c>
      <c r="N64" s="1">
        <f t="shared" si="4"/>
        <v>-3.4641519564090965E-5</v>
      </c>
      <c r="O64" s="1">
        <f t="shared" si="5"/>
        <v>2.5253239374385738E-5</v>
      </c>
      <c r="Q64" s="1">
        <f t="shared" si="6"/>
        <v>4.436555587886294E-4</v>
      </c>
      <c r="R64" s="1">
        <f t="shared" si="7"/>
        <v>-1.7157081864205837E-4</v>
      </c>
      <c r="S64">
        <f t="shared" si="8"/>
        <v>4.7567509988810332E-4</v>
      </c>
      <c r="T64">
        <f t="shared" si="9"/>
        <v>-21.142521389852501</v>
      </c>
      <c r="V64" s="1">
        <f t="shared" si="10"/>
        <v>-6.2411119642284397E-7</v>
      </c>
      <c r="W64" s="1">
        <f t="shared" si="11"/>
        <v>-6.5426403760921697E-6</v>
      </c>
      <c r="X64">
        <f t="shared" si="12"/>
        <v>6.5723403652254526E-6</v>
      </c>
      <c r="Y64">
        <f t="shared" si="13"/>
        <v>84.55096705474476</v>
      </c>
    </row>
    <row r="65" spans="1:25" x14ac:dyDescent="0.3">
      <c r="A65">
        <v>3143143.5252648401</v>
      </c>
      <c r="B65" s="1">
        <v>4.2421595050332202E-5</v>
      </c>
      <c r="C65">
        <v>-74.656789758377101</v>
      </c>
      <c r="D65" s="1">
        <f t="shared" si="0"/>
        <v>1.1224771291768761E-5</v>
      </c>
      <c r="E65" s="1">
        <f t="shared" si="1"/>
        <v>-4.0909610558667675E-5</v>
      </c>
      <c r="G65">
        <v>4.8907127606092802E-4</v>
      </c>
      <c r="H65">
        <v>-22.574964112017099</v>
      </c>
      <c r="I65">
        <f t="shared" si="2"/>
        <v>4.5159768127234012E-4</v>
      </c>
      <c r="J65">
        <f t="shared" si="3"/>
        <v>-1.8775049224252488E-4</v>
      </c>
      <c r="L65" s="1">
        <v>3.4963012372375101E-5</v>
      </c>
      <c r="M65">
        <v>-67.077693522127404</v>
      </c>
      <c r="N65" s="1">
        <f t="shared" si="4"/>
        <v>1.3617483491022289E-5</v>
      </c>
      <c r="O65" s="1">
        <f t="shared" si="5"/>
        <v>-3.2202117593763768E-5</v>
      </c>
      <c r="Q65" s="1">
        <f t="shared" si="6"/>
        <v>4.4037290998057133E-4</v>
      </c>
      <c r="R65" s="1">
        <f t="shared" si="7"/>
        <v>-1.4684088168385721E-4</v>
      </c>
      <c r="S65">
        <f t="shared" si="8"/>
        <v>4.6420959100222056E-4</v>
      </c>
      <c r="T65">
        <f t="shared" si="9"/>
        <v>-18.440793116944622</v>
      </c>
      <c r="V65" s="1">
        <f t="shared" si="10"/>
        <v>2.3927121992535278E-6</v>
      </c>
      <c r="W65" s="1">
        <f t="shared" si="11"/>
        <v>8.7074929649039065E-6</v>
      </c>
      <c r="X65">
        <f t="shared" si="12"/>
        <v>9.0302550020643201E-6</v>
      </c>
      <c r="Y65">
        <f t="shared" si="13"/>
        <v>74.635056604603051</v>
      </c>
    </row>
    <row r="66" spans="1:25" x14ac:dyDescent="0.3">
      <c r="A66">
        <v>3285942.2448912901</v>
      </c>
      <c r="B66">
        <v>1.0666039413847601E-4</v>
      </c>
      <c r="C66">
        <v>-56.195424886145403</v>
      </c>
      <c r="D66" s="1">
        <f t="shared" si="0"/>
        <v>5.9341786844052587E-5</v>
      </c>
      <c r="E66" s="1">
        <f t="shared" si="1"/>
        <v>-8.8628392809133534E-5</v>
      </c>
      <c r="G66">
        <v>3.86798192584325E-4</v>
      </c>
      <c r="H66">
        <v>-28.911022117180199</v>
      </c>
      <c r="I66">
        <f t="shared" si="2"/>
        <v>3.3859212977827458E-4</v>
      </c>
      <c r="J66">
        <f t="shared" si="3"/>
        <v>-1.8699789153547321E-4</v>
      </c>
      <c r="L66">
        <v>1.05008777975622E-4</v>
      </c>
      <c r="M66">
        <v>-171.19947943351201</v>
      </c>
      <c r="N66" s="1">
        <f t="shared" si="4"/>
        <v>-1.0377250873340615E-4</v>
      </c>
      <c r="O66" s="1">
        <f t="shared" si="5"/>
        <v>-1.6065798551849906E-5</v>
      </c>
      <c r="Q66" s="1">
        <f t="shared" si="6"/>
        <v>2.7925034293422202E-4</v>
      </c>
      <c r="R66" s="1">
        <f t="shared" si="7"/>
        <v>-9.8369498726339678E-5</v>
      </c>
      <c r="S66">
        <f t="shared" si="8"/>
        <v>2.9606977608082855E-4</v>
      </c>
      <c r="T66">
        <f t="shared" si="9"/>
        <v>-19.405463115532982</v>
      </c>
      <c r="V66" s="1">
        <f t="shared" si="10"/>
        <v>-1.6311429557745873E-4</v>
      </c>
      <c r="W66" s="1">
        <f t="shared" si="11"/>
        <v>7.2562594257283628E-5</v>
      </c>
      <c r="X66">
        <f t="shared" si="12"/>
        <v>1.785261983773747E-4</v>
      </c>
      <c r="Y66">
        <f t="shared" si="13"/>
        <v>-23.982241671221129</v>
      </c>
    </row>
    <row r="67" spans="1:25" x14ac:dyDescent="0.3">
      <c r="A67">
        <v>3435228.5697330302</v>
      </c>
      <c r="B67" s="1">
        <v>9.1126341067864199E-5</v>
      </c>
      <c r="C67">
        <v>-22.186646238772401</v>
      </c>
      <c r="D67" s="1">
        <f t="shared" si="0"/>
        <v>8.437922119574118E-5</v>
      </c>
      <c r="E67" s="1">
        <f t="shared" si="1"/>
        <v>-3.4411583323306914E-5</v>
      </c>
      <c r="G67">
        <v>5.3914388020833304E-4</v>
      </c>
      <c r="H67">
        <v>-19.100886179902201</v>
      </c>
      <c r="I67">
        <f t="shared" si="2"/>
        <v>5.0946069443127528E-4</v>
      </c>
      <c r="J67">
        <f t="shared" si="3"/>
        <v>-1.7642540745510597E-4</v>
      </c>
      <c r="L67" s="1">
        <v>8.3413190708426897E-5</v>
      </c>
      <c r="M67">
        <v>-18.315639676529202</v>
      </c>
      <c r="N67" s="1">
        <f t="shared" si="4"/>
        <v>7.9187456252788492E-5</v>
      </c>
      <c r="O67" s="1">
        <f t="shared" si="5"/>
        <v>-2.6212728899775098E-5</v>
      </c>
      <c r="Q67" s="1">
        <f t="shared" si="6"/>
        <v>4.250814732355341E-4</v>
      </c>
      <c r="R67" s="1">
        <f t="shared" si="7"/>
        <v>-1.4201382413179907E-4</v>
      </c>
      <c r="S67">
        <f t="shared" si="8"/>
        <v>4.4817651113442976E-4</v>
      </c>
      <c r="T67">
        <f t="shared" si="9"/>
        <v>-18.473758893015496</v>
      </c>
      <c r="V67" s="1">
        <f t="shared" si="10"/>
        <v>-5.1917649429526877E-6</v>
      </c>
      <c r="W67" s="1">
        <f t="shared" si="11"/>
        <v>8.1988544235318163E-6</v>
      </c>
      <c r="X67">
        <f t="shared" si="12"/>
        <v>9.7044132785624789E-6</v>
      </c>
      <c r="Y67">
        <f t="shared" si="13"/>
        <v>-57.656760588501442</v>
      </c>
    </row>
    <row r="68" spans="1:25" x14ac:dyDescent="0.3">
      <c r="A68">
        <v>3591297.2434792402</v>
      </c>
      <c r="B68" s="1">
        <v>4.7740146253235902E-5</v>
      </c>
      <c r="C68">
        <v>100.21264462700699</v>
      </c>
      <c r="D68" s="1">
        <f t="shared" ref="D68:D131" si="14">B68*COS(RADIANS(C68))</f>
        <v>-8.4644204750773761E-6</v>
      </c>
      <c r="E68" s="1">
        <f t="shared" ref="E68:E131" si="15">B68*SIN(RADIANS(C68))</f>
        <v>4.698377539429377E-5</v>
      </c>
      <c r="G68">
        <v>4.41413225896341E-4</v>
      </c>
      <c r="H68">
        <v>-12.9715586827203</v>
      </c>
      <c r="I68">
        <f t="shared" ref="I68:I131" si="16">G68*COS(RADIANS(H68))</f>
        <v>4.3014907070685547E-4</v>
      </c>
      <c r="J68">
        <f t="shared" ref="J68:J131" si="17">G68*SIN(RADIANS(H68))</f>
        <v>-9.9082859094006977E-5</v>
      </c>
      <c r="L68" s="1">
        <v>4.2260861864276899E-5</v>
      </c>
      <c r="M68">
        <v>106.903378806105</v>
      </c>
      <c r="N68" s="1">
        <f t="shared" ref="N68:N131" si="18">L68*COS(RADIANS(M68))</f>
        <v>-1.2287709775312935E-5</v>
      </c>
      <c r="O68" s="1">
        <f t="shared" ref="O68:O131" si="19">L68*SIN(RADIANS(M68))</f>
        <v>4.0435042153918575E-5</v>
      </c>
      <c r="Q68" s="1">
        <f t="shared" ref="Q68:Q131" si="20">I68-D68</f>
        <v>4.3861349118193282E-4</v>
      </c>
      <c r="R68" s="1">
        <f t="shared" ref="R68:R131" si="21">J68-E68</f>
        <v>-1.4606663448830075E-4</v>
      </c>
      <c r="S68">
        <f t="shared" ref="S68:S131" si="22">SQRT(Q68^2+R68^2)</f>
        <v>4.6229563739834525E-4</v>
      </c>
      <c r="T68">
        <f t="shared" ref="T68:T131" si="23">DEGREES(ATAN(R68/Q68))</f>
        <v>-18.418739290947055</v>
      </c>
      <c r="V68" s="1">
        <f t="shared" ref="V68:V131" si="24">N68-D68</f>
        <v>-3.823289300235559E-6</v>
      </c>
      <c r="W68" s="1">
        <f t="shared" ref="W68:W131" si="25">O68-E68</f>
        <v>-6.5487332403751949E-6</v>
      </c>
      <c r="X68">
        <f t="shared" ref="X68:X131" si="26">SQRT(V68^2+W68^2)</f>
        <v>7.5831028033972157E-6</v>
      </c>
      <c r="Y68">
        <f t="shared" ref="Y68:Y131" si="27">DEGREES(ATAN(W68/V68))</f>
        <v>59.722711354793425</v>
      </c>
    </row>
    <row r="69" spans="1:25" x14ac:dyDescent="0.3">
      <c r="A69">
        <v>3754456.4005602398</v>
      </c>
      <c r="B69" s="1">
        <v>4.8355981628969401E-5</v>
      </c>
      <c r="C69">
        <v>122.354174640068</v>
      </c>
      <c r="D69" s="1">
        <f t="shared" si="14"/>
        <v>-2.5877767752375096E-5</v>
      </c>
      <c r="E69" s="1">
        <f t="shared" si="15"/>
        <v>4.0849015844391671E-5</v>
      </c>
      <c r="G69">
        <v>4.34847112806073E-4</v>
      </c>
      <c r="H69">
        <v>-20.439619979305</v>
      </c>
      <c r="I69">
        <f t="shared" si="16"/>
        <v>4.0746945522538184E-4</v>
      </c>
      <c r="J69">
        <f t="shared" si="17"/>
        <v>-1.5185734942408321E-4</v>
      </c>
      <c r="L69" s="1">
        <v>4.7179839840824702E-5</v>
      </c>
      <c r="M69">
        <v>129.11421451564601</v>
      </c>
      <c r="N69" s="1">
        <f t="shared" si="18"/>
        <v>-2.9764266177993301E-5</v>
      </c>
      <c r="O69" s="1">
        <f t="shared" si="19"/>
        <v>3.6606362101299196E-5</v>
      </c>
      <c r="Q69" s="1">
        <f t="shared" si="20"/>
        <v>4.3334722297775691E-4</v>
      </c>
      <c r="R69" s="1">
        <f t="shared" si="21"/>
        <v>-1.9270636526847487E-4</v>
      </c>
      <c r="S69">
        <f t="shared" si="22"/>
        <v>4.7426317470105207E-4</v>
      </c>
      <c r="T69">
        <f t="shared" si="23"/>
        <v>-23.974367707811748</v>
      </c>
      <c r="V69" s="1">
        <f t="shared" si="24"/>
        <v>-3.886498425618205E-6</v>
      </c>
      <c r="W69" s="1">
        <f t="shared" si="25"/>
        <v>-4.2426537430924745E-6</v>
      </c>
      <c r="X69">
        <f t="shared" si="26"/>
        <v>5.7536927964664019E-6</v>
      </c>
      <c r="Y69">
        <f t="shared" si="27"/>
        <v>47.508644759478024</v>
      </c>
    </row>
    <row r="70" spans="1:25" x14ac:dyDescent="0.3">
      <c r="A70">
        <v>3925028.1745132399</v>
      </c>
      <c r="B70" s="1">
        <v>8.7242688556214801E-5</v>
      </c>
      <c r="C70">
        <v>-75.738380311752394</v>
      </c>
      <c r="D70" s="1">
        <f t="shared" si="14"/>
        <v>2.1492223218150927E-5</v>
      </c>
      <c r="E70" s="1">
        <f t="shared" si="15"/>
        <v>-8.4553953471483911E-5</v>
      </c>
      <c r="G70">
        <v>5.3522179440623904E-4</v>
      </c>
      <c r="H70">
        <v>-25.543854312558299</v>
      </c>
      <c r="I70">
        <f t="shared" si="16"/>
        <v>4.829068108697217E-4</v>
      </c>
      <c r="J70">
        <f t="shared" si="17"/>
        <v>-2.3078860722113053E-4</v>
      </c>
      <c r="L70" s="1">
        <v>8.392333984375E-5</v>
      </c>
      <c r="M70">
        <v>-73.275221621562807</v>
      </c>
      <c r="N70" s="1">
        <f t="shared" si="18"/>
        <v>2.4151015372163069E-5</v>
      </c>
      <c r="O70" s="1">
        <f t="shared" si="19"/>
        <v>-8.0373225809488944E-5</v>
      </c>
      <c r="Q70" s="1">
        <f t="shared" si="20"/>
        <v>4.6141458765157079E-4</v>
      </c>
      <c r="R70" s="1">
        <f t="shared" si="21"/>
        <v>-1.4623465374964662E-4</v>
      </c>
      <c r="S70">
        <f t="shared" si="22"/>
        <v>4.8403305223398551E-4</v>
      </c>
      <c r="T70">
        <f t="shared" si="23"/>
        <v>-17.584804492506684</v>
      </c>
      <c r="V70" s="1">
        <f t="shared" si="24"/>
        <v>2.6587921540121422E-6</v>
      </c>
      <c r="W70" s="1">
        <f t="shared" si="25"/>
        <v>4.1807276619949672E-6</v>
      </c>
      <c r="X70">
        <f t="shared" si="26"/>
        <v>4.9545594659875089E-6</v>
      </c>
      <c r="Y70">
        <f t="shared" si="27"/>
        <v>57.545109571347901</v>
      </c>
    </row>
    <row r="71" spans="1:25" x14ac:dyDescent="0.3">
      <c r="A71">
        <v>4103349.3339871699</v>
      </c>
      <c r="B71" s="1">
        <v>7.9278838259084402E-5</v>
      </c>
      <c r="C71">
        <v>-146.22617139569201</v>
      </c>
      <c r="D71" s="1">
        <f t="shared" si="14"/>
        <v>-6.5899621457073926E-5</v>
      </c>
      <c r="E71" s="1">
        <f t="shared" si="15"/>
        <v>-4.4072373291262932E-5</v>
      </c>
      <c r="G71">
        <v>4.4802772032550599E-4</v>
      </c>
      <c r="H71">
        <v>-30.3655997257754</v>
      </c>
      <c r="I71">
        <f t="shared" si="16"/>
        <v>3.865660838433528E-4</v>
      </c>
      <c r="J71">
        <f t="shared" si="17"/>
        <v>-2.2648510105983513E-4</v>
      </c>
      <c r="L71" s="1">
        <v>8.0439534619186195E-5</v>
      </c>
      <c r="M71">
        <v>-140.09145895337301</v>
      </c>
      <c r="N71" s="1">
        <f t="shared" si="18"/>
        <v>-6.1702715433755397E-5</v>
      </c>
      <c r="O71" s="1">
        <f t="shared" si="19"/>
        <v>-5.1607108404291155E-5</v>
      </c>
      <c r="Q71" s="1">
        <f t="shared" si="20"/>
        <v>4.5246570530042672E-4</v>
      </c>
      <c r="R71" s="1">
        <f t="shared" si="21"/>
        <v>-1.824127277685722E-4</v>
      </c>
      <c r="S71">
        <f t="shared" si="22"/>
        <v>4.8785204491216783E-4</v>
      </c>
      <c r="T71">
        <f t="shared" si="23"/>
        <v>-21.956956354047136</v>
      </c>
      <c r="V71" s="1">
        <f t="shared" si="24"/>
        <v>4.1969060233185292E-6</v>
      </c>
      <c r="W71" s="1">
        <f t="shared" si="25"/>
        <v>-7.5347351130282221E-6</v>
      </c>
      <c r="X71">
        <f t="shared" si="26"/>
        <v>8.6247465697299048E-6</v>
      </c>
      <c r="Y71">
        <f t="shared" si="27"/>
        <v>-60.881853223626024</v>
      </c>
    </row>
    <row r="72" spans="1:25" x14ac:dyDescent="0.3">
      <c r="A72">
        <v>4289771.9476423999</v>
      </c>
      <c r="B72">
        <v>1.03422073009907E-4</v>
      </c>
      <c r="C72">
        <v>-126.928170098598</v>
      </c>
      <c r="D72" s="1">
        <f t="shared" si="14"/>
        <v>-6.213735971611603E-5</v>
      </c>
      <c r="E72" s="1">
        <f t="shared" si="15"/>
        <v>-8.2674504614037663E-5</v>
      </c>
      <c r="G72">
        <v>4.4377644856770799E-4</v>
      </c>
      <c r="H72">
        <v>-30.897621778475099</v>
      </c>
      <c r="I72">
        <f t="shared" si="16"/>
        <v>3.8079845569806002E-4</v>
      </c>
      <c r="J72">
        <f t="shared" si="17"/>
        <v>-2.2788170712310409E-4</v>
      </c>
      <c r="L72" s="1">
        <v>8.2124760445394102E-5</v>
      </c>
      <c r="M72">
        <v>-133.995381298582</v>
      </c>
      <c r="N72" s="1">
        <f t="shared" si="18"/>
        <v>-5.7043889903772189E-5</v>
      </c>
      <c r="O72" s="1">
        <f t="shared" si="19"/>
        <v>-5.9080207369809438E-5</v>
      </c>
      <c r="Q72" s="1">
        <f t="shared" si="20"/>
        <v>4.4293581541417605E-4</v>
      </c>
      <c r="R72" s="1">
        <f t="shared" si="21"/>
        <v>-1.4520720250906644E-4</v>
      </c>
      <c r="S72">
        <f t="shared" si="22"/>
        <v>4.6613009797387043E-4</v>
      </c>
      <c r="T72">
        <f t="shared" si="23"/>
        <v>-18.150643776648394</v>
      </c>
      <c r="V72" s="1">
        <f t="shared" si="24"/>
        <v>5.0934698123438409E-6</v>
      </c>
      <c r="W72" s="1">
        <f t="shared" si="25"/>
        <v>2.3594297244228226E-5</v>
      </c>
      <c r="X72">
        <f t="shared" si="26"/>
        <v>2.4137818815672922E-5</v>
      </c>
      <c r="Y72">
        <f t="shared" si="27"/>
        <v>77.818091604845037</v>
      </c>
    </row>
    <row r="73" spans="1:25" x14ac:dyDescent="0.3">
      <c r="A73">
        <v>4484664.0792580498</v>
      </c>
      <c r="B73">
        <v>3.0600342759954302E-4</v>
      </c>
      <c r="C73">
        <v>78.130231814126006</v>
      </c>
      <c r="D73" s="1">
        <f t="shared" si="14"/>
        <v>6.2941187617641684E-5</v>
      </c>
      <c r="E73" s="1">
        <f t="shared" si="15"/>
        <v>2.9946035564653564E-4</v>
      </c>
      <c r="G73">
        <v>5.2476186516639295E-4</v>
      </c>
      <c r="H73">
        <v>14.261111440817499</v>
      </c>
      <c r="I73">
        <f t="shared" si="16"/>
        <v>5.085903599329353E-4</v>
      </c>
      <c r="J73">
        <f t="shared" si="17"/>
        <v>1.2927049514950786E-4</v>
      </c>
      <c r="L73">
        <v>3.05649796886556E-4</v>
      </c>
      <c r="M73">
        <v>78.411335116419593</v>
      </c>
      <c r="N73" s="1">
        <f t="shared" si="18"/>
        <v>6.1400191344462954E-5</v>
      </c>
      <c r="O73" s="1">
        <f t="shared" si="19"/>
        <v>2.9941912904765498E-4</v>
      </c>
      <c r="Q73" s="1">
        <f t="shared" si="20"/>
        <v>4.456491723152936E-4</v>
      </c>
      <c r="R73" s="1">
        <f t="shared" si="21"/>
        <v>-1.7018986049702778E-4</v>
      </c>
      <c r="S73">
        <f t="shared" si="22"/>
        <v>4.7704064124695292E-4</v>
      </c>
      <c r="T73">
        <f t="shared" si="23"/>
        <v>-20.901457498489929</v>
      </c>
      <c r="V73" s="1">
        <f t="shared" si="24"/>
        <v>-1.5409962731787304E-6</v>
      </c>
      <c r="W73" s="1">
        <f t="shared" si="25"/>
        <v>-4.1226598880659149E-8</v>
      </c>
      <c r="X73">
        <f t="shared" si="26"/>
        <v>1.5415476464923176E-6</v>
      </c>
      <c r="Y73">
        <f t="shared" si="27"/>
        <v>1.5324805483147419</v>
      </c>
    </row>
    <row r="74" spans="1:25" x14ac:dyDescent="0.3">
      <c r="A74">
        <v>4688410.5144192604</v>
      </c>
      <c r="B74">
        <v>1.20997907646209E-4</v>
      </c>
      <c r="C74">
        <v>-123.618183419883</v>
      </c>
      <c r="D74" s="1">
        <f t="shared" si="14"/>
        <v>-6.6991200339057026E-5</v>
      </c>
      <c r="E74" s="1">
        <f t="shared" si="15"/>
        <v>-1.0076047207061333E-4</v>
      </c>
      <c r="G74">
        <v>4.5765625488621101E-4</v>
      </c>
      <c r="H74">
        <v>-36.732733278222497</v>
      </c>
      <c r="I74">
        <f t="shared" si="16"/>
        <v>3.6678132329401677E-4</v>
      </c>
      <c r="J74">
        <f t="shared" si="17"/>
        <v>-2.7371647469445916E-4</v>
      </c>
      <c r="L74">
        <v>1.21551669391657E-4</v>
      </c>
      <c r="M74">
        <v>-121.712453298662</v>
      </c>
      <c r="N74" s="1">
        <f t="shared" si="18"/>
        <v>-6.3894432802968467E-5</v>
      </c>
      <c r="O74" s="1">
        <f t="shared" si="19"/>
        <v>-1.0340362560706288E-4</v>
      </c>
      <c r="Q74" s="1">
        <f t="shared" si="20"/>
        <v>4.3377252363307377E-4</v>
      </c>
      <c r="R74" s="1">
        <f t="shared" si="21"/>
        <v>-1.7295600262384584E-4</v>
      </c>
      <c r="S74">
        <f t="shared" si="22"/>
        <v>4.6698220640900795E-4</v>
      </c>
      <c r="T74">
        <f t="shared" si="23"/>
        <v>-21.738411903383017</v>
      </c>
      <c r="V74" s="1">
        <f t="shared" si="24"/>
        <v>3.0967675360885587E-6</v>
      </c>
      <c r="W74" s="1">
        <f t="shared" si="25"/>
        <v>-2.6431535364495538E-6</v>
      </c>
      <c r="X74">
        <f t="shared" si="26"/>
        <v>4.0713916281558797E-6</v>
      </c>
      <c r="Y74">
        <f t="shared" si="27"/>
        <v>-40.481425127802559</v>
      </c>
    </row>
    <row r="75" spans="1:25" x14ac:dyDescent="0.3">
      <c r="A75">
        <v>4901413.5202192599</v>
      </c>
      <c r="B75" s="1">
        <v>5.3473881312779002E-5</v>
      </c>
      <c r="C75">
        <v>89.926829533588503</v>
      </c>
      <c r="D75" s="1">
        <f t="shared" si="14"/>
        <v>6.8289633306391845E-8</v>
      </c>
      <c r="E75" s="1">
        <f t="shared" si="15"/>
        <v>5.3473837707603874E-5</v>
      </c>
      <c r="G75">
        <v>4.7326929428998101E-4</v>
      </c>
      <c r="H75">
        <v>-13.926041087579</v>
      </c>
      <c r="I75">
        <f t="shared" si="16"/>
        <v>4.5935858316722706E-4</v>
      </c>
      <c r="J75">
        <f t="shared" si="17"/>
        <v>-1.1390134761421581E-4</v>
      </c>
      <c r="L75" s="1">
        <v>6.3578287760416603E-5</v>
      </c>
      <c r="M75">
        <v>61.896163425159898</v>
      </c>
      <c r="N75" s="1">
        <f t="shared" si="18"/>
        <v>2.9949884296391921E-5</v>
      </c>
      <c r="O75" s="1">
        <f t="shared" si="19"/>
        <v>5.6082110384498514E-5</v>
      </c>
      <c r="Q75" s="1">
        <f t="shared" si="20"/>
        <v>4.592902935339207E-4</v>
      </c>
      <c r="R75" s="1">
        <f t="shared" si="21"/>
        <v>-1.6737518532181967E-4</v>
      </c>
      <c r="S75">
        <f t="shared" si="22"/>
        <v>4.8883742327688912E-4</v>
      </c>
      <c r="T75">
        <f t="shared" si="23"/>
        <v>-20.022819805638306</v>
      </c>
      <c r="V75" s="1">
        <f t="shared" si="24"/>
        <v>2.9881594663085528E-5</v>
      </c>
      <c r="W75" s="1">
        <f t="shared" si="25"/>
        <v>2.6082726768946401E-6</v>
      </c>
      <c r="X75">
        <f t="shared" si="26"/>
        <v>2.9995212717465041E-5</v>
      </c>
      <c r="Y75">
        <f t="shared" si="27"/>
        <v>4.9885291482726171</v>
      </c>
    </row>
    <row r="76" spans="1:25" x14ac:dyDescent="0.3">
      <c r="A76">
        <v>5124093.6394760199</v>
      </c>
      <c r="B76">
        <v>1.88591923123377E-4</v>
      </c>
      <c r="C76">
        <v>-83.770794719514996</v>
      </c>
      <c r="D76" s="1">
        <f t="shared" si="14"/>
        <v>2.0463371907966389E-5</v>
      </c>
      <c r="E76" s="1">
        <f t="shared" si="15"/>
        <v>-1.8747843576670357E-4</v>
      </c>
      <c r="G76">
        <v>5.8084973216762203E-4</v>
      </c>
      <c r="H76">
        <v>-35.4314887530455</v>
      </c>
      <c r="I76">
        <f t="shared" si="16"/>
        <v>4.7328176942092241E-4</v>
      </c>
      <c r="J76">
        <f t="shared" si="17"/>
        <v>-3.36735471985057E-4</v>
      </c>
      <c r="L76">
        <v>1.8804619111210399E-4</v>
      </c>
      <c r="M76">
        <v>-83.461112414831902</v>
      </c>
      <c r="N76" s="1">
        <f t="shared" si="18"/>
        <v>2.1414237867340037E-5</v>
      </c>
      <c r="O76" s="1">
        <f t="shared" si="19"/>
        <v>-1.8682291189340487E-4</v>
      </c>
      <c r="Q76" s="1">
        <f t="shared" si="20"/>
        <v>4.5281839751295605E-4</v>
      </c>
      <c r="R76" s="1">
        <f t="shared" si="21"/>
        <v>-1.4925703621835343E-4</v>
      </c>
      <c r="S76">
        <f t="shared" si="22"/>
        <v>4.7678314146673469E-4</v>
      </c>
      <c r="T76">
        <f t="shared" si="23"/>
        <v>-18.243143474563205</v>
      </c>
      <c r="V76" s="1">
        <f t="shared" si="24"/>
        <v>9.5086595937364862E-7</v>
      </c>
      <c r="W76" s="1">
        <f t="shared" si="25"/>
        <v>6.5552387329870405E-7</v>
      </c>
      <c r="X76">
        <f t="shared" si="26"/>
        <v>1.1549275393547876E-6</v>
      </c>
      <c r="Y76">
        <f t="shared" si="27"/>
        <v>34.582252232444333</v>
      </c>
    </row>
    <row r="77" spans="1:25" x14ac:dyDescent="0.3">
      <c r="A77">
        <v>5356890.5210315604</v>
      </c>
      <c r="B77" s="1">
        <v>9.5456750790980603E-5</v>
      </c>
      <c r="C77">
        <v>-122.611866215647</v>
      </c>
      <c r="D77" s="1">
        <f t="shared" si="14"/>
        <v>-5.1445962339158055E-5</v>
      </c>
      <c r="E77" s="1">
        <f t="shared" si="15"/>
        <v>-8.0407115546879984E-5</v>
      </c>
      <c r="G77">
        <v>4.61578369140625E-4</v>
      </c>
      <c r="H77">
        <v>-34.782604969070903</v>
      </c>
      <c r="I77">
        <f t="shared" si="16"/>
        <v>3.7910467250808552E-4</v>
      </c>
      <c r="J77">
        <f t="shared" si="17"/>
        <v>-2.6331395356314917E-4</v>
      </c>
      <c r="L77" s="1">
        <v>8.7834566344046394E-5</v>
      </c>
      <c r="M77">
        <v>-120.430339118974</v>
      </c>
      <c r="N77" s="1">
        <f t="shared" si="18"/>
        <v>-4.4487365454269829E-5</v>
      </c>
      <c r="O77" s="1">
        <f t="shared" si="19"/>
        <v>-7.5734967880001952E-5</v>
      </c>
      <c r="Q77" s="1">
        <f t="shared" si="20"/>
        <v>4.305506348472436E-4</v>
      </c>
      <c r="R77" s="1">
        <f t="shared" si="21"/>
        <v>-1.8290683801626918E-4</v>
      </c>
      <c r="S77">
        <f t="shared" si="22"/>
        <v>4.6779136435004249E-4</v>
      </c>
      <c r="T77">
        <f t="shared" si="23"/>
        <v>-23.016791806968694</v>
      </c>
      <c r="V77" s="1">
        <f t="shared" si="24"/>
        <v>6.9585968848882257E-6</v>
      </c>
      <c r="W77" s="1">
        <f t="shared" si="25"/>
        <v>4.6721476668780323E-6</v>
      </c>
      <c r="X77">
        <f t="shared" si="26"/>
        <v>8.381589015663436E-6</v>
      </c>
      <c r="Y77">
        <f t="shared" si="27"/>
        <v>33.878238453262071</v>
      </c>
    </row>
    <row r="78" spans="1:25" x14ac:dyDescent="0.3">
      <c r="A78">
        <v>5600263.7877734601</v>
      </c>
      <c r="B78">
        <v>1.8328428405124799E-4</v>
      </c>
      <c r="C78">
        <v>-154.045459415491</v>
      </c>
      <c r="D78" s="1">
        <f t="shared" si="14"/>
        <v>-1.6479851969776872E-4</v>
      </c>
      <c r="E78" s="1">
        <f t="shared" si="15"/>
        <v>-8.021581318918792E-5</v>
      </c>
      <c r="G78">
        <v>3.3834043562478599E-4</v>
      </c>
      <c r="H78">
        <v>-48.849299623212701</v>
      </c>
      <c r="I78">
        <f t="shared" si="16"/>
        <v>2.2264215195120618E-4</v>
      </c>
      <c r="J78">
        <f t="shared" si="17"/>
        <v>-2.5476405271016153E-4</v>
      </c>
      <c r="L78">
        <v>1.9679562101015201E-4</v>
      </c>
      <c r="M78">
        <v>-160.84824780764501</v>
      </c>
      <c r="N78" s="1">
        <f t="shared" si="18"/>
        <v>-1.8590356755924389E-4</v>
      </c>
      <c r="O78" s="1">
        <f t="shared" si="19"/>
        <v>-6.4562992631359849E-5</v>
      </c>
      <c r="Q78" s="1">
        <f t="shared" si="20"/>
        <v>3.874406716489749E-4</v>
      </c>
      <c r="R78" s="1">
        <f t="shared" si="21"/>
        <v>-1.7454823952097359E-4</v>
      </c>
      <c r="S78">
        <f t="shared" si="22"/>
        <v>4.2494395156029692E-4</v>
      </c>
      <c r="T78">
        <f t="shared" si="23"/>
        <v>-24.252328733842518</v>
      </c>
      <c r="V78" s="1">
        <f t="shared" si="24"/>
        <v>-2.1105047861475168E-5</v>
      </c>
      <c r="W78" s="1">
        <f t="shared" si="25"/>
        <v>1.5652820557828071E-5</v>
      </c>
      <c r="X78">
        <f t="shared" si="26"/>
        <v>2.6276107715008375E-5</v>
      </c>
      <c r="Y78">
        <f t="shared" si="27"/>
        <v>-36.562938348426577</v>
      </c>
    </row>
    <row r="79" spans="1:25" x14ac:dyDescent="0.3">
      <c r="A79">
        <v>5854693.94409189</v>
      </c>
      <c r="B79">
        <v>1.8838148713668399E-4</v>
      </c>
      <c r="C79">
        <v>-78.996822843720807</v>
      </c>
      <c r="D79" s="1">
        <f t="shared" si="14"/>
        <v>3.5955136428240298E-5</v>
      </c>
      <c r="E79" s="1">
        <f t="shared" si="15"/>
        <v>-1.8491839513757214E-4</v>
      </c>
      <c r="G79">
        <v>5.6432900635235703E-4</v>
      </c>
      <c r="H79">
        <v>-37.030326636170898</v>
      </c>
      <c r="I79">
        <f t="shared" si="16"/>
        <v>4.505133590644612E-4</v>
      </c>
      <c r="J79">
        <f t="shared" si="17"/>
        <v>-3.3986017818375615E-4</v>
      </c>
      <c r="L79">
        <v>1.8653777126280801E-4</v>
      </c>
      <c r="M79">
        <v>-79.822245731962994</v>
      </c>
      <c r="N79" s="1">
        <f t="shared" si="18"/>
        <v>3.2961709543665317E-5</v>
      </c>
      <c r="O79" s="1">
        <f t="shared" si="19"/>
        <v>-1.8360246679076709E-4</v>
      </c>
      <c r="Q79" s="1">
        <f t="shared" si="20"/>
        <v>4.1455822263622091E-4</v>
      </c>
      <c r="R79" s="1">
        <f t="shared" si="21"/>
        <v>-1.5494178304618401E-4</v>
      </c>
      <c r="S79">
        <f t="shared" si="22"/>
        <v>4.4256691707450664E-4</v>
      </c>
      <c r="T79">
        <f t="shared" si="23"/>
        <v>-20.493308036621972</v>
      </c>
      <c r="V79" s="1">
        <f t="shared" si="24"/>
        <v>-2.9934268845749809E-6</v>
      </c>
      <c r="W79" s="1">
        <f t="shared" si="25"/>
        <v>1.315928346805052E-6</v>
      </c>
      <c r="X79">
        <f t="shared" si="26"/>
        <v>3.2699039629966736E-6</v>
      </c>
      <c r="Y79">
        <f t="shared" si="27"/>
        <v>-23.730577604309573</v>
      </c>
    </row>
    <row r="80" spans="1:25" x14ac:dyDescent="0.3">
      <c r="A80">
        <v>6120683.32456428</v>
      </c>
      <c r="B80">
        <v>3.1897458961180803E-4</v>
      </c>
      <c r="C80">
        <v>95.109765330830996</v>
      </c>
      <c r="D80" s="1">
        <f t="shared" si="14"/>
        <v>-2.8409171349839742E-5</v>
      </c>
      <c r="E80" s="1">
        <f t="shared" si="15"/>
        <v>3.1770695271151494E-4</v>
      </c>
      <c r="G80">
        <v>3.7998000791937802E-4</v>
      </c>
      <c r="H80">
        <v>13.9353389814998</v>
      </c>
      <c r="I80">
        <f t="shared" si="16"/>
        <v>3.6879648523575941E-4</v>
      </c>
      <c r="J80">
        <f t="shared" si="17"/>
        <v>9.1509337753919147E-5</v>
      </c>
      <c r="L80">
        <v>2.9958540636171701E-4</v>
      </c>
      <c r="M80">
        <v>100.08941962818101</v>
      </c>
      <c r="N80" s="1">
        <f t="shared" si="18"/>
        <v>-5.2482846182870453E-5</v>
      </c>
      <c r="O80" s="1">
        <f t="shared" si="19"/>
        <v>2.9495248187031803E-4</v>
      </c>
      <c r="Q80" s="1">
        <f t="shared" si="20"/>
        <v>3.9720565658559913E-4</v>
      </c>
      <c r="R80" s="1">
        <f t="shared" si="21"/>
        <v>-2.2619761495759578E-4</v>
      </c>
      <c r="S80">
        <f t="shared" si="22"/>
        <v>4.5709702978262906E-4</v>
      </c>
      <c r="T80">
        <f t="shared" si="23"/>
        <v>-29.660313999297049</v>
      </c>
      <c r="V80" s="1">
        <f t="shared" si="24"/>
        <v>-2.4073674833030712E-5</v>
      </c>
      <c r="W80" s="1">
        <f t="shared" si="25"/>
        <v>-2.2754470841196916E-5</v>
      </c>
      <c r="X80">
        <f t="shared" si="26"/>
        <v>3.3125636042638892E-5</v>
      </c>
      <c r="Y80">
        <f t="shared" si="27"/>
        <v>43.386337225438943</v>
      </c>
    </row>
    <row r="81" spans="1:25" x14ac:dyDescent="0.3">
      <c r="A81">
        <v>6398757.08574038</v>
      </c>
      <c r="B81">
        <v>1.04720897610384E-4</v>
      </c>
      <c r="C81">
        <v>74.999458987184298</v>
      </c>
      <c r="D81" s="1">
        <f t="shared" si="14"/>
        <v>2.7104717849641271E-5</v>
      </c>
      <c r="E81" s="1">
        <f t="shared" si="15"/>
        <v>1.0115236362347578E-4</v>
      </c>
      <c r="G81">
        <v>4.2807357412768198E-4</v>
      </c>
      <c r="H81">
        <v>-15.0611671984807</v>
      </c>
      <c r="I81">
        <f t="shared" si="16"/>
        <v>4.1336880539091894E-4</v>
      </c>
      <c r="J81">
        <f t="shared" si="17"/>
        <v>-1.1123495671834724E-4</v>
      </c>
      <c r="L81">
        <v>1.0552811342376E-4</v>
      </c>
      <c r="M81">
        <v>77.210461312702805</v>
      </c>
      <c r="N81" s="1">
        <f t="shared" si="18"/>
        <v>2.3360805630802731E-5</v>
      </c>
      <c r="O81" s="1">
        <f t="shared" si="19"/>
        <v>1.0290993869912571E-4</v>
      </c>
      <c r="Q81" s="1">
        <f t="shared" si="20"/>
        <v>3.8626408754127765E-4</v>
      </c>
      <c r="R81" s="1">
        <f t="shared" si="21"/>
        <v>-2.1238732034182303E-4</v>
      </c>
      <c r="S81">
        <f t="shared" si="22"/>
        <v>4.4080417326299888E-4</v>
      </c>
      <c r="T81">
        <f t="shared" si="23"/>
        <v>-28.804196307534013</v>
      </c>
      <c r="V81" s="1">
        <f t="shared" si="24"/>
        <v>-3.7439122188385405E-6</v>
      </c>
      <c r="W81" s="1">
        <f t="shared" si="25"/>
        <v>1.757575075649932E-6</v>
      </c>
      <c r="X81">
        <f t="shared" si="26"/>
        <v>4.1359338545139218E-6</v>
      </c>
      <c r="Y81">
        <f t="shared" si="27"/>
        <v>-25.147651411952676</v>
      </c>
    </row>
    <row r="82" spans="1:25" x14ac:dyDescent="0.3">
      <c r="A82">
        <v>6689464.2429858902</v>
      </c>
      <c r="B82">
        <v>1.40202440677634E-4</v>
      </c>
      <c r="C82">
        <v>-154.09474830057701</v>
      </c>
      <c r="D82" s="1">
        <f t="shared" si="14"/>
        <v>-1.2611458232375338E-4</v>
      </c>
      <c r="E82" s="1">
        <f t="shared" si="15"/>
        <v>-6.1252236671575623E-5</v>
      </c>
      <c r="G82">
        <v>3.1995567195746501E-4</v>
      </c>
      <c r="H82">
        <v>-43.013368084102098</v>
      </c>
      <c r="I82">
        <f t="shared" si="16"/>
        <v>2.3394984672743695E-4</v>
      </c>
      <c r="J82">
        <f t="shared" si="17"/>
        <v>-2.1826383400362439E-4</v>
      </c>
      <c r="L82">
        <v>1.4015783376399E-4</v>
      </c>
      <c r="M82">
        <v>-170.05040482354099</v>
      </c>
      <c r="N82" s="1">
        <f t="shared" si="18"/>
        <v>-1.3804987892753016E-4</v>
      </c>
      <c r="O82" s="1">
        <f t="shared" si="19"/>
        <v>-2.421671516759696E-5</v>
      </c>
      <c r="Q82" s="1">
        <f t="shared" si="20"/>
        <v>3.600644290511903E-4</v>
      </c>
      <c r="R82" s="1">
        <f t="shared" si="21"/>
        <v>-1.5701159733204876E-4</v>
      </c>
      <c r="S82">
        <f t="shared" si="22"/>
        <v>3.9280915819863603E-4</v>
      </c>
      <c r="T82">
        <f t="shared" si="23"/>
        <v>-23.560344609643852</v>
      </c>
      <c r="V82" s="1">
        <f t="shared" si="24"/>
        <v>-1.1935296603776777E-5</v>
      </c>
      <c r="W82" s="1">
        <f t="shared" si="25"/>
        <v>3.703552150397866E-5</v>
      </c>
      <c r="X82">
        <f t="shared" si="26"/>
        <v>3.891119579365033E-5</v>
      </c>
      <c r="Y82">
        <f t="shared" si="27"/>
        <v>-72.137623474224384</v>
      </c>
    </row>
    <row r="83" spans="1:25" x14ac:dyDescent="0.3">
      <c r="A83">
        <v>6993378.7544318195</v>
      </c>
      <c r="B83">
        <v>1.7600589328341999E-4</v>
      </c>
      <c r="C83">
        <v>56.4601310718703</v>
      </c>
      <c r="D83" s="1">
        <f t="shared" si="14"/>
        <v>9.7246266820864581E-5</v>
      </c>
      <c r="E83" s="1">
        <f t="shared" si="15"/>
        <v>1.4670118629343064E-4</v>
      </c>
      <c r="G83">
        <v>5.2815338789138596E-4</v>
      </c>
      <c r="H83">
        <v>-4.91755460956312</v>
      </c>
      <c r="I83">
        <f t="shared" si="16"/>
        <v>5.2620929694180776E-4</v>
      </c>
      <c r="J83">
        <f t="shared" si="17"/>
        <v>-4.5274462483360474E-5</v>
      </c>
      <c r="L83">
        <v>1.7086397699949099E-4</v>
      </c>
      <c r="M83">
        <v>51.064995429366903</v>
      </c>
      <c r="N83" s="1">
        <f t="shared" si="18"/>
        <v>1.0737748503975594E-4</v>
      </c>
      <c r="O83" s="1">
        <f t="shared" si="19"/>
        <v>1.3290814249932006E-4</v>
      </c>
      <c r="Q83" s="1">
        <f t="shared" si="20"/>
        <v>4.2896303012094315E-4</v>
      </c>
      <c r="R83" s="1">
        <f t="shared" si="21"/>
        <v>-1.9197564877679112E-4</v>
      </c>
      <c r="S83">
        <f t="shared" si="22"/>
        <v>4.6996162708652189E-4</v>
      </c>
      <c r="T83">
        <f t="shared" si="23"/>
        <v>-24.11015093757316</v>
      </c>
      <c r="V83" s="1">
        <f t="shared" si="24"/>
        <v>1.0131218218891364E-5</v>
      </c>
      <c r="W83" s="1">
        <f t="shared" si="25"/>
        <v>-1.3793043794110572E-5</v>
      </c>
      <c r="X83">
        <f t="shared" si="26"/>
        <v>1.7114018806377665E-5</v>
      </c>
      <c r="Y83">
        <f t="shared" si="27"/>
        <v>-53.70210383025556</v>
      </c>
    </row>
    <row r="84" spans="1:25" x14ac:dyDescent="0.3">
      <c r="A84">
        <v>7311100.6541696005</v>
      </c>
      <c r="B84">
        <v>4.45022473982397E-4</v>
      </c>
      <c r="C84">
        <v>-21.825469743780101</v>
      </c>
      <c r="D84" s="1">
        <f t="shared" si="14"/>
        <v>4.1312355261208662E-4</v>
      </c>
      <c r="E84" s="1">
        <f t="shared" si="15"/>
        <v>-1.6545069545511657E-4</v>
      </c>
      <c r="G84">
        <v>8.22802744407783E-4</v>
      </c>
      <c r="H84">
        <v>-18.866806093694901</v>
      </c>
      <c r="I84">
        <f t="shared" si="16"/>
        <v>7.7859590560758153E-4</v>
      </c>
      <c r="J84">
        <f t="shared" si="17"/>
        <v>-2.6606911127767069E-4</v>
      </c>
      <c r="L84">
        <v>4.2088826497395799E-4</v>
      </c>
      <c r="M84">
        <v>-18.577658693685802</v>
      </c>
      <c r="N84" s="1">
        <f t="shared" si="18"/>
        <v>3.9895691790493376E-4</v>
      </c>
      <c r="O84" s="1">
        <f t="shared" si="19"/>
        <v>-1.340906754721766E-4</v>
      </c>
      <c r="Q84" s="1">
        <f t="shared" si="20"/>
        <v>3.6547235299549491E-4</v>
      </c>
      <c r="R84" s="1">
        <f t="shared" si="21"/>
        <v>-1.0061841582255411E-4</v>
      </c>
      <c r="S84">
        <f t="shared" si="22"/>
        <v>3.7907005474806899E-4</v>
      </c>
      <c r="T84">
        <f t="shared" si="23"/>
        <v>-15.392795240859868</v>
      </c>
      <c r="V84" s="1">
        <f t="shared" si="24"/>
        <v>-1.4166634707152856E-5</v>
      </c>
      <c r="W84" s="1">
        <f t="shared" si="25"/>
        <v>3.136001998293997E-5</v>
      </c>
      <c r="X84">
        <f t="shared" si="26"/>
        <v>3.4411399161561307E-5</v>
      </c>
      <c r="Y84">
        <f t="shared" si="27"/>
        <v>-65.689312578910901</v>
      </c>
    </row>
    <row r="85" spans="1:25" x14ac:dyDescent="0.3">
      <c r="A85">
        <v>7643257.2369293598</v>
      </c>
      <c r="B85">
        <v>3.1031713500274201E-4</v>
      </c>
      <c r="C85">
        <v>-119.09899636751599</v>
      </c>
      <c r="D85" s="1">
        <f t="shared" si="14"/>
        <v>-1.5091345229091275E-4</v>
      </c>
      <c r="E85" s="1">
        <f t="shared" si="15"/>
        <v>-2.7114913644330201E-4</v>
      </c>
      <c r="G85">
        <v>5.2924978935665998E-4</v>
      </c>
      <c r="H85">
        <v>-64.957933455837306</v>
      </c>
      <c r="I85">
        <f t="shared" si="16"/>
        <v>2.2402273426993795E-4</v>
      </c>
      <c r="J85">
        <f t="shared" si="17"/>
        <v>-4.7949885720853362E-4</v>
      </c>
      <c r="L85">
        <v>3.15987808197794E-4</v>
      </c>
      <c r="M85">
        <v>-117.592605388594</v>
      </c>
      <c r="N85" s="1">
        <f t="shared" si="18"/>
        <v>-1.4635975676594923E-4</v>
      </c>
      <c r="O85" s="1">
        <f t="shared" si="19"/>
        <v>-2.8004841818703071E-4</v>
      </c>
      <c r="Q85" s="1">
        <f t="shared" si="20"/>
        <v>3.7493618656085073E-4</v>
      </c>
      <c r="R85" s="1">
        <f t="shared" si="21"/>
        <v>-2.083497207652316E-4</v>
      </c>
      <c r="S85">
        <f t="shared" si="22"/>
        <v>4.2893676705983491E-4</v>
      </c>
      <c r="T85">
        <f t="shared" si="23"/>
        <v>-29.060657207050038</v>
      </c>
      <c r="V85" s="1">
        <f t="shared" si="24"/>
        <v>4.553695524963519E-6</v>
      </c>
      <c r="W85" s="1">
        <f t="shared" si="25"/>
        <v>-8.8992817437286999E-6</v>
      </c>
      <c r="X85">
        <f t="shared" si="26"/>
        <v>9.9966673690953472E-6</v>
      </c>
      <c r="Y85">
        <f t="shared" si="27"/>
        <v>-62.901515472892505</v>
      </c>
    </row>
    <row r="86" spans="1:25" x14ac:dyDescent="0.3">
      <c r="A86">
        <v>7990504.2965802802</v>
      </c>
      <c r="B86">
        <v>1.7298995536000901E-4</v>
      </c>
      <c r="C86">
        <v>-57.933247224863798</v>
      </c>
      <c r="D86" s="1">
        <f t="shared" si="14"/>
        <v>9.1841565713299858E-5</v>
      </c>
      <c r="E86" s="1">
        <f t="shared" si="15"/>
        <v>-1.4659690127280159E-4</v>
      </c>
      <c r="G86">
        <v>5.9555482756911695E-4</v>
      </c>
      <c r="H86">
        <v>-36.900330941394998</v>
      </c>
      <c r="I86">
        <f t="shared" si="16"/>
        <v>4.7625399348057948E-4</v>
      </c>
      <c r="J86">
        <f t="shared" si="17"/>
        <v>-3.5758591462008236E-4</v>
      </c>
      <c r="L86">
        <v>1.5086976308671199E-4</v>
      </c>
      <c r="M86">
        <v>-61.024583091380698</v>
      </c>
      <c r="N86" s="1">
        <f t="shared" si="18"/>
        <v>7.3086490320247211E-5</v>
      </c>
      <c r="O86" s="1">
        <f t="shared" si="19"/>
        <v>-1.3198503834340093E-4</v>
      </c>
      <c r="Q86" s="1">
        <f t="shared" si="20"/>
        <v>3.844124277672796E-4</v>
      </c>
      <c r="R86" s="1">
        <f t="shared" si="21"/>
        <v>-2.1098901334728077E-4</v>
      </c>
      <c r="S86">
        <f t="shared" si="22"/>
        <v>4.3850801403759199E-4</v>
      </c>
      <c r="T86">
        <f t="shared" si="23"/>
        <v>-28.760668811387323</v>
      </c>
      <c r="V86" s="1">
        <f t="shared" si="24"/>
        <v>-1.8755075393052647E-5</v>
      </c>
      <c r="W86" s="1">
        <f t="shared" si="25"/>
        <v>1.4611862929400665E-5</v>
      </c>
      <c r="X86">
        <f t="shared" si="26"/>
        <v>2.377518435820598E-5</v>
      </c>
      <c r="Y86">
        <f t="shared" si="27"/>
        <v>-37.921745108560167</v>
      </c>
    </row>
    <row r="87" spans="1:25" x14ac:dyDescent="0.3">
      <c r="A87">
        <v>8353527.4208982</v>
      </c>
      <c r="B87">
        <v>4.6157622190865302E-4</v>
      </c>
      <c r="C87">
        <v>116.596282480722</v>
      </c>
      <c r="D87" s="1">
        <f t="shared" si="14"/>
        <v>-2.0664816914146828E-4</v>
      </c>
      <c r="E87" s="1">
        <f t="shared" si="15"/>
        <v>4.1273374325580069E-4</v>
      </c>
      <c r="G87">
        <v>3.64480521721221E-4</v>
      </c>
      <c r="H87">
        <v>51.786019746440203</v>
      </c>
      <c r="I87">
        <f t="shared" si="16"/>
        <v>2.2546769708843318E-4</v>
      </c>
      <c r="J87">
        <f t="shared" si="17"/>
        <v>2.8637452450211421E-4</v>
      </c>
      <c r="L87">
        <v>5.01748489207295E-4</v>
      </c>
      <c r="M87">
        <v>106.415171571182</v>
      </c>
      <c r="N87" s="1">
        <f t="shared" si="18"/>
        <v>-1.4179184882543542E-4</v>
      </c>
      <c r="O87" s="1">
        <f t="shared" si="19"/>
        <v>4.8129680866225145E-4</v>
      </c>
      <c r="Q87" s="1">
        <f t="shared" si="20"/>
        <v>4.3211586622990145E-4</v>
      </c>
      <c r="R87" s="1">
        <f t="shared" si="21"/>
        <v>-1.2635921875368648E-4</v>
      </c>
      <c r="S87">
        <f t="shared" si="22"/>
        <v>4.5021192122339461E-4</v>
      </c>
      <c r="T87">
        <f t="shared" si="23"/>
        <v>-16.299962941027118</v>
      </c>
      <c r="V87" s="1">
        <f t="shared" si="24"/>
        <v>6.4856320316032857E-5</v>
      </c>
      <c r="W87" s="1">
        <f t="shared" si="25"/>
        <v>6.8563065406450764E-5</v>
      </c>
      <c r="X87">
        <f t="shared" si="26"/>
        <v>9.4378155432627012E-5</v>
      </c>
      <c r="Y87">
        <f t="shared" si="27"/>
        <v>46.591419640089512</v>
      </c>
    </row>
    <row r="88" spans="1:25" x14ac:dyDescent="0.3">
      <c r="A88">
        <v>8733043.3451569192</v>
      </c>
      <c r="B88">
        <v>3.1923432350443602E-4</v>
      </c>
      <c r="C88">
        <v>79.777056904100107</v>
      </c>
      <c r="D88" s="1">
        <f t="shared" si="14"/>
        <v>5.6657334257728108E-5</v>
      </c>
      <c r="E88" s="1">
        <f t="shared" si="15"/>
        <v>3.1416635685277151E-4</v>
      </c>
      <c r="G88">
        <v>4.3014419955513899E-4</v>
      </c>
      <c r="H88">
        <v>11.9657244631703</v>
      </c>
      <c r="I88">
        <f t="shared" si="16"/>
        <v>4.2079794157818585E-4</v>
      </c>
      <c r="J88">
        <f t="shared" si="17"/>
        <v>8.9180293644352456E-5</v>
      </c>
      <c r="L88">
        <v>3.0711659213952802E-4</v>
      </c>
      <c r="M88">
        <v>78.8575987887412</v>
      </c>
      <c r="N88" s="1">
        <f t="shared" si="18"/>
        <v>5.9349701070823625E-5</v>
      </c>
      <c r="O88" s="1">
        <f t="shared" si="19"/>
        <v>3.0132742017646035E-4</v>
      </c>
      <c r="Q88" s="1">
        <f t="shared" si="20"/>
        <v>3.6414060732045775E-4</v>
      </c>
      <c r="R88" s="1">
        <f t="shared" si="21"/>
        <v>-2.2498606320841907E-4</v>
      </c>
      <c r="S88">
        <f t="shared" si="22"/>
        <v>4.2803867878701634E-4</v>
      </c>
      <c r="T88">
        <f t="shared" si="23"/>
        <v>-31.710049399737674</v>
      </c>
      <c r="V88" s="1">
        <f t="shared" si="24"/>
        <v>2.692366813095517E-6</v>
      </c>
      <c r="W88" s="1">
        <f t="shared" si="25"/>
        <v>-1.2838936676311155E-5</v>
      </c>
      <c r="X88">
        <f t="shared" si="26"/>
        <v>1.3118198581916109E-5</v>
      </c>
      <c r="Y88">
        <f t="shared" si="27"/>
        <v>-78.156505951848999</v>
      </c>
    </row>
    <row r="89" spans="1:25" x14ac:dyDescent="0.3">
      <c r="A89">
        <v>9129801.3672156092</v>
      </c>
      <c r="B89">
        <v>5.6337174915131998E-4</v>
      </c>
      <c r="C89">
        <v>-67.513705171677898</v>
      </c>
      <c r="D89" s="1">
        <f t="shared" si="14"/>
        <v>2.1546852766273872E-4</v>
      </c>
      <c r="E89" s="1">
        <f t="shared" si="15"/>
        <v>-5.2053918327890495E-4</v>
      </c>
      <c r="G89">
        <v>9.5522454101356095E-4</v>
      </c>
      <c r="H89">
        <v>-49.7656351811249</v>
      </c>
      <c r="I89">
        <f t="shared" si="16"/>
        <v>6.1699450953294269E-4</v>
      </c>
      <c r="J89">
        <f t="shared" si="17"/>
        <v>-7.2922678157125555E-4</v>
      </c>
      <c r="L89">
        <v>5.6250427060879603E-4</v>
      </c>
      <c r="M89">
        <v>-69.108284277252494</v>
      </c>
      <c r="N89" s="1">
        <f t="shared" si="18"/>
        <v>2.0059066592614073E-4</v>
      </c>
      <c r="O89" s="1">
        <f t="shared" si="19"/>
        <v>-5.2552301490652248E-4</v>
      </c>
      <c r="Q89" s="1">
        <f t="shared" si="20"/>
        <v>4.0152598187020397E-4</v>
      </c>
      <c r="R89" s="1">
        <f t="shared" si="21"/>
        <v>-2.086875982923506E-4</v>
      </c>
      <c r="S89">
        <f t="shared" si="22"/>
        <v>4.5251920157918257E-4</v>
      </c>
      <c r="T89">
        <f t="shared" si="23"/>
        <v>-27.462533962309486</v>
      </c>
      <c r="V89" s="1">
        <f t="shared" si="24"/>
        <v>-1.4877861736597986E-5</v>
      </c>
      <c r="W89" s="1">
        <f t="shared" si="25"/>
        <v>-4.9838316276175354E-6</v>
      </c>
      <c r="X89">
        <f t="shared" si="26"/>
        <v>1.5690422159577712E-5</v>
      </c>
      <c r="Y89">
        <f t="shared" si="27"/>
        <v>18.519976736192923</v>
      </c>
    </row>
    <row r="90" spans="1:25" x14ac:dyDescent="0.3">
      <c r="A90">
        <v>9544584.8268962391</v>
      </c>
      <c r="B90">
        <v>5.11071038624597E-4</v>
      </c>
      <c r="C90">
        <v>83.178283330251404</v>
      </c>
      <c r="D90" s="1">
        <f t="shared" si="14"/>
        <v>6.0705181979218955E-5</v>
      </c>
      <c r="E90" s="1">
        <f t="shared" si="15"/>
        <v>5.0745294107108513E-4</v>
      </c>
      <c r="G90">
        <v>5.2932498487965295E-4</v>
      </c>
      <c r="H90">
        <v>10.681161727973899</v>
      </c>
      <c r="I90">
        <f t="shared" si="16"/>
        <v>5.201537883630867E-4</v>
      </c>
      <c r="J90">
        <f t="shared" si="17"/>
        <v>9.8106962389903974E-5</v>
      </c>
      <c r="L90">
        <v>4.6486200070848603E-4</v>
      </c>
      <c r="M90">
        <v>79.173238357843104</v>
      </c>
      <c r="N90" s="1">
        <f t="shared" si="18"/>
        <v>8.7319724536116821E-5</v>
      </c>
      <c r="O90" s="1">
        <f t="shared" si="19"/>
        <v>4.5658728126135221E-4</v>
      </c>
      <c r="Q90" s="1">
        <f t="shared" si="20"/>
        <v>4.5944860638386776E-4</v>
      </c>
      <c r="R90" s="1">
        <f t="shared" si="21"/>
        <v>-4.0934597868118116E-4</v>
      </c>
      <c r="S90">
        <f t="shared" si="22"/>
        <v>6.1535124292596687E-4</v>
      </c>
      <c r="T90">
        <f t="shared" si="23"/>
        <v>-41.699457916833751</v>
      </c>
      <c r="V90" s="1">
        <f t="shared" si="24"/>
        <v>2.6614542556897866E-5</v>
      </c>
      <c r="W90" s="1">
        <f t="shared" si="25"/>
        <v>-5.0865659809732928E-5</v>
      </c>
      <c r="X90">
        <f t="shared" si="26"/>
        <v>5.7407745325804317E-5</v>
      </c>
      <c r="Y90">
        <f t="shared" si="27"/>
        <v>-62.379994733406789</v>
      </c>
    </row>
    <row r="91" spans="1:25" x14ac:dyDescent="0.3">
      <c r="A91">
        <v>9978212.6525717694</v>
      </c>
      <c r="B91">
        <v>2.3396809895833299E-4</v>
      </c>
      <c r="C91">
        <v>-135.18281693933699</v>
      </c>
      <c r="D91" s="1">
        <f t="shared" si="14"/>
        <v>-1.6596746658480025E-4</v>
      </c>
      <c r="E91" s="1">
        <f t="shared" si="15"/>
        <v>-1.6491170778813586E-4</v>
      </c>
      <c r="G91">
        <v>4.5889681945985699E-4</v>
      </c>
      <c r="H91">
        <v>-56.223648634355101</v>
      </c>
      <c r="I91">
        <f t="shared" si="16"/>
        <v>2.5512487172652562E-4</v>
      </c>
      <c r="J91">
        <f t="shared" si="17"/>
        <v>-3.8144146436497485E-4</v>
      </c>
      <c r="L91">
        <v>2.29436342017772E-4</v>
      </c>
      <c r="M91">
        <v>-141.43054126918</v>
      </c>
      <c r="N91" s="1">
        <f t="shared" si="18"/>
        <v>-1.7938547343593944E-4</v>
      </c>
      <c r="O91" s="1">
        <f t="shared" si="19"/>
        <v>-1.4304505219915825E-4</v>
      </c>
      <c r="Q91" s="1">
        <f t="shared" si="20"/>
        <v>4.2109233831132587E-4</v>
      </c>
      <c r="R91" s="1">
        <f t="shared" si="21"/>
        <v>-2.1652975657683899E-4</v>
      </c>
      <c r="S91">
        <f t="shared" si="22"/>
        <v>4.7350173480962589E-4</v>
      </c>
      <c r="T91">
        <f t="shared" si="23"/>
        <v>-27.212666236904305</v>
      </c>
      <c r="V91" s="1">
        <f t="shared" si="24"/>
        <v>-1.3418006851139189E-5</v>
      </c>
      <c r="W91" s="1">
        <f t="shared" si="25"/>
        <v>2.1866655588977606E-5</v>
      </c>
      <c r="X91">
        <f t="shared" si="26"/>
        <v>2.5655282779657364E-5</v>
      </c>
      <c r="Y91">
        <f t="shared" si="27"/>
        <v>-58.465528203007032</v>
      </c>
    </row>
    <row r="92" spans="1:25" x14ac:dyDescent="0.3">
      <c r="A92">
        <v>10431540.978018699</v>
      </c>
      <c r="B92" s="1">
        <v>9.6511663783660102E-5</v>
      </c>
      <c r="C92">
        <v>-170.07244233307199</v>
      </c>
      <c r="D92" s="1">
        <f t="shared" si="14"/>
        <v>-9.5066548231903519E-5</v>
      </c>
      <c r="E92" s="1">
        <f t="shared" si="15"/>
        <v>-1.6638889793535279E-5</v>
      </c>
      <c r="G92">
        <v>3.4018925258091502E-4</v>
      </c>
      <c r="H92">
        <v>-44.9820363562091</v>
      </c>
      <c r="I92">
        <f t="shared" si="16"/>
        <v>2.4062553397643775E-4</v>
      </c>
      <c r="J92">
        <f t="shared" si="17"/>
        <v>-2.4047469715152112E-4</v>
      </c>
      <c r="L92">
        <v>1.11511775425502E-4</v>
      </c>
      <c r="M92">
        <v>-162.537514561112</v>
      </c>
      <c r="N92" s="1">
        <f t="shared" si="18"/>
        <v>-1.0637260295348287E-4</v>
      </c>
      <c r="O92" s="1">
        <f t="shared" si="19"/>
        <v>-3.3462597021873222E-5</v>
      </c>
      <c r="Q92" s="1">
        <f t="shared" si="20"/>
        <v>3.3569208220834127E-4</v>
      </c>
      <c r="R92" s="1">
        <f t="shared" si="21"/>
        <v>-2.2383580735798583E-4</v>
      </c>
      <c r="S92">
        <f t="shared" si="22"/>
        <v>4.0347446352027427E-4</v>
      </c>
      <c r="T92">
        <f t="shared" si="23"/>
        <v>-33.694922074128854</v>
      </c>
      <c r="V92" s="1">
        <f t="shared" si="24"/>
        <v>-1.1306054721579349E-5</v>
      </c>
      <c r="W92" s="1">
        <f t="shared" si="25"/>
        <v>-1.6823707228337943E-5</v>
      </c>
      <c r="X92">
        <f t="shared" si="26"/>
        <v>2.0269780419929986E-5</v>
      </c>
      <c r="Y92">
        <f t="shared" si="27"/>
        <v>56.097671133514588</v>
      </c>
    </row>
    <row r="93" spans="1:25" x14ac:dyDescent="0.3">
      <c r="A93">
        <v>10905464.832726</v>
      </c>
      <c r="B93">
        <v>5.9608594905695195E-4</v>
      </c>
      <c r="C93">
        <v>45.3900548570019</v>
      </c>
      <c r="D93" s="1">
        <f t="shared" si="14"/>
        <v>4.1861723309569328E-4</v>
      </c>
      <c r="E93" s="1">
        <f t="shared" si="15"/>
        <v>4.2435606607945774E-4</v>
      </c>
      <c r="G93">
        <v>1.5446528113961301E-4</v>
      </c>
      <c r="H93">
        <v>52.100084058074302</v>
      </c>
      <c r="I93">
        <f t="shared" si="16"/>
        <v>9.4885557315194032E-5</v>
      </c>
      <c r="J93">
        <f t="shared" si="17"/>
        <v>1.2188623421258331E-4</v>
      </c>
      <c r="L93">
        <v>5.6991401869949901E-4</v>
      </c>
      <c r="M93">
        <v>154.548824557692</v>
      </c>
      <c r="N93" s="1">
        <f t="shared" si="18"/>
        <v>-5.1460489833092256E-4</v>
      </c>
      <c r="O93" s="1">
        <f t="shared" si="19"/>
        <v>2.4491587805618859E-4</v>
      </c>
      <c r="Q93" s="1">
        <f t="shared" si="20"/>
        <v>-3.2373167578049922E-4</v>
      </c>
      <c r="R93" s="1">
        <f t="shared" si="21"/>
        <v>-3.0246983186687441E-4</v>
      </c>
      <c r="S93">
        <f t="shared" si="22"/>
        <v>4.4304649540790361E-4</v>
      </c>
      <c r="T93">
        <f t="shared" si="23"/>
        <v>43.055344662387164</v>
      </c>
      <c r="V93" s="1">
        <f t="shared" si="24"/>
        <v>-9.3322213142661584E-4</v>
      </c>
      <c r="W93" s="1">
        <f t="shared" si="25"/>
        <v>-1.7944018802326916E-4</v>
      </c>
      <c r="X93">
        <f t="shared" si="26"/>
        <v>9.5031696168292295E-4</v>
      </c>
      <c r="Y93">
        <f t="shared" si="27"/>
        <v>10.884010987625359</v>
      </c>
    </row>
    <row r="94" spans="1:25" x14ac:dyDescent="0.3">
      <c r="A94">
        <v>11400919.908998201</v>
      </c>
      <c r="B94">
        <v>1.21536104401658E-4</v>
      </c>
      <c r="C94">
        <v>-129.78423939842199</v>
      </c>
      <c r="D94" s="1">
        <f t="shared" si="14"/>
        <v>-7.7770751474803807E-5</v>
      </c>
      <c r="E94" s="1">
        <f t="shared" si="15"/>
        <v>-9.3395582808690776E-5</v>
      </c>
      <c r="G94">
        <v>4.2724609375E-4</v>
      </c>
      <c r="H94">
        <v>-49.522112931429803</v>
      </c>
      <c r="I94">
        <f t="shared" si="16"/>
        <v>2.7734873558435261E-4</v>
      </c>
      <c r="J94">
        <f t="shared" si="17"/>
        <v>-3.2498754359881955E-4</v>
      </c>
      <c r="L94">
        <v>1.18270663349821E-4</v>
      </c>
      <c r="M94">
        <v>-135.68315999738701</v>
      </c>
      <c r="N94" s="1">
        <f t="shared" si="18"/>
        <v>-8.4621172860353447E-5</v>
      </c>
      <c r="O94" s="1">
        <f t="shared" si="19"/>
        <v>-8.2626913974472458E-5</v>
      </c>
      <c r="Q94" s="1">
        <f t="shared" si="20"/>
        <v>3.5511948705915645E-4</v>
      </c>
      <c r="R94" s="1">
        <f t="shared" si="21"/>
        <v>-2.3159196079012878E-4</v>
      </c>
      <c r="S94">
        <f t="shared" si="22"/>
        <v>4.2396307196709355E-4</v>
      </c>
      <c r="T94">
        <f t="shared" si="23"/>
        <v>-33.110469809632704</v>
      </c>
      <c r="V94" s="1">
        <f t="shared" si="24"/>
        <v>-6.8504213855496402E-6</v>
      </c>
      <c r="W94" s="1">
        <f t="shared" si="25"/>
        <v>1.0768668834218318E-5</v>
      </c>
      <c r="X94">
        <f t="shared" si="26"/>
        <v>1.2762934679009399E-5</v>
      </c>
      <c r="Y94">
        <f t="shared" si="27"/>
        <v>-57.53777577198165</v>
      </c>
    </row>
    <row r="95" spans="1:25" x14ac:dyDescent="0.3">
      <c r="A95">
        <v>11918884.4093407</v>
      </c>
      <c r="B95">
        <v>2.0074836890294199E-4</v>
      </c>
      <c r="C95">
        <v>-156.28260540465101</v>
      </c>
      <c r="D95" s="1">
        <f t="shared" si="14"/>
        <v>-1.837932665821357E-4</v>
      </c>
      <c r="E95" s="1">
        <f t="shared" si="15"/>
        <v>-8.0746162610118434E-5</v>
      </c>
      <c r="G95">
        <v>3.4628415262553198E-4</v>
      </c>
      <c r="H95">
        <v>-59.812915239281601</v>
      </c>
      <c r="I95">
        <f t="shared" si="16"/>
        <v>1.7412036875865192E-4</v>
      </c>
      <c r="J95">
        <f t="shared" si="17"/>
        <v>-2.9932392410720162E-4</v>
      </c>
      <c r="L95">
        <v>2.10014565916187E-4</v>
      </c>
      <c r="M95">
        <v>-157.997180125683</v>
      </c>
      <c r="N95" s="1">
        <f t="shared" si="18"/>
        <v>-1.9471824253577966E-4</v>
      </c>
      <c r="O95" s="1">
        <f t="shared" si="19"/>
        <v>-7.8682424471680735E-5</v>
      </c>
      <c r="Q95" s="1">
        <f t="shared" si="20"/>
        <v>3.5791363534078764E-4</v>
      </c>
      <c r="R95" s="1">
        <f t="shared" si="21"/>
        <v>-2.1857776149708318E-4</v>
      </c>
      <c r="S95">
        <f t="shared" si="22"/>
        <v>4.1937859767033188E-4</v>
      </c>
      <c r="T95">
        <f t="shared" si="23"/>
        <v>-31.412401222828212</v>
      </c>
      <c r="V95" s="1">
        <f t="shared" si="24"/>
        <v>-1.0924975953643956E-5</v>
      </c>
      <c r="W95" s="1">
        <f t="shared" si="25"/>
        <v>2.0637381384376987E-6</v>
      </c>
      <c r="X95">
        <f t="shared" si="26"/>
        <v>1.111818846268316E-5</v>
      </c>
      <c r="Y95">
        <f t="shared" si="27"/>
        <v>-10.697176976172267</v>
      </c>
    </row>
    <row r="96" spans="1:25" x14ac:dyDescent="0.3">
      <c r="A96">
        <v>12460380.9777756</v>
      </c>
      <c r="B96">
        <v>3.6862406846013601E-4</v>
      </c>
      <c r="C96">
        <v>69.359309375167499</v>
      </c>
      <c r="D96" s="1">
        <f t="shared" si="14"/>
        <v>1.2994231951904165E-4</v>
      </c>
      <c r="E96" s="1">
        <f t="shared" si="15"/>
        <v>3.4496187825050224E-4</v>
      </c>
      <c r="G96">
        <v>4.4812637189242601E-4</v>
      </c>
      <c r="H96">
        <v>13.554096962379599</v>
      </c>
      <c r="I96">
        <f t="shared" si="16"/>
        <v>4.3564563786579563E-4</v>
      </c>
      <c r="J96">
        <f t="shared" si="17"/>
        <v>1.0502439428043819E-4</v>
      </c>
      <c r="L96">
        <v>3.9518250090712898E-4</v>
      </c>
      <c r="M96">
        <v>71.019106577850494</v>
      </c>
      <c r="N96" s="1">
        <f t="shared" si="18"/>
        <v>1.2853422747245881E-4</v>
      </c>
      <c r="O96" s="1">
        <f t="shared" si="19"/>
        <v>3.7369527879178675E-4</v>
      </c>
      <c r="Q96" s="1">
        <f t="shared" si="20"/>
        <v>3.0570331834675396E-4</v>
      </c>
      <c r="R96" s="1">
        <f t="shared" si="21"/>
        <v>-2.3993748397006405E-4</v>
      </c>
      <c r="S96">
        <f t="shared" si="22"/>
        <v>3.8861872711193622E-4</v>
      </c>
      <c r="T96">
        <f t="shared" si="23"/>
        <v>-38.127318811337403</v>
      </c>
      <c r="V96" s="1">
        <f t="shared" si="24"/>
        <v>-1.4080920465828369E-6</v>
      </c>
      <c r="W96" s="1">
        <f t="shared" si="25"/>
        <v>2.8733400541284518E-5</v>
      </c>
      <c r="X96">
        <f t="shared" si="26"/>
        <v>2.8767881915037459E-5</v>
      </c>
      <c r="Y96">
        <f t="shared" si="27"/>
        <v>-87.194441330207908</v>
      </c>
    </row>
    <row r="97" spans="1:25" x14ac:dyDescent="0.3">
      <c r="A97">
        <v>13026478.7189006</v>
      </c>
      <c r="B97">
        <v>1.37599011388742E-3</v>
      </c>
      <c r="C97">
        <v>-25.855689809067499</v>
      </c>
      <c r="D97" s="1">
        <f t="shared" si="14"/>
        <v>1.2382470561339309E-3</v>
      </c>
      <c r="E97" s="1">
        <f t="shared" si="15"/>
        <v>-6.0007751290276547E-4</v>
      </c>
      <c r="G97">
        <v>1.7400747668052301E-3</v>
      </c>
      <c r="H97">
        <v>-29.027265969874101</v>
      </c>
      <c r="I97">
        <f t="shared" si="16"/>
        <v>1.5215020550908621E-3</v>
      </c>
      <c r="J97">
        <f t="shared" si="17"/>
        <v>-8.4432913631270548E-4</v>
      </c>
      <c r="L97">
        <v>1.44569735065559E-3</v>
      </c>
      <c r="M97">
        <v>-23.2893178280348</v>
      </c>
      <c r="N97" s="1">
        <f t="shared" si="18"/>
        <v>1.3279020902979206E-3</v>
      </c>
      <c r="O97" s="1">
        <f t="shared" si="19"/>
        <v>-5.7159152222107453E-4</v>
      </c>
      <c r="Q97" s="1">
        <f t="shared" si="20"/>
        <v>2.8325499895693121E-4</v>
      </c>
      <c r="R97" s="1">
        <f t="shared" si="21"/>
        <v>-2.4425162340994001E-4</v>
      </c>
      <c r="S97">
        <f t="shared" si="22"/>
        <v>3.7402172393122068E-4</v>
      </c>
      <c r="T97">
        <f t="shared" si="23"/>
        <v>-40.771295370604491</v>
      </c>
      <c r="V97" s="1">
        <f t="shared" si="24"/>
        <v>8.9655034163989679E-5</v>
      </c>
      <c r="W97" s="1">
        <f t="shared" si="25"/>
        <v>2.8485990681690948E-5</v>
      </c>
      <c r="X97">
        <f t="shared" si="26"/>
        <v>9.4071657878786957E-5</v>
      </c>
      <c r="Y97">
        <f t="shared" si="27"/>
        <v>17.626553781972653</v>
      </c>
    </row>
    <row r="98" spans="1:25" x14ac:dyDescent="0.3">
      <c r="A98">
        <v>13618295.308677001</v>
      </c>
      <c r="B98">
        <v>9.65118408203125E-4</v>
      </c>
      <c r="C98">
        <v>-145.752133584163</v>
      </c>
      <c r="D98" s="1">
        <f t="shared" si="14"/>
        <v>-7.9777720908966632E-4</v>
      </c>
      <c r="E98" s="1">
        <f t="shared" si="15"/>
        <v>-5.4314368864015765E-4</v>
      </c>
      <c r="G98">
        <v>9.9706616787289203E-4</v>
      </c>
      <c r="H98">
        <v>-120.232139103291</v>
      </c>
      <c r="I98">
        <f t="shared" si="16"/>
        <v>-5.0202746970277781E-4</v>
      </c>
      <c r="J98">
        <f t="shared" si="17"/>
        <v>-8.6145769645442282E-4</v>
      </c>
      <c r="L98">
        <v>9.5950989496140196E-4</v>
      </c>
      <c r="M98">
        <v>-143.56213448844099</v>
      </c>
      <c r="N98" s="1">
        <f t="shared" si="18"/>
        <v>-7.7192709623428698E-4</v>
      </c>
      <c r="O98" s="1">
        <f t="shared" si="19"/>
        <v>-5.6990156749051198E-4</v>
      </c>
      <c r="Q98" s="1">
        <f t="shared" si="20"/>
        <v>2.9574973938688851E-4</v>
      </c>
      <c r="R98" s="1">
        <f t="shared" si="21"/>
        <v>-3.1831400781426517E-4</v>
      </c>
      <c r="S98">
        <f t="shared" si="22"/>
        <v>4.3450168689913339E-4</v>
      </c>
      <c r="T98">
        <f t="shared" si="23"/>
        <v>-47.104432868910166</v>
      </c>
      <c r="V98" s="1">
        <f t="shared" si="24"/>
        <v>2.5850112855379343E-5</v>
      </c>
      <c r="W98" s="1">
        <f t="shared" si="25"/>
        <v>-2.6757878850354336E-5</v>
      </c>
      <c r="X98">
        <f t="shared" si="26"/>
        <v>3.7205005244000282E-5</v>
      </c>
      <c r="Y98">
        <f t="shared" si="27"/>
        <v>-45.988557014126229</v>
      </c>
    </row>
    <row r="99" spans="1:25" x14ac:dyDescent="0.3">
      <c r="A99">
        <v>14236999.2011154</v>
      </c>
      <c r="B99">
        <v>3.80174126408618E-4</v>
      </c>
      <c r="C99">
        <v>-32.424562926413202</v>
      </c>
      <c r="D99" s="1">
        <f t="shared" si="14"/>
        <v>3.2090427178491858E-4</v>
      </c>
      <c r="E99" s="1">
        <f t="shared" si="15"/>
        <v>-2.0384507534092398E-4</v>
      </c>
      <c r="G99">
        <v>7.7871133012381204E-4</v>
      </c>
      <c r="H99">
        <v>-38.263830220756098</v>
      </c>
      <c r="I99">
        <f t="shared" si="16"/>
        <v>6.1141880440253337E-4</v>
      </c>
      <c r="J99">
        <f t="shared" si="17"/>
        <v>-4.8224307282341877E-4</v>
      </c>
      <c r="L99">
        <v>3.46732028280876E-4</v>
      </c>
      <c r="M99">
        <v>-34.0895490908703</v>
      </c>
      <c r="N99" s="1">
        <f t="shared" si="18"/>
        <v>2.8715049213422049E-4</v>
      </c>
      <c r="O99" s="1">
        <f t="shared" si="19"/>
        <v>-1.9433912190509959E-4</v>
      </c>
      <c r="Q99" s="1">
        <f t="shared" si="20"/>
        <v>2.905145326176148E-4</v>
      </c>
      <c r="R99" s="1">
        <f t="shared" si="21"/>
        <v>-2.7839799748249482E-4</v>
      </c>
      <c r="S99">
        <f t="shared" si="22"/>
        <v>4.023731336263573E-4</v>
      </c>
      <c r="T99">
        <f t="shared" si="23"/>
        <v>-43.779915449026923</v>
      </c>
      <c r="V99" s="1">
        <f t="shared" si="24"/>
        <v>-3.3753779650698087E-5</v>
      </c>
      <c r="W99" s="1">
        <f t="shared" si="25"/>
        <v>9.5059534358243891E-6</v>
      </c>
      <c r="X99">
        <f t="shared" si="26"/>
        <v>3.5066804693783286E-5</v>
      </c>
      <c r="Y99">
        <f t="shared" si="27"/>
        <v>-15.728617966631736</v>
      </c>
    </row>
    <row r="100" spans="1:25" x14ac:dyDescent="0.3">
      <c r="A100">
        <v>14883811.9352144</v>
      </c>
      <c r="B100">
        <v>8.9124096430871704E-4</v>
      </c>
      <c r="C100">
        <v>-130.13872578048699</v>
      </c>
      <c r="D100" s="1">
        <f t="shared" si="14"/>
        <v>-5.7453000938810722E-4</v>
      </c>
      <c r="E100" s="1">
        <f t="shared" si="15"/>
        <v>-6.8134112218068356E-4</v>
      </c>
      <c r="G100">
        <v>1.0689602608578801E-3</v>
      </c>
      <c r="H100">
        <v>-107.802222099323</v>
      </c>
      <c r="I100">
        <f t="shared" si="16"/>
        <v>-3.2681560552999658E-4</v>
      </c>
      <c r="J100">
        <f t="shared" si="17"/>
        <v>-1.0177758099283991E-3</v>
      </c>
      <c r="L100">
        <v>9.2933398967193605E-4</v>
      </c>
      <c r="M100">
        <v>-132.68993593369299</v>
      </c>
      <c r="N100" s="1">
        <f t="shared" si="18"/>
        <v>-6.301168555321768E-4</v>
      </c>
      <c r="O100" s="1">
        <f t="shared" si="19"/>
        <v>-6.8309180403061491E-4</v>
      </c>
      <c r="Q100" s="1">
        <f t="shared" si="20"/>
        <v>2.4771440385811064E-4</v>
      </c>
      <c r="R100" s="1">
        <f t="shared" si="21"/>
        <v>-3.3643468774771559E-4</v>
      </c>
      <c r="S100">
        <f t="shared" si="22"/>
        <v>4.1779268183954831E-4</v>
      </c>
      <c r="T100">
        <f t="shared" si="23"/>
        <v>-53.636055372768126</v>
      </c>
      <c r="V100" s="1">
        <f t="shared" si="24"/>
        <v>-5.5586846144069571E-5</v>
      </c>
      <c r="W100" s="1">
        <f t="shared" si="25"/>
        <v>-1.7506818499313497E-6</v>
      </c>
      <c r="X100">
        <f t="shared" si="26"/>
        <v>5.5614407766190774E-5</v>
      </c>
      <c r="Y100">
        <f t="shared" si="27"/>
        <v>1.8039076333261925</v>
      </c>
    </row>
    <row r="101" spans="1:25" x14ac:dyDescent="0.3">
      <c r="A101">
        <v>15560010.546708001</v>
      </c>
      <c r="B101">
        <v>1.8726059827735501E-3</v>
      </c>
      <c r="C101">
        <v>-146.23025109405799</v>
      </c>
      <c r="D101" s="1">
        <f t="shared" si="14"/>
        <v>-1.5566562817239378E-3</v>
      </c>
      <c r="E101" s="1">
        <f t="shared" si="15"/>
        <v>-1.0409007576559341E-3</v>
      </c>
      <c r="G101">
        <v>1.85995060988985E-3</v>
      </c>
      <c r="H101">
        <v>-147.35971186147901</v>
      </c>
      <c r="I101">
        <f t="shared" si="16"/>
        <v>-1.5662148341064679E-3</v>
      </c>
      <c r="J101">
        <f t="shared" si="17"/>
        <v>-1.003188598746255E-3</v>
      </c>
      <c r="L101">
        <v>1.8985496100601799E-3</v>
      </c>
      <c r="M101">
        <v>-155.89147018463001</v>
      </c>
      <c r="N101" s="1">
        <f t="shared" si="18"/>
        <v>-1.7329455400945306E-3</v>
      </c>
      <c r="O101" s="1">
        <f t="shared" si="19"/>
        <v>-7.754936343556517E-4</v>
      </c>
      <c r="Q101" s="1">
        <f t="shared" si="20"/>
        <v>-9.5585523825301305E-6</v>
      </c>
      <c r="R101" s="1">
        <f t="shared" si="21"/>
        <v>3.7712158909679111E-5</v>
      </c>
      <c r="S101">
        <f t="shared" si="22"/>
        <v>3.8904663644330122E-5</v>
      </c>
      <c r="T101">
        <f t="shared" si="23"/>
        <v>-75.777286137533196</v>
      </c>
      <c r="V101" s="1">
        <f t="shared" si="24"/>
        <v>-1.7628925837059276E-4</v>
      </c>
      <c r="W101" s="1">
        <f t="shared" si="25"/>
        <v>2.6540712330028237E-4</v>
      </c>
      <c r="X101">
        <f t="shared" si="26"/>
        <v>3.1862021862302602E-4</v>
      </c>
      <c r="Y101">
        <f t="shared" si="27"/>
        <v>-56.407011604880417</v>
      </c>
    </row>
    <row r="102" spans="1:25" x14ac:dyDescent="0.3">
      <c r="A102">
        <v>16266930.0893836</v>
      </c>
      <c r="B102">
        <v>5.6299731936138302E-4</v>
      </c>
      <c r="C102">
        <v>73.337876804838402</v>
      </c>
      <c r="D102" s="1">
        <f t="shared" si="14"/>
        <v>1.6142668138149953E-4</v>
      </c>
      <c r="E102" s="1">
        <f t="shared" si="15"/>
        <v>5.3935833000544168E-4</v>
      </c>
      <c r="G102">
        <v>5.1328266373461696E-4</v>
      </c>
      <c r="H102">
        <v>13.6701310925319</v>
      </c>
      <c r="I102">
        <f t="shared" si="16"/>
        <v>4.9874262559707657E-4</v>
      </c>
      <c r="J102">
        <f t="shared" si="17"/>
        <v>1.2130493107470203E-4</v>
      </c>
      <c r="L102">
        <v>4.6412622004775197E-4</v>
      </c>
      <c r="M102">
        <v>63.853982443214797</v>
      </c>
      <c r="N102" s="1">
        <f t="shared" si="18"/>
        <v>2.0452199277714783E-4</v>
      </c>
      <c r="O102" s="1">
        <f t="shared" si="19"/>
        <v>4.1663401518152421E-4</v>
      </c>
      <c r="Q102" s="1">
        <f t="shared" si="20"/>
        <v>3.3731594421557707E-4</v>
      </c>
      <c r="R102" s="1">
        <f t="shared" si="21"/>
        <v>-4.1805339893073967E-4</v>
      </c>
      <c r="S102">
        <f t="shared" si="22"/>
        <v>5.3716914522298326E-4</v>
      </c>
      <c r="T102">
        <f t="shared" si="23"/>
        <v>-51.100881904254443</v>
      </c>
      <c r="V102" s="1">
        <f t="shared" si="24"/>
        <v>4.3095311395648301E-5</v>
      </c>
      <c r="W102" s="1">
        <f t="shared" si="25"/>
        <v>-1.2272431482391748E-4</v>
      </c>
      <c r="X102">
        <f t="shared" si="26"/>
        <v>1.3007099335858054E-4</v>
      </c>
      <c r="Y102">
        <f t="shared" si="27"/>
        <v>-70.650997645680036</v>
      </c>
    </row>
    <row r="103" spans="1:25" x14ac:dyDescent="0.3">
      <c r="A103">
        <v>17005966.270946801</v>
      </c>
      <c r="B103">
        <v>1.1877069383190899E-3</v>
      </c>
      <c r="C103">
        <v>24.101166434120401</v>
      </c>
      <c r="D103" s="1">
        <f t="shared" si="14"/>
        <v>1.0841696123934437E-3</v>
      </c>
      <c r="E103" s="1">
        <f t="shared" si="15"/>
        <v>4.849989926731359E-4</v>
      </c>
      <c r="G103">
        <v>1.5729220431559101E-3</v>
      </c>
      <c r="H103">
        <v>14.4618918835138</v>
      </c>
      <c r="I103">
        <f t="shared" si="16"/>
        <v>1.5230823676537651E-3</v>
      </c>
      <c r="J103">
        <f t="shared" si="17"/>
        <v>3.9281529398428947E-4</v>
      </c>
      <c r="L103">
        <v>1.35914068149492E-3</v>
      </c>
      <c r="M103">
        <v>32.648421999007901</v>
      </c>
      <c r="N103" s="1">
        <f t="shared" si="18"/>
        <v>1.1443920616967904E-3</v>
      </c>
      <c r="O103" s="1">
        <f t="shared" si="19"/>
        <v>7.3323270604893568E-4</v>
      </c>
      <c r="Q103" s="1">
        <f t="shared" si="20"/>
        <v>4.3891275526032137E-4</v>
      </c>
      <c r="R103" s="1">
        <f t="shared" si="21"/>
        <v>-9.2183698688846438E-5</v>
      </c>
      <c r="S103">
        <f t="shared" si="22"/>
        <v>4.4848884159381577E-4</v>
      </c>
      <c r="T103">
        <f t="shared" si="23"/>
        <v>-11.861281942627235</v>
      </c>
      <c r="V103" s="1">
        <f t="shared" si="24"/>
        <v>6.0222449303346665E-5</v>
      </c>
      <c r="W103" s="1">
        <f t="shared" si="25"/>
        <v>2.4823371337579978E-4</v>
      </c>
      <c r="X103">
        <f t="shared" si="26"/>
        <v>2.5543437485278463E-4</v>
      </c>
      <c r="Y103">
        <f t="shared" si="27"/>
        <v>76.363287143566737</v>
      </c>
    </row>
    <row r="104" spans="1:25" x14ac:dyDescent="0.3">
      <c r="A104">
        <v>17778578.2086397</v>
      </c>
      <c r="B104">
        <v>4.0372588930750699E-4</v>
      </c>
      <c r="C104">
        <v>150.53349177688801</v>
      </c>
      <c r="D104" s="1">
        <f t="shared" si="14"/>
        <v>-3.5150127664385306E-4</v>
      </c>
      <c r="E104" s="1">
        <f t="shared" si="15"/>
        <v>1.9859870647836273E-4</v>
      </c>
      <c r="G104">
        <v>1.6705665362657101E-4</v>
      </c>
      <c r="H104">
        <v>-140.92948717948701</v>
      </c>
      <c r="I104">
        <f t="shared" si="16"/>
        <v>-1.296979212786367E-4</v>
      </c>
      <c r="J104">
        <f t="shared" si="17"/>
        <v>-1.0529185503593655E-4</v>
      </c>
      <c r="L104">
        <v>4.0435791015625E-4</v>
      </c>
      <c r="M104">
        <v>149.55560787852801</v>
      </c>
      <c r="N104" s="1">
        <f t="shared" si="18"/>
        <v>-3.4860558380088799E-4</v>
      </c>
      <c r="O104" s="1">
        <f t="shared" si="19"/>
        <v>2.0488891245934221E-4</v>
      </c>
      <c r="Q104" s="1">
        <f t="shared" si="20"/>
        <v>2.2180335536521636E-4</v>
      </c>
      <c r="R104" s="1">
        <f t="shared" si="21"/>
        <v>-3.0389056151429927E-4</v>
      </c>
      <c r="S104">
        <f t="shared" si="22"/>
        <v>3.7622626414000464E-4</v>
      </c>
      <c r="T104">
        <f t="shared" si="23"/>
        <v>-53.875076784909389</v>
      </c>
      <c r="V104" s="1">
        <f t="shared" si="24"/>
        <v>2.8956928429650663E-6</v>
      </c>
      <c r="W104" s="1">
        <f t="shared" si="25"/>
        <v>6.2902059809794746E-6</v>
      </c>
      <c r="X104">
        <f t="shared" si="26"/>
        <v>6.9247186458331329E-6</v>
      </c>
      <c r="Y104">
        <f t="shared" si="27"/>
        <v>65.281046856692129</v>
      </c>
    </row>
    <row r="105" spans="1:25" x14ac:dyDescent="0.3">
      <c r="A105">
        <v>18586291.310051002</v>
      </c>
      <c r="B105">
        <v>1.71276990004182E-4</v>
      </c>
      <c r="C105">
        <v>-68.270595130955897</v>
      </c>
      <c r="D105" s="1">
        <f t="shared" si="14"/>
        <v>6.3410775331160891E-5</v>
      </c>
      <c r="E105" s="1">
        <f t="shared" si="15"/>
        <v>-1.5910650796492802E-4</v>
      </c>
      <c r="G105">
        <v>4.7743222265069797E-4</v>
      </c>
      <c r="H105">
        <v>-48.623328316471998</v>
      </c>
      <c r="I105">
        <f t="shared" si="16"/>
        <v>3.1558575394870751E-4</v>
      </c>
      <c r="J105">
        <f t="shared" si="17"/>
        <v>-3.5825571751168394E-4</v>
      </c>
      <c r="L105">
        <v>1.06895362937843E-4</v>
      </c>
      <c r="M105">
        <v>-84.946892592250094</v>
      </c>
      <c r="N105" s="1">
        <f t="shared" si="18"/>
        <v>9.4152449210287965E-6</v>
      </c>
      <c r="O105" s="1">
        <f t="shared" si="19"/>
        <v>-1.0647991256894522E-4</v>
      </c>
      <c r="Q105" s="1">
        <f t="shared" si="20"/>
        <v>2.5217497861754662E-4</v>
      </c>
      <c r="R105" s="1">
        <f t="shared" si="21"/>
        <v>-1.9914920954675592E-4</v>
      </c>
      <c r="S105">
        <f t="shared" si="22"/>
        <v>3.2132946877598664E-4</v>
      </c>
      <c r="T105">
        <f t="shared" si="23"/>
        <v>-38.299078104353846</v>
      </c>
      <c r="V105" s="1">
        <f t="shared" si="24"/>
        <v>-5.3995530410132096E-5</v>
      </c>
      <c r="W105" s="1">
        <f t="shared" si="25"/>
        <v>5.2626595395982795E-5</v>
      </c>
      <c r="X105">
        <f t="shared" si="26"/>
        <v>7.5399441955786232E-5</v>
      </c>
      <c r="Y105">
        <f t="shared" si="27"/>
        <v>-44.264412627391238</v>
      </c>
    </row>
    <row r="106" spans="1:25" x14ac:dyDescent="0.3">
      <c r="A106">
        <v>19430700.284806799</v>
      </c>
      <c r="B106">
        <v>6.6229274425336096E-4</v>
      </c>
      <c r="C106">
        <v>-10.1905640276327</v>
      </c>
      <c r="D106" s="1">
        <f t="shared" si="14"/>
        <v>6.5184491626451625E-4</v>
      </c>
      <c r="E106" s="1">
        <f t="shared" si="15"/>
        <v>-1.1717458867328515E-4</v>
      </c>
      <c r="G106">
        <v>7.8452758048915396E-4</v>
      </c>
      <c r="H106">
        <v>-21.074400347505499</v>
      </c>
      <c r="I106">
        <f t="shared" si="16"/>
        <v>7.3205389439603399E-4</v>
      </c>
      <c r="J106">
        <f t="shared" si="17"/>
        <v>-2.8210037264733668E-4</v>
      </c>
      <c r="L106">
        <v>5.8237711588541598E-4</v>
      </c>
      <c r="M106">
        <v>0.98847377415586501</v>
      </c>
      <c r="N106" s="1">
        <f t="shared" si="18"/>
        <v>5.8229044992153163E-4</v>
      </c>
      <c r="O106" s="1">
        <f t="shared" si="19"/>
        <v>1.0046742616165125E-5</v>
      </c>
      <c r="Q106" s="1">
        <f t="shared" si="20"/>
        <v>8.0208978131517746E-5</v>
      </c>
      <c r="R106" s="1">
        <f t="shared" si="21"/>
        <v>-1.6492578397405154E-4</v>
      </c>
      <c r="S106">
        <f t="shared" si="22"/>
        <v>1.8339573166341089E-4</v>
      </c>
      <c r="T106">
        <f t="shared" si="23"/>
        <v>-64.06478044576258</v>
      </c>
      <c r="V106" s="1">
        <f t="shared" si="24"/>
        <v>-6.955446634298462E-5</v>
      </c>
      <c r="W106" s="1">
        <f t="shared" si="25"/>
        <v>1.2722133128945028E-4</v>
      </c>
      <c r="X106">
        <f t="shared" si="26"/>
        <v>1.4499341682751475E-4</v>
      </c>
      <c r="Y106">
        <f t="shared" si="27"/>
        <v>-61.333683285838994</v>
      </c>
    </row>
    <row r="107" spans="1:25" x14ac:dyDescent="0.3">
      <c r="A107">
        <v>20313472.293088499</v>
      </c>
      <c r="B107">
        <v>1.8048480377108301E-3</v>
      </c>
      <c r="C107">
        <v>143.53353168154601</v>
      </c>
      <c r="D107" s="1">
        <f t="shared" si="14"/>
        <v>-1.4514675201363393E-3</v>
      </c>
      <c r="E107" s="1">
        <f t="shared" si="15"/>
        <v>1.0727154689002575E-3</v>
      </c>
      <c r="G107">
        <v>9.7176573616485399E-4</v>
      </c>
      <c r="H107">
        <v>171.620906300759</v>
      </c>
      <c r="I107">
        <f t="shared" si="16"/>
        <v>-9.6139269125941715E-4</v>
      </c>
      <c r="J107">
        <f t="shared" si="17"/>
        <v>1.4160769462495868E-4</v>
      </c>
      <c r="L107">
        <v>1.2042290939666201E-3</v>
      </c>
      <c r="M107">
        <v>157.475137129399</v>
      </c>
      <c r="N107" s="1">
        <f t="shared" si="18"/>
        <v>-1.1123625318407912E-3</v>
      </c>
      <c r="O107" s="1">
        <f t="shared" si="19"/>
        <v>4.6132126388495425E-4</v>
      </c>
      <c r="Q107" s="1">
        <f t="shared" si="20"/>
        <v>4.9007482887692213E-4</v>
      </c>
      <c r="R107" s="1">
        <f t="shared" si="21"/>
        <v>-9.3110777427529885E-4</v>
      </c>
      <c r="S107">
        <f t="shared" si="22"/>
        <v>1.0522048399502092E-3</v>
      </c>
      <c r="T107">
        <f t="shared" si="23"/>
        <v>-62.24058695450551</v>
      </c>
      <c r="V107" s="1">
        <f t="shared" si="24"/>
        <v>3.3910498829554806E-4</v>
      </c>
      <c r="W107" s="1">
        <f t="shared" si="25"/>
        <v>-6.1139420501530326E-4</v>
      </c>
      <c r="X107">
        <f t="shared" si="26"/>
        <v>6.9913880382454704E-4</v>
      </c>
      <c r="Y107">
        <f t="shared" si="27"/>
        <v>-60.985403278159367</v>
      </c>
    </row>
    <row r="108" spans="1:25" x14ac:dyDescent="0.3">
      <c r="A108">
        <v>21236350.2371925</v>
      </c>
      <c r="B108">
        <v>2.5739772359877201E-3</v>
      </c>
      <c r="C108">
        <v>-126.14901856113499</v>
      </c>
      <c r="D108" s="1">
        <f t="shared" si="14"/>
        <v>-1.518356753546109E-3</v>
      </c>
      <c r="E108" s="1">
        <f t="shared" si="15"/>
        <v>-2.0784493210910639E-3</v>
      </c>
      <c r="G108">
        <v>2.6308894936555301E-3</v>
      </c>
      <c r="H108">
        <v>-122.63746535072301</v>
      </c>
      <c r="I108">
        <f t="shared" si="16"/>
        <v>-1.4188953841302069E-3</v>
      </c>
      <c r="J108">
        <f t="shared" si="17"/>
        <v>-2.2154718271106596E-3</v>
      </c>
      <c r="L108">
        <v>2.497498951261E-3</v>
      </c>
      <c r="M108">
        <v>-130.06608914196201</v>
      </c>
      <c r="N108" s="1">
        <f t="shared" si="18"/>
        <v>-1.6075671318618824E-3</v>
      </c>
      <c r="O108" s="1">
        <f t="shared" si="19"/>
        <v>-1.9113421797541008E-3</v>
      </c>
      <c r="Q108" s="1">
        <f t="shared" si="20"/>
        <v>9.9461369415902072E-5</v>
      </c>
      <c r="R108" s="1">
        <f t="shared" si="21"/>
        <v>-1.3702250601959568E-4</v>
      </c>
      <c r="S108">
        <f t="shared" si="22"/>
        <v>1.693154782114638E-4</v>
      </c>
      <c r="T108">
        <f t="shared" si="23"/>
        <v>-54.024997400205493</v>
      </c>
      <c r="V108" s="1">
        <f t="shared" si="24"/>
        <v>-8.9210378315773397E-5</v>
      </c>
      <c r="W108" s="1">
        <f t="shared" si="25"/>
        <v>1.6710714133696307E-4</v>
      </c>
      <c r="X108">
        <f t="shared" si="26"/>
        <v>1.8942884755246536E-4</v>
      </c>
      <c r="Y108">
        <f t="shared" si="27"/>
        <v>-61.904409217712065</v>
      </c>
    </row>
    <row r="109" spans="1:25" x14ac:dyDescent="0.3">
      <c r="A109">
        <v>22201156.202632599</v>
      </c>
      <c r="B109">
        <v>6.0336994177282903E-3</v>
      </c>
      <c r="C109">
        <v>29.6198571117855</v>
      </c>
      <c r="D109" s="1">
        <f t="shared" si="14"/>
        <v>5.2452378474752304E-3</v>
      </c>
      <c r="E109" s="1">
        <f t="shared" si="15"/>
        <v>2.9821147843280813E-3</v>
      </c>
      <c r="G109">
        <v>5.8072437604431704E-3</v>
      </c>
      <c r="H109">
        <v>25.980882063747501</v>
      </c>
      <c r="I109">
        <f t="shared" si="16"/>
        <v>5.2203652621923896E-3</v>
      </c>
      <c r="J109">
        <f t="shared" si="17"/>
        <v>2.5439863644487392E-3</v>
      </c>
      <c r="L109">
        <v>5.9973405776064899E-3</v>
      </c>
      <c r="M109">
        <v>28.583572577140799</v>
      </c>
      <c r="N109" s="1">
        <f t="shared" si="18"/>
        <v>5.2663858255179606E-3</v>
      </c>
      <c r="O109" s="1">
        <f t="shared" si="19"/>
        <v>2.8693682824950948E-3</v>
      </c>
      <c r="Q109" s="1">
        <f t="shared" si="20"/>
        <v>-2.4872585282840858E-5</v>
      </c>
      <c r="R109" s="1">
        <f t="shared" si="21"/>
        <v>-4.381284198793421E-4</v>
      </c>
      <c r="S109">
        <f t="shared" si="22"/>
        <v>4.3883386127852676E-4</v>
      </c>
      <c r="T109">
        <f t="shared" si="23"/>
        <v>86.750801590982022</v>
      </c>
      <c r="V109" s="1">
        <f t="shared" si="24"/>
        <v>2.1147978042730144E-5</v>
      </c>
      <c r="W109" s="1">
        <f t="shared" si="25"/>
        <v>-1.1274650183298656E-4</v>
      </c>
      <c r="X109">
        <f t="shared" si="26"/>
        <v>1.1471273098863717E-4</v>
      </c>
      <c r="Y109">
        <f t="shared" si="27"/>
        <v>-79.376412994718351</v>
      </c>
    </row>
    <row r="110" spans="1:25" x14ac:dyDescent="0.3">
      <c r="A110">
        <v>23209795.055576999</v>
      </c>
      <c r="B110">
        <v>1.72767258531353E-3</v>
      </c>
      <c r="C110">
        <v>106.245559529761</v>
      </c>
      <c r="D110" s="1">
        <f t="shared" si="14"/>
        <v>-4.8332436777924801E-4</v>
      </c>
      <c r="E110" s="1">
        <f t="shared" si="15"/>
        <v>1.6586892769758677E-3</v>
      </c>
      <c r="G110">
        <v>1.4194274816860301E-3</v>
      </c>
      <c r="H110">
        <v>100.49005162731299</v>
      </c>
      <c r="I110">
        <f t="shared" si="16"/>
        <v>-2.5842777825244728E-4</v>
      </c>
      <c r="J110">
        <f t="shared" si="17"/>
        <v>1.3957039296330182E-3</v>
      </c>
      <c r="L110">
        <v>1.7579230409480401E-3</v>
      </c>
      <c r="M110">
        <v>101.86500323594601</v>
      </c>
      <c r="N110" s="1">
        <f t="shared" si="18"/>
        <v>-3.614403423805139E-4</v>
      </c>
      <c r="O110" s="1">
        <f t="shared" si="19"/>
        <v>1.7203645825219322E-3</v>
      </c>
      <c r="Q110" s="1">
        <f t="shared" si="20"/>
        <v>2.2489658952680073E-4</v>
      </c>
      <c r="R110" s="1">
        <f t="shared" si="21"/>
        <v>-2.6298534734284945E-4</v>
      </c>
      <c r="S110">
        <f t="shared" si="22"/>
        <v>3.4603434641351062E-4</v>
      </c>
      <c r="T110">
        <f t="shared" si="23"/>
        <v>-49.464005303437489</v>
      </c>
      <c r="V110" s="1">
        <f t="shared" si="24"/>
        <v>1.2188402539873411E-4</v>
      </c>
      <c r="W110" s="1">
        <f t="shared" si="25"/>
        <v>6.1675305546064546E-5</v>
      </c>
      <c r="X110">
        <f t="shared" si="26"/>
        <v>1.3659999619912032E-4</v>
      </c>
      <c r="Y110">
        <f t="shared" si="27"/>
        <v>26.840154639119916</v>
      </c>
    </row>
    <row r="111" spans="1:25" x14ac:dyDescent="0.3">
      <c r="A111">
        <v>24264258.2037239</v>
      </c>
      <c r="B111">
        <v>2.04469814635837E-3</v>
      </c>
      <c r="C111">
        <v>-51.434966727180601</v>
      </c>
      <c r="D111" s="1">
        <f t="shared" si="14"/>
        <v>1.274669998984228E-3</v>
      </c>
      <c r="E111" s="1">
        <f t="shared" si="15"/>
        <v>-1.5987516703387375E-3</v>
      </c>
      <c r="G111">
        <v>2.2878537916157398E-3</v>
      </c>
      <c r="H111">
        <v>-54.716218035182898</v>
      </c>
      <c r="I111">
        <f t="shared" si="16"/>
        <v>1.3215251769121733E-3</v>
      </c>
      <c r="J111">
        <f t="shared" si="17"/>
        <v>-1.8675776231786903E-3</v>
      </c>
      <c r="L111">
        <v>2.0681875932381201E-3</v>
      </c>
      <c r="M111">
        <v>-55.074146748350401</v>
      </c>
      <c r="N111" s="1">
        <f t="shared" si="18"/>
        <v>1.1840702558641668E-3</v>
      </c>
      <c r="O111" s="1">
        <f t="shared" si="19"/>
        <v>-1.6956938255480718E-3</v>
      </c>
      <c r="Q111" s="1">
        <f t="shared" si="20"/>
        <v>4.6855177927945324E-5</v>
      </c>
      <c r="R111" s="1">
        <f t="shared" si="21"/>
        <v>-2.6882595283995287E-4</v>
      </c>
      <c r="S111">
        <f t="shared" si="22"/>
        <v>2.7287872877703015E-4</v>
      </c>
      <c r="T111">
        <f t="shared" si="23"/>
        <v>-80.112919630369475</v>
      </c>
      <c r="V111" s="1">
        <f t="shared" si="24"/>
        <v>-9.0599743120061164E-5</v>
      </c>
      <c r="W111" s="1">
        <f t="shared" si="25"/>
        <v>-9.6942155209334352E-5</v>
      </c>
      <c r="X111">
        <f t="shared" si="26"/>
        <v>1.3268796068239102E-4</v>
      </c>
      <c r="Y111">
        <f t="shared" si="27"/>
        <v>46.936927188662295</v>
      </c>
    </row>
    <row r="112" spans="1:25" x14ac:dyDescent="0.3">
      <c r="A112">
        <v>25366627.5280408</v>
      </c>
      <c r="B112">
        <v>2.4380021805035798E-3</v>
      </c>
      <c r="C112">
        <v>-159.929163489827</v>
      </c>
      <c r="D112" s="1">
        <f t="shared" si="14"/>
        <v>-2.2899399989276706E-3</v>
      </c>
      <c r="E112" s="1">
        <f t="shared" si="15"/>
        <v>-8.3667761620073765E-4</v>
      </c>
      <c r="G112">
        <v>2.48358266906938E-3</v>
      </c>
      <c r="H112">
        <v>-147.21841420631901</v>
      </c>
      <c r="I112">
        <f t="shared" si="16"/>
        <v>-2.0880489295923583E-3</v>
      </c>
      <c r="J112">
        <f t="shared" si="17"/>
        <v>-1.3447061172352842E-3</v>
      </c>
      <c r="L112">
        <v>2.5298440244776199E-3</v>
      </c>
      <c r="M112">
        <v>-154.338587894477</v>
      </c>
      <c r="N112" s="1">
        <f t="shared" si="18"/>
        <v>-2.2803226753815835E-3</v>
      </c>
      <c r="O112" s="1">
        <f t="shared" si="19"/>
        <v>-1.0955543274186351E-3</v>
      </c>
      <c r="Q112" s="1">
        <f t="shared" si="20"/>
        <v>2.0189106933531228E-4</v>
      </c>
      <c r="R112" s="1">
        <f t="shared" si="21"/>
        <v>-5.0802850103454653E-4</v>
      </c>
      <c r="S112">
        <f t="shared" si="22"/>
        <v>5.4667445682120926E-4</v>
      </c>
      <c r="T112">
        <f t="shared" si="23"/>
        <v>-68.327074222821764</v>
      </c>
      <c r="V112" s="1">
        <f t="shared" si="24"/>
        <v>9.6173235460870164E-6</v>
      </c>
      <c r="W112" s="1">
        <f t="shared" si="25"/>
        <v>-2.5887671121789741E-4</v>
      </c>
      <c r="X112">
        <f t="shared" si="26"/>
        <v>2.590552924052793E-4</v>
      </c>
      <c r="Y112">
        <f t="shared" si="27"/>
        <v>-87.872428321387687</v>
      </c>
    </row>
    <row r="113" spans="1:25" x14ac:dyDescent="0.3">
      <c r="A113">
        <v>26519079.493128899</v>
      </c>
      <c r="B113">
        <v>1.6026026728440299E-3</v>
      </c>
      <c r="C113">
        <v>-98.964743996556905</v>
      </c>
      <c r="D113" s="1">
        <f t="shared" si="14"/>
        <v>-2.4972825049675014E-4</v>
      </c>
      <c r="E113" s="1">
        <f t="shared" si="15"/>
        <v>-1.5830259403783189E-3</v>
      </c>
      <c r="G113">
        <v>2.1774287887676999E-3</v>
      </c>
      <c r="H113">
        <v>-88.8328711199716</v>
      </c>
      <c r="I113">
        <f t="shared" si="16"/>
        <v>4.4351683411143888E-5</v>
      </c>
      <c r="J113">
        <f t="shared" si="17"/>
        <v>-2.176977045890234E-3</v>
      </c>
      <c r="L113">
        <v>1.72286843181739E-3</v>
      </c>
      <c r="M113">
        <v>-97.091041521467403</v>
      </c>
      <c r="N113" s="1">
        <f t="shared" si="18"/>
        <v>-2.1268176641399284E-4</v>
      </c>
      <c r="O113" s="1">
        <f t="shared" si="19"/>
        <v>-1.7096906444114199E-3</v>
      </c>
      <c r="Q113" s="1">
        <f t="shared" si="20"/>
        <v>2.9407993390789404E-4</v>
      </c>
      <c r="R113" s="1">
        <f t="shared" si="21"/>
        <v>-5.9395110551191507E-4</v>
      </c>
      <c r="S113">
        <f t="shared" si="22"/>
        <v>6.6276762388192852E-4</v>
      </c>
      <c r="T113">
        <f t="shared" si="23"/>
        <v>-63.658846115001786</v>
      </c>
      <c r="V113" s="1">
        <f t="shared" si="24"/>
        <v>3.7046484082757302E-5</v>
      </c>
      <c r="W113" s="1">
        <f t="shared" si="25"/>
        <v>-1.2666470403310099E-4</v>
      </c>
      <c r="X113">
        <f t="shared" si="26"/>
        <v>1.3197116817959543E-4</v>
      </c>
      <c r="Y113">
        <f t="shared" si="27"/>
        <v>-73.697027846577043</v>
      </c>
    </row>
    <row r="114" spans="1:25" x14ac:dyDescent="0.3">
      <c r="A114">
        <v>27723889.4443295</v>
      </c>
      <c r="B114">
        <v>1.7755217861445899E-3</v>
      </c>
      <c r="C114">
        <v>-128.85180786996699</v>
      </c>
      <c r="D114" s="1">
        <f t="shared" si="14"/>
        <v>-1.1137994582090358E-3</v>
      </c>
      <c r="E114" s="1">
        <f t="shared" si="15"/>
        <v>-1.3827249834899682E-3</v>
      </c>
      <c r="G114">
        <v>2.8350589764281299E-3</v>
      </c>
      <c r="H114">
        <v>-128.666947395553</v>
      </c>
      <c r="I114">
        <f t="shared" si="16"/>
        <v>-1.7713231323422177E-3</v>
      </c>
      <c r="J114">
        <f t="shared" si="17"/>
        <v>-2.213588435246053E-3</v>
      </c>
      <c r="L114">
        <v>2.4102068594677901E-3</v>
      </c>
      <c r="M114">
        <v>-142.668715102535</v>
      </c>
      <c r="N114" s="1">
        <f t="shared" si="18"/>
        <v>-1.9164578542376935E-3</v>
      </c>
      <c r="O114" s="1">
        <f t="shared" si="19"/>
        <v>-1.4616040497878499E-3</v>
      </c>
      <c r="Q114" s="1">
        <f t="shared" si="20"/>
        <v>-6.5752367413318192E-4</v>
      </c>
      <c r="R114" s="1">
        <f t="shared" si="21"/>
        <v>-8.3086345175608484E-4</v>
      </c>
      <c r="S114">
        <f t="shared" si="22"/>
        <v>1.0595619177328122E-3</v>
      </c>
      <c r="T114">
        <f t="shared" si="23"/>
        <v>51.64282669487735</v>
      </c>
      <c r="V114" s="1">
        <f t="shared" si="24"/>
        <v>-8.0265839602865771E-4</v>
      </c>
      <c r="W114" s="1">
        <f t="shared" si="25"/>
        <v>-7.8879066297881696E-5</v>
      </c>
      <c r="X114">
        <f t="shared" si="26"/>
        <v>8.0652489596746057E-4</v>
      </c>
      <c r="Y114">
        <f t="shared" si="27"/>
        <v>5.6125652028487849</v>
      </c>
    </row>
    <row r="115" spans="1:25" x14ac:dyDescent="0.3">
      <c r="A115">
        <v>28983436.100055799</v>
      </c>
      <c r="B115">
        <v>1.9260209704202299E-3</v>
      </c>
      <c r="C115">
        <v>135.45883994222601</v>
      </c>
      <c r="D115" s="1">
        <f t="shared" si="14"/>
        <v>-1.3727651812993418E-3</v>
      </c>
      <c r="E115" s="1">
        <f t="shared" si="15"/>
        <v>1.3509524549408349E-3</v>
      </c>
      <c r="G115">
        <v>1.2311540411774199E-3</v>
      </c>
      <c r="H115">
        <v>148.001951660668</v>
      </c>
      <c r="I115">
        <f t="shared" si="16"/>
        <v>-1.0441000631460601E-3</v>
      </c>
      <c r="J115">
        <f t="shared" si="17"/>
        <v>6.5237667895617305E-4</v>
      </c>
      <c r="L115">
        <v>1.4675607599553E-3</v>
      </c>
      <c r="M115">
        <v>140.314297618702</v>
      </c>
      <c r="N115" s="1">
        <f t="shared" si="18"/>
        <v>-1.1293744874721749E-3</v>
      </c>
      <c r="O115" s="1">
        <f t="shared" si="19"/>
        <v>9.371487881908294E-4</v>
      </c>
      <c r="Q115" s="1">
        <f t="shared" si="20"/>
        <v>3.2866511815328177E-4</v>
      </c>
      <c r="R115" s="1">
        <f t="shared" si="21"/>
        <v>-6.9857577598466183E-4</v>
      </c>
      <c r="S115">
        <f t="shared" si="22"/>
        <v>7.7202906336697132E-4</v>
      </c>
      <c r="T115">
        <f t="shared" si="23"/>
        <v>-64.804008245233348</v>
      </c>
      <c r="V115" s="1">
        <f t="shared" si="24"/>
        <v>2.4339069382716696E-4</v>
      </c>
      <c r="W115" s="1">
        <f t="shared" si="25"/>
        <v>-4.1380366675000549E-4</v>
      </c>
      <c r="X115">
        <f t="shared" si="26"/>
        <v>4.8007551953564487E-4</v>
      </c>
      <c r="Y115">
        <f t="shared" si="27"/>
        <v>-59.536844514834819</v>
      </c>
    </row>
    <row r="116" spans="1:25" x14ac:dyDescent="0.3">
      <c r="A116">
        <v>30300206.248219501</v>
      </c>
      <c r="B116">
        <v>7.0312749587238797E-4</v>
      </c>
      <c r="C116">
        <v>-121.690865605642</v>
      </c>
      <c r="D116" s="1">
        <f t="shared" si="14"/>
        <v>-3.6937818871377281E-4</v>
      </c>
      <c r="E116" s="1">
        <f t="shared" si="15"/>
        <v>-5.9828758064521732E-4</v>
      </c>
      <c r="G116">
        <v>1.2642627844609399E-3</v>
      </c>
      <c r="H116">
        <v>-118.379143642861</v>
      </c>
      <c r="I116">
        <f t="shared" si="16"/>
        <v>-6.0090912669660498E-4</v>
      </c>
      <c r="J116">
        <f t="shared" si="17"/>
        <v>-1.1123257659632149E-3</v>
      </c>
      <c r="L116">
        <v>9.1242975042771896E-4</v>
      </c>
      <c r="M116">
        <v>-135.096503434222</v>
      </c>
      <c r="N116" s="1">
        <f t="shared" si="18"/>
        <v>-6.4627103547552738E-4</v>
      </c>
      <c r="O116" s="1">
        <f t="shared" si="19"/>
        <v>-6.4409766198223329E-4</v>
      </c>
      <c r="Q116" s="1">
        <f t="shared" si="20"/>
        <v>-2.3153093798283217E-4</v>
      </c>
      <c r="R116" s="1">
        <f t="shared" si="21"/>
        <v>-5.1403818531799757E-4</v>
      </c>
      <c r="S116">
        <f t="shared" si="22"/>
        <v>5.6377462802810669E-4</v>
      </c>
      <c r="T116">
        <f t="shared" si="23"/>
        <v>65.75244442913322</v>
      </c>
      <c r="V116" s="1">
        <f t="shared" si="24"/>
        <v>-2.7689284676175456E-4</v>
      </c>
      <c r="W116" s="1">
        <f t="shared" si="25"/>
        <v>-4.5810081337015977E-5</v>
      </c>
      <c r="X116">
        <f t="shared" si="26"/>
        <v>2.8065675145973689E-4</v>
      </c>
      <c r="Y116">
        <f t="shared" si="27"/>
        <v>9.3941124123909603</v>
      </c>
    </row>
    <row r="117" spans="1:25" x14ac:dyDescent="0.3">
      <c r="A117">
        <v>31676799.656024002</v>
      </c>
      <c r="B117">
        <v>7.9436207830770305E-4</v>
      </c>
      <c r="C117">
        <v>-121.357712106365</v>
      </c>
      <c r="D117" s="1">
        <f t="shared" si="14"/>
        <v>-4.1336975363845814E-4</v>
      </c>
      <c r="E117" s="1">
        <f t="shared" si="15"/>
        <v>-6.7833366290507343E-4</v>
      </c>
      <c r="G117">
        <v>1.1884104446214601E-3</v>
      </c>
      <c r="H117">
        <v>-118.774021511341</v>
      </c>
      <c r="I117">
        <f t="shared" si="16"/>
        <v>-5.7204885241524041E-4</v>
      </c>
      <c r="J117">
        <f t="shared" si="17"/>
        <v>-1.0416714910833371E-3</v>
      </c>
      <c r="L117">
        <v>8.9689391890382397E-4</v>
      </c>
      <c r="M117">
        <v>-132.118555599323</v>
      </c>
      <c r="N117" s="1">
        <f t="shared" si="18"/>
        <v>-6.0151704390464997E-4</v>
      </c>
      <c r="O117" s="1">
        <f t="shared" si="19"/>
        <v>-6.6527884955022471E-4</v>
      </c>
      <c r="Q117" s="1">
        <f t="shared" si="20"/>
        <v>-1.5867909877678228E-4</v>
      </c>
      <c r="R117" s="1">
        <f t="shared" si="21"/>
        <v>-3.6333782817826363E-4</v>
      </c>
      <c r="S117">
        <f t="shared" si="22"/>
        <v>3.9647627138822476E-4</v>
      </c>
      <c r="T117">
        <f t="shared" si="23"/>
        <v>66.407852220407207</v>
      </c>
      <c r="V117" s="1">
        <f t="shared" si="24"/>
        <v>-1.8814729026619183E-4</v>
      </c>
      <c r="W117" s="1">
        <f t="shared" si="25"/>
        <v>1.3054813354848724E-5</v>
      </c>
      <c r="X117">
        <f t="shared" si="26"/>
        <v>1.8859965796957475E-4</v>
      </c>
      <c r="Y117">
        <f t="shared" si="27"/>
        <v>-3.9691710984681925</v>
      </c>
    </row>
    <row r="118" spans="1:25" x14ac:dyDescent="0.3">
      <c r="A118">
        <v>33115934.202819001</v>
      </c>
      <c r="B118">
        <v>1.40416014428232E-3</v>
      </c>
      <c r="C118">
        <v>113.034681372549</v>
      </c>
      <c r="D118" s="1">
        <f t="shared" si="14"/>
        <v>-5.4943135472662727E-4</v>
      </c>
      <c r="E118" s="1">
        <f t="shared" si="15"/>
        <v>1.2922038915102402E-3</v>
      </c>
      <c r="G118">
        <v>9.6515005350472497E-4</v>
      </c>
      <c r="H118">
        <v>124.60624048250899</v>
      </c>
      <c r="I118">
        <f t="shared" si="16"/>
        <v>-5.4814094676558034E-4</v>
      </c>
      <c r="J118">
        <f t="shared" si="17"/>
        <v>7.943904129954658E-4</v>
      </c>
      <c r="L118">
        <v>1.3637284493468601E-3</v>
      </c>
      <c r="M118">
        <v>109.710297217845</v>
      </c>
      <c r="N118" s="1">
        <f t="shared" si="18"/>
        <v>-4.5993713141722346E-4</v>
      </c>
      <c r="O118" s="1">
        <f t="shared" si="19"/>
        <v>1.2838275268515188E-3</v>
      </c>
      <c r="Q118" s="1">
        <f t="shared" si="20"/>
        <v>1.2904079610469256E-6</v>
      </c>
      <c r="R118" s="1">
        <f t="shared" si="21"/>
        <v>-4.9781347851477441E-4</v>
      </c>
      <c r="S118">
        <f t="shared" si="22"/>
        <v>4.978151509784386E-4</v>
      </c>
      <c r="T118">
        <f t="shared" si="23"/>
        <v>-89.851480991146374</v>
      </c>
      <c r="V118" s="1">
        <f t="shared" si="24"/>
        <v>8.9494223309403813E-5</v>
      </c>
      <c r="W118" s="1">
        <f t="shared" si="25"/>
        <v>-8.3763646587214479E-6</v>
      </c>
      <c r="X118">
        <f t="shared" si="26"/>
        <v>8.9885368612746511E-5</v>
      </c>
      <c r="Y118">
        <f t="shared" si="27"/>
        <v>-5.3471184380973931</v>
      </c>
    </row>
    <row r="119" spans="1:25" x14ac:dyDescent="0.3">
      <c r="A119">
        <v>34620451.246149898</v>
      </c>
      <c r="B119">
        <v>2.1557466816065798E-3</v>
      </c>
      <c r="C119">
        <v>110.42966581358201</v>
      </c>
      <c r="D119" s="1">
        <f t="shared" si="14"/>
        <v>-7.524791020204482E-4</v>
      </c>
      <c r="E119" s="1">
        <f t="shared" si="15"/>
        <v>2.0201532011905137E-3</v>
      </c>
      <c r="G119">
        <v>1.9596983416437E-3</v>
      </c>
      <c r="H119">
        <v>114.265434131437</v>
      </c>
      <c r="I119">
        <f t="shared" si="16"/>
        <v>-8.0536634113651841E-4</v>
      </c>
      <c r="J119">
        <f t="shared" si="17"/>
        <v>1.7865616828997104E-3</v>
      </c>
      <c r="L119">
        <v>2.1502525131275501E-3</v>
      </c>
      <c r="M119">
        <v>108.981571282903</v>
      </c>
      <c r="N119" s="1">
        <f t="shared" si="18"/>
        <v>-6.9939977500386172E-4</v>
      </c>
      <c r="O119" s="1">
        <f t="shared" si="19"/>
        <v>2.033328754760502E-3</v>
      </c>
      <c r="Q119" s="1">
        <f t="shared" si="20"/>
        <v>-5.2887239116070203E-5</v>
      </c>
      <c r="R119" s="1">
        <f t="shared" si="21"/>
        <v>-2.3359151829080329E-4</v>
      </c>
      <c r="S119">
        <f t="shared" si="22"/>
        <v>2.3950377341228483E-4</v>
      </c>
      <c r="T119">
        <f t="shared" si="23"/>
        <v>77.242796013646128</v>
      </c>
      <c r="V119" s="1">
        <f t="shared" si="24"/>
        <v>5.3079327016586483E-5</v>
      </c>
      <c r="W119" s="1">
        <f t="shared" si="25"/>
        <v>1.3175553569988278E-5</v>
      </c>
      <c r="X119">
        <f t="shared" si="26"/>
        <v>5.4690128619425996E-5</v>
      </c>
      <c r="Y119">
        <f t="shared" si="27"/>
        <v>13.94042248313437</v>
      </c>
    </row>
    <row r="120" spans="1:25" x14ac:dyDescent="0.3">
      <c r="A120">
        <v>36193321.2315965</v>
      </c>
      <c r="B120">
        <v>2.6795563674158899E-3</v>
      </c>
      <c r="C120">
        <v>164.66572927740299</v>
      </c>
      <c r="D120" s="1">
        <f t="shared" si="14"/>
        <v>-2.5841625897202571E-3</v>
      </c>
      <c r="E120" s="1">
        <f t="shared" si="15"/>
        <v>7.0860852101095628E-4</v>
      </c>
      <c r="G120">
        <v>2.5306640384247302E-3</v>
      </c>
      <c r="H120">
        <v>90.655694934535603</v>
      </c>
      <c r="I120">
        <f t="shared" si="16"/>
        <v>-2.8960376938065505E-5</v>
      </c>
      <c r="J120">
        <f t="shared" si="17"/>
        <v>2.5304983248253237E-3</v>
      </c>
      <c r="L120">
        <v>2.65114688308986E-3</v>
      </c>
      <c r="M120">
        <v>169.96692001319701</v>
      </c>
      <c r="N120" s="1">
        <f t="shared" si="18"/>
        <v>-2.61060377476038E-3</v>
      </c>
      <c r="O120" s="1">
        <f t="shared" si="19"/>
        <v>4.6187414619562356E-4</v>
      </c>
      <c r="Q120" s="1">
        <f t="shared" si="20"/>
        <v>2.5552022127821915E-3</v>
      </c>
      <c r="R120" s="1">
        <f t="shared" si="21"/>
        <v>1.8218898038143674E-3</v>
      </c>
      <c r="S120">
        <f t="shared" si="22"/>
        <v>3.1382066224915402E-3</v>
      </c>
      <c r="T120">
        <f t="shared" si="23"/>
        <v>35.489324564061498</v>
      </c>
      <c r="V120" s="1">
        <f t="shared" si="24"/>
        <v>-2.6441185040122859E-5</v>
      </c>
      <c r="W120" s="1">
        <f t="shared" si="25"/>
        <v>-2.4673437481533271E-4</v>
      </c>
      <c r="X120">
        <f t="shared" si="26"/>
        <v>2.4814710955769586E-4</v>
      </c>
      <c r="Y120">
        <f t="shared" si="27"/>
        <v>83.883266073882965</v>
      </c>
    </row>
    <row r="121" spans="1:25" x14ac:dyDescent="0.3">
      <c r="A121">
        <v>37837649.557476901</v>
      </c>
      <c r="B121">
        <v>3.7724931279237901E-3</v>
      </c>
      <c r="C121">
        <v>-35.623973404095103</v>
      </c>
      <c r="D121" s="1">
        <f t="shared" si="14"/>
        <v>3.0664979029293416E-3</v>
      </c>
      <c r="E121" s="1">
        <f t="shared" si="15"/>
        <v>-2.1973381650447371E-3</v>
      </c>
      <c r="G121">
        <v>4.0107965691973399E-3</v>
      </c>
      <c r="H121">
        <v>-47.619194443063201</v>
      </c>
      <c r="I121">
        <f t="shared" si="16"/>
        <v>2.7034973314898568E-3</v>
      </c>
      <c r="J121">
        <f t="shared" si="17"/>
        <v>-2.9627000013690845E-3</v>
      </c>
      <c r="L121">
        <v>3.7658414608913999E-3</v>
      </c>
      <c r="M121">
        <v>-40.921499647763198</v>
      </c>
      <c r="N121" s="1">
        <f t="shared" si="18"/>
        <v>2.8454989225162536E-3</v>
      </c>
      <c r="O121" s="1">
        <f t="shared" si="19"/>
        <v>-2.466718020067862E-3</v>
      </c>
      <c r="Q121" s="1">
        <f t="shared" si="20"/>
        <v>-3.6300057143948475E-4</v>
      </c>
      <c r="R121" s="1">
        <f t="shared" si="21"/>
        <v>-7.6536183632434744E-4</v>
      </c>
      <c r="S121">
        <f t="shared" si="22"/>
        <v>8.4708214204241709E-4</v>
      </c>
      <c r="T121">
        <f t="shared" si="23"/>
        <v>64.6256591119798</v>
      </c>
      <c r="V121" s="1">
        <f t="shared" si="24"/>
        <v>-2.2099898041308798E-4</v>
      </c>
      <c r="W121" s="1">
        <f t="shared" si="25"/>
        <v>-2.6937985502312493E-4</v>
      </c>
      <c r="X121">
        <f t="shared" si="26"/>
        <v>3.4843371770812344E-4</v>
      </c>
      <c r="Y121">
        <f t="shared" si="27"/>
        <v>50.634578334349946</v>
      </c>
    </row>
    <row r="122" spans="1:25" x14ac:dyDescent="0.3">
      <c r="A122">
        <v>39556682.7059955</v>
      </c>
      <c r="B122">
        <v>4.8510634156100404E-3</v>
      </c>
      <c r="C122">
        <v>-31.0802622465398</v>
      </c>
      <c r="D122" s="1">
        <f t="shared" si="14"/>
        <v>4.1546688795345461E-3</v>
      </c>
      <c r="E122" s="1">
        <f t="shared" si="15"/>
        <v>-2.5043048463989585E-3</v>
      </c>
      <c r="G122">
        <v>5.3931781634273699E-3</v>
      </c>
      <c r="H122">
        <v>-35.367443352897702</v>
      </c>
      <c r="I122">
        <f t="shared" si="16"/>
        <v>4.3979039345998878E-3</v>
      </c>
      <c r="J122">
        <f t="shared" si="17"/>
        <v>-3.1216680932637038E-3</v>
      </c>
      <c r="L122">
        <v>5.37578138168245E-3</v>
      </c>
      <c r="M122">
        <v>-24.5514372013726</v>
      </c>
      <c r="N122" s="1">
        <f t="shared" si="18"/>
        <v>4.8897495360679709E-3</v>
      </c>
      <c r="O122" s="1">
        <f t="shared" si="19"/>
        <v>-2.2336908779342617E-3</v>
      </c>
      <c r="Q122" s="1">
        <f t="shared" si="20"/>
        <v>2.4323505506534168E-4</v>
      </c>
      <c r="R122" s="1">
        <f t="shared" si="21"/>
        <v>-6.1736324686474534E-4</v>
      </c>
      <c r="S122">
        <f t="shared" si="22"/>
        <v>6.6355155835249181E-4</v>
      </c>
      <c r="T122">
        <f t="shared" si="23"/>
        <v>-68.496046935397217</v>
      </c>
      <c r="V122" s="1">
        <f t="shared" si="24"/>
        <v>7.3508065653342478E-4</v>
      </c>
      <c r="W122" s="1">
        <f t="shared" si="25"/>
        <v>2.7061396846469674E-4</v>
      </c>
      <c r="X122">
        <f t="shared" si="26"/>
        <v>7.8331059710553045E-4</v>
      </c>
      <c r="Y122">
        <f t="shared" si="27"/>
        <v>20.210773951185601</v>
      </c>
    </row>
    <row r="123" spans="1:25" x14ac:dyDescent="0.3">
      <c r="A123">
        <v>41353814.652940199</v>
      </c>
      <c r="B123">
        <v>2.6098540739741501E-3</v>
      </c>
      <c r="C123">
        <v>54.762423042133499</v>
      </c>
      <c r="D123" s="1">
        <f t="shared" si="14"/>
        <v>1.5058025719402466E-3</v>
      </c>
      <c r="E123" s="1">
        <f t="shared" si="15"/>
        <v>2.1316418324328333E-3</v>
      </c>
      <c r="G123">
        <v>2.3527126575597799E-3</v>
      </c>
      <c r="H123">
        <v>51.8115754437869</v>
      </c>
      <c r="I123">
        <f t="shared" si="16"/>
        <v>1.4545636979870682E-3</v>
      </c>
      <c r="J123">
        <f t="shared" si="17"/>
        <v>1.8491893622720706E-3</v>
      </c>
      <c r="L123">
        <v>2.9651412524932899E-3</v>
      </c>
      <c r="M123">
        <v>52.906447944803901</v>
      </c>
      <c r="N123" s="1">
        <f t="shared" si="18"/>
        <v>1.7883307306548041E-3</v>
      </c>
      <c r="O123" s="1">
        <f t="shared" si="19"/>
        <v>2.3651502795875635E-3</v>
      </c>
      <c r="Q123" s="1">
        <f t="shared" si="20"/>
        <v>-5.1238873953178381E-5</v>
      </c>
      <c r="R123" s="1">
        <f t="shared" si="21"/>
        <v>-2.8245247016076263E-4</v>
      </c>
      <c r="S123">
        <f t="shared" si="22"/>
        <v>2.8706239757917828E-4</v>
      </c>
      <c r="T123">
        <f t="shared" si="23"/>
        <v>79.717956603643913</v>
      </c>
      <c r="V123" s="1">
        <f t="shared" si="24"/>
        <v>2.8252815871455754E-4</v>
      </c>
      <c r="W123" s="1">
        <f t="shared" si="25"/>
        <v>2.3350844715473024E-4</v>
      </c>
      <c r="X123">
        <f t="shared" si="26"/>
        <v>3.6653561267529198E-4</v>
      </c>
      <c r="Y123">
        <f t="shared" si="27"/>
        <v>39.573601902194504</v>
      </c>
    </row>
    <row r="124" spans="1:25" x14ac:dyDescent="0.3">
      <c r="A124">
        <v>43232593.568583801</v>
      </c>
      <c r="B124">
        <v>2.3129781087239498E-3</v>
      </c>
      <c r="C124">
        <v>-7.1406023393084999</v>
      </c>
      <c r="D124" s="1">
        <f t="shared" si="14"/>
        <v>2.2950388800118795E-3</v>
      </c>
      <c r="E124" s="1">
        <f t="shared" si="15"/>
        <v>-2.8751394865299555E-4</v>
      </c>
      <c r="G124">
        <v>2.4541216013404298E-3</v>
      </c>
      <c r="H124">
        <v>-5.3126822982365098</v>
      </c>
      <c r="I124">
        <f t="shared" si="16"/>
        <v>2.4435792538920515E-3</v>
      </c>
      <c r="J124">
        <f t="shared" si="17"/>
        <v>-2.2722954058414008E-4</v>
      </c>
      <c r="L124">
        <v>2.51016082075758E-3</v>
      </c>
      <c r="M124">
        <v>6.6955491423640403</v>
      </c>
      <c r="N124" s="1">
        <f t="shared" si="18"/>
        <v>2.4930407954412092E-3</v>
      </c>
      <c r="O124" s="1">
        <f t="shared" si="19"/>
        <v>2.9266864938395801E-4</v>
      </c>
      <c r="Q124" s="1">
        <f t="shared" si="20"/>
        <v>1.48540373880172E-4</v>
      </c>
      <c r="R124" s="1">
        <f t="shared" si="21"/>
        <v>6.0284408068855475E-5</v>
      </c>
      <c r="S124">
        <f t="shared" si="22"/>
        <v>1.6030736891569763E-4</v>
      </c>
      <c r="T124">
        <f t="shared" si="23"/>
        <v>22.089541181372827</v>
      </c>
      <c r="V124" s="1">
        <f t="shared" si="24"/>
        <v>1.9800191542932973E-4</v>
      </c>
      <c r="W124" s="1">
        <f t="shared" si="25"/>
        <v>5.8018259803695356E-4</v>
      </c>
      <c r="X124">
        <f t="shared" si="26"/>
        <v>6.1303882876910228E-4</v>
      </c>
      <c r="Y124">
        <f t="shared" si="27"/>
        <v>71.156501101060471</v>
      </c>
    </row>
    <row r="125" spans="1:25" x14ac:dyDescent="0.3">
      <c r="A125">
        <v>45196728.823019497</v>
      </c>
      <c r="B125">
        <v>4.4104279344979796E-3</v>
      </c>
      <c r="C125">
        <v>-14.262277009575</v>
      </c>
      <c r="D125" s="1">
        <f t="shared" si="14"/>
        <v>4.2744903560410956E-3</v>
      </c>
      <c r="E125" s="1">
        <f t="shared" si="15"/>
        <v>-1.0865572978503147E-3</v>
      </c>
      <c r="G125">
        <v>4.3139906883225597E-3</v>
      </c>
      <c r="H125">
        <v>-0.65376308120883597</v>
      </c>
      <c r="I125">
        <f t="shared" si="16"/>
        <v>4.3137098605763469E-3</v>
      </c>
      <c r="J125">
        <f t="shared" si="17"/>
        <v>-4.9222938759800917E-5</v>
      </c>
      <c r="L125">
        <v>4.5242317041680703E-3</v>
      </c>
      <c r="M125">
        <v>3.6065939148403401</v>
      </c>
      <c r="N125" s="1">
        <f t="shared" si="18"/>
        <v>4.515271443095996E-3</v>
      </c>
      <c r="O125" s="1">
        <f t="shared" si="19"/>
        <v>2.8459850344182436E-4</v>
      </c>
      <c r="Q125" s="1">
        <f t="shared" si="20"/>
        <v>3.9219504535251311E-5</v>
      </c>
      <c r="R125" s="1">
        <f t="shared" si="21"/>
        <v>1.0373343590905138E-3</v>
      </c>
      <c r="S125">
        <f t="shared" si="22"/>
        <v>1.0380754992223434E-3</v>
      </c>
      <c r="T125">
        <f t="shared" si="23"/>
        <v>87.834794272126572</v>
      </c>
      <c r="V125" s="1">
        <f t="shared" si="24"/>
        <v>2.4078108705490042E-4</v>
      </c>
      <c r="W125" s="1">
        <f t="shared" si="25"/>
        <v>1.371155801292139E-3</v>
      </c>
      <c r="X125">
        <f t="shared" si="26"/>
        <v>1.3921364025484095E-3</v>
      </c>
      <c r="Y125">
        <f t="shared" si="27"/>
        <v>80.040153531340891</v>
      </c>
    </row>
    <row r="126" spans="1:25" x14ac:dyDescent="0.3">
      <c r="A126">
        <v>47250098.3097618</v>
      </c>
      <c r="B126">
        <v>1.0900778083876499E-2</v>
      </c>
      <c r="C126">
        <v>91.617087611671806</v>
      </c>
      <c r="D126" s="1">
        <f t="shared" si="14"/>
        <v>-3.0761730084405176E-4</v>
      </c>
      <c r="E126" s="1">
        <f t="shared" si="15"/>
        <v>1.0896436776769901E-2</v>
      </c>
      <c r="G126">
        <v>8.2834166960913808E-3</v>
      </c>
      <c r="H126">
        <v>116.9064371323</v>
      </c>
      <c r="I126">
        <f t="shared" si="16"/>
        <v>-3.748535139210466E-3</v>
      </c>
      <c r="J126">
        <f t="shared" si="17"/>
        <v>7.386709448136553E-3</v>
      </c>
      <c r="L126">
        <v>7.9229401467007503E-3</v>
      </c>
      <c r="M126">
        <v>117.111217837992</v>
      </c>
      <c r="N126" s="1">
        <f t="shared" si="18"/>
        <v>-3.6106358793111817E-3</v>
      </c>
      <c r="O126" s="1">
        <f t="shared" si="19"/>
        <v>7.0523959840066604E-3</v>
      </c>
      <c r="Q126" s="1">
        <f t="shared" si="20"/>
        <v>-3.4409178383664144E-3</v>
      </c>
      <c r="R126" s="1">
        <f t="shared" si="21"/>
        <v>-3.5097273286333478E-3</v>
      </c>
      <c r="S126">
        <f t="shared" si="22"/>
        <v>4.9150891641702669E-3</v>
      </c>
      <c r="T126">
        <f t="shared" si="23"/>
        <v>45.567194051981616</v>
      </c>
      <c r="V126" s="1">
        <f t="shared" si="24"/>
        <v>-3.3030185784671297E-3</v>
      </c>
      <c r="W126" s="1">
        <f t="shared" si="25"/>
        <v>-3.8440407927632404E-3</v>
      </c>
      <c r="X126">
        <f t="shared" si="26"/>
        <v>5.0681931046603641E-3</v>
      </c>
      <c r="Y126">
        <f t="shared" si="27"/>
        <v>49.328952800011734</v>
      </c>
    </row>
    <row r="127" spans="1:25" x14ac:dyDescent="0.3">
      <c r="A127">
        <v>49396756.102071598</v>
      </c>
      <c r="B127">
        <v>2.9390230852678698E-3</v>
      </c>
      <c r="C127">
        <v>-125.39983620852099</v>
      </c>
      <c r="D127" s="1">
        <f t="shared" si="14"/>
        <v>-1.7025138898390593E-3</v>
      </c>
      <c r="E127" s="1">
        <f t="shared" si="15"/>
        <v>-2.3956842760769928E-3</v>
      </c>
      <c r="G127">
        <v>2.8750497844769901E-3</v>
      </c>
      <c r="H127">
        <v>-127.101698736077</v>
      </c>
      <c r="I127">
        <f t="shared" si="16"/>
        <v>-1.7343209812687133E-3</v>
      </c>
      <c r="J127">
        <f t="shared" si="17"/>
        <v>-2.2930420835981869E-3</v>
      </c>
      <c r="L127">
        <v>2.4044123239098602E-3</v>
      </c>
      <c r="M127">
        <v>-123.315492056197</v>
      </c>
      <c r="N127" s="1">
        <f t="shared" si="18"/>
        <v>-1.320620558837143E-3</v>
      </c>
      <c r="O127" s="1">
        <f t="shared" si="19"/>
        <v>-2.009268514396791E-3</v>
      </c>
      <c r="Q127" s="1">
        <f t="shared" si="20"/>
        <v>-3.1807091429654011E-5</v>
      </c>
      <c r="R127" s="1">
        <f t="shared" si="21"/>
        <v>1.0264219247880591E-4</v>
      </c>
      <c r="S127">
        <f t="shared" si="22"/>
        <v>1.0745748341586364E-4</v>
      </c>
      <c r="T127">
        <f t="shared" si="23"/>
        <v>-72.78266923896679</v>
      </c>
      <c r="V127" s="1">
        <f t="shared" si="24"/>
        <v>3.8189333100191632E-4</v>
      </c>
      <c r="W127" s="1">
        <f t="shared" si="25"/>
        <v>3.8641576168020175E-4</v>
      </c>
      <c r="X127">
        <f t="shared" si="26"/>
        <v>5.4328598098849347E-4</v>
      </c>
      <c r="Y127">
        <f t="shared" si="27"/>
        <v>45.337251245573462</v>
      </c>
    </row>
    <row r="128" spans="1:25" x14ac:dyDescent="0.3">
      <c r="A128">
        <v>51640940.457121499</v>
      </c>
      <c r="B128">
        <v>2.79685029687495E-3</v>
      </c>
      <c r="C128">
        <v>74.054128453584795</v>
      </c>
      <c r="D128" s="1">
        <f t="shared" si="14"/>
        <v>7.6837619301976074E-4</v>
      </c>
      <c r="E128" s="1">
        <f t="shared" si="15"/>
        <v>2.6892321597679061E-3</v>
      </c>
      <c r="G128">
        <v>2.2710743525640302E-3</v>
      </c>
      <c r="H128">
        <v>86.217432060543501</v>
      </c>
      <c r="I128">
        <f t="shared" si="16"/>
        <v>1.4982350037842673E-4</v>
      </c>
      <c r="J128">
        <f t="shared" si="17"/>
        <v>2.2661270117997545E-3</v>
      </c>
      <c r="L128">
        <v>2.6976396300910799E-3</v>
      </c>
      <c r="M128">
        <v>77.479093179892104</v>
      </c>
      <c r="N128" s="1">
        <f t="shared" si="18"/>
        <v>5.8483705758263587E-4</v>
      </c>
      <c r="O128" s="1">
        <f t="shared" si="19"/>
        <v>2.6334815719719824E-3</v>
      </c>
      <c r="Q128" s="1">
        <f t="shared" si="20"/>
        <v>-6.1855269264133401E-4</v>
      </c>
      <c r="R128" s="1">
        <f t="shared" si="21"/>
        <v>-4.2310514796815163E-4</v>
      </c>
      <c r="S128">
        <f t="shared" si="22"/>
        <v>7.4941670638637098E-4</v>
      </c>
      <c r="T128">
        <f t="shared" si="23"/>
        <v>34.37308118231055</v>
      </c>
      <c r="V128" s="1">
        <f t="shared" si="24"/>
        <v>-1.8353913543712487E-4</v>
      </c>
      <c r="W128" s="1">
        <f t="shared" si="25"/>
        <v>-5.5750587795923724E-5</v>
      </c>
      <c r="X128">
        <f t="shared" si="26"/>
        <v>1.9181955655406534E-4</v>
      </c>
      <c r="Y128">
        <f t="shared" si="27"/>
        <v>16.896323180651606</v>
      </c>
    </row>
    <row r="129" spans="1:25" x14ac:dyDescent="0.3">
      <c r="A129">
        <v>53987082.183806099</v>
      </c>
      <c r="B129">
        <v>3.0828903259855199E-3</v>
      </c>
      <c r="C129">
        <v>69.664132118490599</v>
      </c>
      <c r="D129" s="1">
        <f t="shared" si="14"/>
        <v>1.0713744126533509E-3</v>
      </c>
      <c r="E129" s="1">
        <f t="shared" si="15"/>
        <v>2.8907385959243692E-3</v>
      </c>
      <c r="G129">
        <v>2.77477037607699E-3</v>
      </c>
      <c r="H129">
        <v>80.695115114586201</v>
      </c>
      <c r="I129">
        <f t="shared" si="16"/>
        <v>4.4864695381640268E-4</v>
      </c>
      <c r="J129">
        <f t="shared" si="17"/>
        <v>2.7382597668566258E-3</v>
      </c>
      <c r="L129">
        <v>3.0403231849169001E-3</v>
      </c>
      <c r="M129">
        <v>73.628884367988107</v>
      </c>
      <c r="N129" s="1">
        <f t="shared" si="18"/>
        <v>8.5693881817210734E-4</v>
      </c>
      <c r="O129" s="1">
        <f t="shared" si="19"/>
        <v>2.9170568953404107E-3</v>
      </c>
      <c r="Q129" s="1">
        <f t="shared" si="20"/>
        <v>-6.2272745883694826E-4</v>
      </c>
      <c r="R129" s="1">
        <f t="shared" si="21"/>
        <v>-1.5247882906774344E-4</v>
      </c>
      <c r="S129">
        <f t="shared" si="22"/>
        <v>6.4112345246714628E-4</v>
      </c>
      <c r="T129">
        <f t="shared" si="23"/>
        <v>13.758540851907716</v>
      </c>
      <c r="V129" s="1">
        <f t="shared" si="24"/>
        <v>-2.1443559448124355E-4</v>
      </c>
      <c r="W129" s="1">
        <f t="shared" si="25"/>
        <v>2.6318299416041441E-5</v>
      </c>
      <c r="X129">
        <f t="shared" si="26"/>
        <v>2.1604461822659858E-4</v>
      </c>
      <c r="Y129">
        <f t="shared" si="27"/>
        <v>-6.997083213092071</v>
      </c>
    </row>
    <row r="130" spans="1:25" x14ac:dyDescent="0.3">
      <c r="A130">
        <v>56439813.390716299</v>
      </c>
      <c r="B130">
        <v>2.4119495640139601E-3</v>
      </c>
      <c r="C130">
        <v>38.003555193747701</v>
      </c>
      <c r="D130" s="1">
        <f t="shared" si="14"/>
        <v>1.9005500493823721E-3</v>
      </c>
      <c r="E130" s="1">
        <f t="shared" si="15"/>
        <v>1.4850623586704346E-3</v>
      </c>
      <c r="G130">
        <v>1.8129387055056099E-3</v>
      </c>
      <c r="H130">
        <v>36.533025395688398</v>
      </c>
      <c r="I130">
        <f t="shared" si="16"/>
        <v>1.4567213955519486E-3</v>
      </c>
      <c r="J130">
        <f t="shared" si="17"/>
        <v>1.0792170892186337E-3</v>
      </c>
      <c r="L130">
        <v>2.4867063443336202E-3</v>
      </c>
      <c r="M130">
        <v>34.358223111729899</v>
      </c>
      <c r="N130" s="1">
        <f t="shared" si="18"/>
        <v>2.0528388053342788E-3</v>
      </c>
      <c r="O130" s="1">
        <f t="shared" si="19"/>
        <v>1.4034105893368509E-3</v>
      </c>
      <c r="Q130" s="1">
        <f t="shared" si="20"/>
        <v>-4.4382865383042346E-4</v>
      </c>
      <c r="R130" s="1">
        <f t="shared" si="21"/>
        <v>-4.0584526945180088E-4</v>
      </c>
      <c r="S130">
        <f t="shared" si="22"/>
        <v>6.0141022330629753E-4</v>
      </c>
      <c r="T130">
        <f t="shared" si="23"/>
        <v>42.440383194169293</v>
      </c>
      <c r="V130" s="1">
        <f t="shared" si="24"/>
        <v>1.5228875595190675E-4</v>
      </c>
      <c r="W130" s="1">
        <f t="shared" si="25"/>
        <v>-8.1651769333583677E-5</v>
      </c>
      <c r="X130">
        <f t="shared" si="26"/>
        <v>1.7279721243319918E-4</v>
      </c>
      <c r="Y130">
        <f t="shared" si="27"/>
        <v>-28.198613365014687</v>
      </c>
    </row>
    <row r="131" spans="1:25" x14ac:dyDescent="0.3">
      <c r="A131">
        <v>59003976.631550297</v>
      </c>
      <c r="B131">
        <v>6.2025924170981198E-3</v>
      </c>
      <c r="C131">
        <v>-84.716793022682396</v>
      </c>
      <c r="D131" s="1">
        <f t="shared" si="14"/>
        <v>5.7112691316608358E-4</v>
      </c>
      <c r="E131" s="1">
        <f t="shared" si="15"/>
        <v>-6.1762421213631576E-3</v>
      </c>
      <c r="G131">
        <v>6.6559179949249201E-3</v>
      </c>
      <c r="H131">
        <v>-92.1547709014161</v>
      </c>
      <c r="I131">
        <f t="shared" si="16"/>
        <v>-2.5025574336175584E-4</v>
      </c>
      <c r="J131">
        <f t="shared" si="17"/>
        <v>-6.6512116503746766E-3</v>
      </c>
      <c r="L131">
        <v>6.6315763246273503E-3</v>
      </c>
      <c r="M131">
        <v>-88.223241579579394</v>
      </c>
      <c r="N131" s="1">
        <f t="shared" si="18"/>
        <v>2.0561411009213307E-4</v>
      </c>
      <c r="O131" s="1">
        <f t="shared" si="19"/>
        <v>-6.6283879931012648E-3</v>
      </c>
      <c r="Q131" s="1">
        <f t="shared" si="20"/>
        <v>-8.2138265652783942E-4</v>
      </c>
      <c r="R131" s="1">
        <f t="shared" si="21"/>
        <v>-4.7496952901151905E-4</v>
      </c>
      <c r="S131">
        <f t="shared" si="22"/>
        <v>9.4882323007721239E-4</v>
      </c>
      <c r="T131">
        <f t="shared" si="23"/>
        <v>30.038909810095923</v>
      </c>
      <c r="V131" s="1">
        <f t="shared" si="24"/>
        <v>-3.6551280307395051E-4</v>
      </c>
      <c r="W131" s="1">
        <f t="shared" si="25"/>
        <v>-4.521458717381072E-4</v>
      </c>
      <c r="X131">
        <f t="shared" si="26"/>
        <v>5.8140820302158571E-4</v>
      </c>
      <c r="Y131">
        <f t="shared" si="27"/>
        <v>51.048072796752578</v>
      </c>
    </row>
    <row r="132" spans="1:25" x14ac:dyDescent="0.3">
      <c r="A132">
        <v>61684634.466017</v>
      </c>
      <c r="B132">
        <v>4.0601695780175199E-3</v>
      </c>
      <c r="C132">
        <v>138.06157902520499</v>
      </c>
      <c r="D132" s="1">
        <f t="shared" ref="D132:D152" si="28">B132*COS(RADIANS(C132))</f>
        <v>-3.0202121508879575E-3</v>
      </c>
      <c r="E132" s="1">
        <f t="shared" ref="E132:E152" si="29">B132*SIN(RADIANS(C132))</f>
        <v>2.7135393061254345E-3</v>
      </c>
      <c r="G132">
        <v>3.66784876043146E-3</v>
      </c>
      <c r="H132">
        <v>141.22472915539299</v>
      </c>
      <c r="I132">
        <f t="shared" ref="I132:I152" si="30">G132*COS(RADIANS(H132))</f>
        <v>-2.8594854753738359E-3</v>
      </c>
      <c r="J132">
        <f t="shared" ref="J132:J152" si="31">G132*SIN(RADIANS(H132))</f>
        <v>2.2970540580327372E-3</v>
      </c>
      <c r="L132">
        <v>3.29884664265219E-3</v>
      </c>
      <c r="M132">
        <v>130.051318876126</v>
      </c>
      <c r="N132" s="1">
        <f t="shared" ref="N132:N152" si="32">L132*COS(RADIANS(M132))</f>
        <v>-2.1227203456785854E-3</v>
      </c>
      <c r="O132" s="1">
        <f t="shared" ref="O132:O152" si="33">L132*SIN(RADIANS(M132))</f>
        <v>2.5251628671790287E-3</v>
      </c>
      <c r="Q132" s="1">
        <f t="shared" ref="Q132:Q152" si="34">I132-D132</f>
        <v>1.6072667551412156E-4</v>
      </c>
      <c r="R132" s="1">
        <f t="shared" ref="R132:R152" si="35">J132-E132</f>
        <v>-4.1648524809269729E-4</v>
      </c>
      <c r="S132">
        <f t="shared" ref="S132:S152" si="36">SQRT(Q132^2+R132^2)</f>
        <v>4.4642247490539423E-4</v>
      </c>
      <c r="T132">
        <f t="shared" ref="T132:T152" si="37">DEGREES(ATAN(R132/Q132))</f>
        <v>-68.897797596534531</v>
      </c>
      <c r="V132" s="1">
        <f t="shared" ref="V132:V152" si="38">N132-D132</f>
        <v>8.974918052093721E-4</v>
      </c>
      <c r="W132" s="1">
        <f t="shared" ref="W132:W152" si="39">O132-E132</f>
        <v>-1.8837643894640578E-4</v>
      </c>
      <c r="X132">
        <f t="shared" ref="X132:X152" si="40">SQRT(V132^2+W132^2)</f>
        <v>9.1704810297394237E-4</v>
      </c>
      <c r="Y132">
        <f t="shared" ref="Y132:Y152" si="41">DEGREES(ATAN(W132/V132))</f>
        <v>-11.853857850315496</v>
      </c>
    </row>
    <row r="133" spans="1:25" x14ac:dyDescent="0.3">
      <c r="A133">
        <v>64487079.455108099</v>
      </c>
      <c r="B133">
        <v>2.4562594482280702E-2</v>
      </c>
      <c r="C133">
        <v>-10.3448998979436</v>
      </c>
      <c r="D133" s="1">
        <f t="shared" si="28"/>
        <v>2.4163320108803493E-2</v>
      </c>
      <c r="E133" s="1">
        <f t="shared" si="29"/>
        <v>-4.410783266094483E-3</v>
      </c>
      <c r="G133">
        <v>2.33025813031131E-2</v>
      </c>
      <c r="H133">
        <v>-9.1834316049984697</v>
      </c>
      <c r="I133">
        <f t="shared" si="30"/>
        <v>2.300389946826642E-2</v>
      </c>
      <c r="J133">
        <f t="shared" si="31"/>
        <v>-3.7189924229672935E-3</v>
      </c>
      <c r="L133">
        <v>2.3672131246117199E-2</v>
      </c>
      <c r="M133">
        <v>-10.6203836394641</v>
      </c>
      <c r="N133" s="1">
        <f t="shared" si="32"/>
        <v>2.3266623947783095E-2</v>
      </c>
      <c r="O133" s="1">
        <f t="shared" si="33"/>
        <v>-4.362798162400405E-3</v>
      </c>
      <c r="Q133" s="1">
        <f t="shared" si="34"/>
        <v>-1.1594206405370726E-3</v>
      </c>
      <c r="R133" s="1">
        <f t="shared" si="35"/>
        <v>6.9179084312718945E-4</v>
      </c>
      <c r="S133">
        <f t="shared" si="36"/>
        <v>1.3501225101219606E-3</v>
      </c>
      <c r="T133">
        <f t="shared" si="37"/>
        <v>-30.823235572203501</v>
      </c>
      <c r="V133" s="1">
        <f t="shared" si="38"/>
        <v>-8.9669616102039731E-4</v>
      </c>
      <c r="W133" s="1">
        <f t="shared" si="39"/>
        <v>4.7985103694078018E-5</v>
      </c>
      <c r="X133">
        <f t="shared" si="40"/>
        <v>8.9797916198832242E-4</v>
      </c>
      <c r="Y133">
        <f t="shared" si="41"/>
        <v>-3.0631602323761409</v>
      </c>
    </row>
    <row r="134" spans="1:25" x14ac:dyDescent="0.3">
      <c r="A134">
        <v>67416844.610475093</v>
      </c>
      <c r="B134">
        <v>3.59488957319462E-2</v>
      </c>
      <c r="C134">
        <v>-176.75328744656699</v>
      </c>
      <c r="D134" s="1">
        <f t="shared" si="28"/>
        <v>-3.5891194941754995E-2</v>
      </c>
      <c r="E134" s="1">
        <f t="shared" si="29"/>
        <v>-2.0359837915073344E-3</v>
      </c>
      <c r="G134">
        <v>3.7066178183818202E-2</v>
      </c>
      <c r="H134">
        <v>-175.56152836134399</v>
      </c>
      <c r="I134">
        <f t="shared" si="30"/>
        <v>-3.6955017232807086E-2</v>
      </c>
      <c r="J134">
        <f t="shared" si="31"/>
        <v>-2.8684955076646221E-3</v>
      </c>
      <c r="L134">
        <v>3.5266598099283702E-2</v>
      </c>
      <c r="M134">
        <v>-176.44110393479301</v>
      </c>
      <c r="N134" s="1">
        <f t="shared" si="32"/>
        <v>-3.5198587080509318E-2</v>
      </c>
      <c r="O134" s="1">
        <f t="shared" si="33"/>
        <v>-2.1891571510980297E-3</v>
      </c>
      <c r="Q134" s="1">
        <f t="shared" si="34"/>
        <v>-1.0638222910520911E-3</v>
      </c>
      <c r="R134" s="1">
        <f t="shared" si="35"/>
        <v>-8.3251171615728774E-4</v>
      </c>
      <c r="S134">
        <f t="shared" si="36"/>
        <v>1.3508492234437094E-3</v>
      </c>
      <c r="T134">
        <f t="shared" si="37"/>
        <v>38.045544148238385</v>
      </c>
      <c r="V134" s="1">
        <f t="shared" si="38"/>
        <v>6.926078612456768E-4</v>
      </c>
      <c r="W134" s="1">
        <f t="shared" si="39"/>
        <v>-1.5317335959069527E-4</v>
      </c>
      <c r="X134">
        <f t="shared" si="40"/>
        <v>7.0934316627963023E-4</v>
      </c>
      <c r="Y134">
        <f t="shared" si="41"/>
        <v>-12.470498568488091</v>
      </c>
    </row>
    <row r="135" spans="1:25" x14ac:dyDescent="0.3">
      <c r="A135">
        <v>70479714.318538904</v>
      </c>
      <c r="B135">
        <v>5.8913391168078696E-3</v>
      </c>
      <c r="C135">
        <v>89.400802791720693</v>
      </c>
      <c r="D135" s="1">
        <f t="shared" si="28"/>
        <v>6.1610290240996115E-5</v>
      </c>
      <c r="E135" s="1">
        <f t="shared" si="29"/>
        <v>5.8910169547682469E-3</v>
      </c>
      <c r="G135">
        <v>6.0431463698586603E-3</v>
      </c>
      <c r="H135">
        <v>95.8916240794087</v>
      </c>
      <c r="I135">
        <f t="shared" si="30"/>
        <v>-6.2031158679122934E-4</v>
      </c>
      <c r="J135">
        <f t="shared" si="31"/>
        <v>6.011225464314947E-3</v>
      </c>
      <c r="L135">
        <v>5.6891104975575401E-3</v>
      </c>
      <c r="M135">
        <v>94.330991279647904</v>
      </c>
      <c r="N135" s="1">
        <f t="shared" si="32"/>
        <v>-4.2963077643840203E-4</v>
      </c>
      <c r="O135" s="1">
        <f t="shared" si="33"/>
        <v>5.6728648537891632E-3</v>
      </c>
      <c r="Q135" s="1">
        <f t="shared" si="34"/>
        <v>-6.8192187703222543E-4</v>
      </c>
      <c r="R135" s="1">
        <f t="shared" si="35"/>
        <v>1.2020850954670009E-4</v>
      </c>
      <c r="S135">
        <f t="shared" si="36"/>
        <v>6.9243594082239312E-4</v>
      </c>
      <c r="T135">
        <f t="shared" si="37"/>
        <v>-9.9973340245732505</v>
      </c>
      <c r="V135" s="1">
        <f t="shared" si="38"/>
        <v>-4.9124106667939812E-4</v>
      </c>
      <c r="W135" s="1">
        <f t="shared" si="39"/>
        <v>-2.181521009790837E-4</v>
      </c>
      <c r="X135">
        <f t="shared" si="40"/>
        <v>5.3750174395428827E-4</v>
      </c>
      <c r="Y135">
        <f t="shared" si="41"/>
        <v>23.945222048768187</v>
      </c>
    </row>
    <row r="136" spans="1:25" x14ac:dyDescent="0.3">
      <c r="A136">
        <v>73681735.760902599</v>
      </c>
      <c r="B136">
        <v>8.6417358841274702E-3</v>
      </c>
      <c r="C136">
        <v>58.967149484528697</v>
      </c>
      <c r="D136" s="1">
        <f t="shared" si="28"/>
        <v>4.4550693197868618E-3</v>
      </c>
      <c r="E136" s="1">
        <f t="shared" si="29"/>
        <v>7.4048603259555291E-3</v>
      </c>
      <c r="G136">
        <v>9.6543614030894006E-3</v>
      </c>
      <c r="H136">
        <v>176.75047315523801</v>
      </c>
      <c r="I136">
        <f t="shared" si="30"/>
        <v>-9.6388385290031714E-3</v>
      </c>
      <c r="J136">
        <f t="shared" si="31"/>
        <v>5.4725306144991779E-4</v>
      </c>
      <c r="L136">
        <v>9.42663681148888E-3</v>
      </c>
      <c r="M136">
        <v>-59.745687942336602</v>
      </c>
      <c r="N136" s="1">
        <f t="shared" si="32"/>
        <v>4.7495071469759176E-3</v>
      </c>
      <c r="O136" s="1">
        <f t="shared" si="33"/>
        <v>-8.142706149465417E-3</v>
      </c>
      <c r="Q136" s="1">
        <f t="shared" si="34"/>
        <v>-1.4093907848790034E-2</v>
      </c>
      <c r="R136" s="1">
        <f t="shared" si="35"/>
        <v>-6.8576072645056118E-3</v>
      </c>
      <c r="S136">
        <f t="shared" si="36"/>
        <v>1.567370459860672E-2</v>
      </c>
      <c r="T136">
        <f t="shared" si="37"/>
        <v>25.945949375060046</v>
      </c>
      <c r="V136" s="1">
        <f t="shared" si="38"/>
        <v>2.9443782718905579E-4</v>
      </c>
      <c r="W136" s="1">
        <f t="shared" si="39"/>
        <v>-1.5547566475420946E-2</v>
      </c>
      <c r="X136">
        <f t="shared" si="40"/>
        <v>1.555035423846393E-2</v>
      </c>
      <c r="Y136">
        <f t="shared" si="41"/>
        <v>-88.915069537541243</v>
      </c>
    </row>
    <row r="137" spans="1:25" x14ac:dyDescent="0.3">
      <c r="A137">
        <v>77029230.853613794</v>
      </c>
      <c r="B137">
        <v>1.05899801489544E-2</v>
      </c>
      <c r="C137">
        <v>80.342752864528293</v>
      </c>
      <c r="D137" s="1">
        <f t="shared" si="28"/>
        <v>1.7765096474019119E-3</v>
      </c>
      <c r="E137" s="1">
        <f t="shared" si="29"/>
        <v>1.0439908669520829E-2</v>
      </c>
      <c r="G137">
        <v>1.06423166063096E-2</v>
      </c>
      <c r="H137">
        <v>81.577597966269806</v>
      </c>
      <c r="I137">
        <f t="shared" si="30"/>
        <v>1.5587781150373334E-3</v>
      </c>
      <c r="J137">
        <f t="shared" si="31"/>
        <v>1.0527540716473802E-2</v>
      </c>
      <c r="L137">
        <v>1.04490913198518E-2</v>
      </c>
      <c r="M137">
        <v>77.358534307391906</v>
      </c>
      <c r="N137" s="1">
        <f t="shared" si="32"/>
        <v>2.2867780735174575E-3</v>
      </c>
      <c r="O137" s="1">
        <f t="shared" si="33"/>
        <v>1.0195791065585937E-2</v>
      </c>
      <c r="Q137" s="1">
        <f t="shared" si="34"/>
        <v>-2.1773153236457851E-4</v>
      </c>
      <c r="R137" s="1">
        <f t="shared" si="35"/>
        <v>8.7632046952973441E-5</v>
      </c>
      <c r="S137">
        <f t="shared" si="36"/>
        <v>2.3470491226004547E-4</v>
      </c>
      <c r="T137">
        <f t="shared" si="37"/>
        <v>-21.923676726707662</v>
      </c>
      <c r="V137" s="1">
        <f t="shared" si="38"/>
        <v>5.1026842611554555E-4</v>
      </c>
      <c r="W137" s="1">
        <f t="shared" si="39"/>
        <v>-2.4411760393489197E-4</v>
      </c>
      <c r="X137">
        <f t="shared" si="40"/>
        <v>5.6565649580054222E-4</v>
      </c>
      <c r="Y137">
        <f t="shared" si="41"/>
        <v>-25.566926588885647</v>
      </c>
    </row>
    <row r="138" spans="1:25" x14ac:dyDescent="0.3">
      <c r="A138">
        <v>80528808.728849098</v>
      </c>
      <c r="B138">
        <v>5.6973541929385601E-3</v>
      </c>
      <c r="C138">
        <v>-67.215005142682003</v>
      </c>
      <c r="D138" s="1">
        <f t="shared" si="28"/>
        <v>2.2064379864444503E-3</v>
      </c>
      <c r="E138" s="1">
        <f t="shared" si="29"/>
        <v>-5.2527589143010886E-3</v>
      </c>
      <c r="G138">
        <v>4.9861500377146603E-3</v>
      </c>
      <c r="H138">
        <v>-68.535769711555801</v>
      </c>
      <c r="I138">
        <f t="shared" si="30"/>
        <v>1.8245334994980563E-3</v>
      </c>
      <c r="J138">
        <f t="shared" si="31"/>
        <v>-4.6403415507709437E-3</v>
      </c>
      <c r="L138">
        <v>5.1717320364154497E-3</v>
      </c>
      <c r="M138">
        <v>-66.774845846507404</v>
      </c>
      <c r="N138" s="1">
        <f t="shared" si="32"/>
        <v>2.0394487023025275E-3</v>
      </c>
      <c r="O138" s="1">
        <f t="shared" si="33"/>
        <v>-4.7526267733919974E-3</v>
      </c>
      <c r="Q138" s="1">
        <f t="shared" si="34"/>
        <v>-3.8190448694639398E-4</v>
      </c>
      <c r="R138" s="1">
        <f t="shared" si="35"/>
        <v>6.1241736353014487E-4</v>
      </c>
      <c r="S138">
        <f t="shared" si="36"/>
        <v>7.2173822422191413E-4</v>
      </c>
      <c r="T138">
        <f t="shared" si="37"/>
        <v>-58.052266488201361</v>
      </c>
      <c r="V138" s="1">
        <f t="shared" si="38"/>
        <v>-1.6698928414192286E-4</v>
      </c>
      <c r="W138" s="1">
        <f t="shared" si="39"/>
        <v>5.0013214090909117E-4</v>
      </c>
      <c r="X138">
        <f t="shared" si="40"/>
        <v>5.2727372340042027E-4</v>
      </c>
      <c r="Y138">
        <f t="shared" si="41"/>
        <v>-71.536333923122143</v>
      </c>
    </row>
    <row r="139" spans="1:25" x14ac:dyDescent="0.3">
      <c r="A139">
        <v>84187378.783665106</v>
      </c>
      <c r="B139">
        <v>4.4063612997113496E-3</v>
      </c>
      <c r="C139">
        <v>150.15905296417</v>
      </c>
      <c r="D139" s="1">
        <f t="shared" si="28"/>
        <v>-3.822122137393968E-3</v>
      </c>
      <c r="E139" s="1">
        <f t="shared" si="29"/>
        <v>2.1925789085998383E-3</v>
      </c>
      <c r="G139">
        <v>5.0481146882136998E-3</v>
      </c>
      <c r="H139">
        <v>145.78971563056999</v>
      </c>
      <c r="I139">
        <f t="shared" si="30"/>
        <v>-4.174688214804251E-3</v>
      </c>
      <c r="J139">
        <f t="shared" si="31"/>
        <v>2.8382107417408943E-3</v>
      </c>
      <c r="L139">
        <v>4.5927733377693503E-3</v>
      </c>
      <c r="M139">
        <v>145.590458136379</v>
      </c>
      <c r="N139" s="1">
        <f t="shared" si="32"/>
        <v>-3.7891270986970898E-3</v>
      </c>
      <c r="O139" s="1">
        <f t="shared" si="33"/>
        <v>2.5953964556584405E-3</v>
      </c>
      <c r="Q139" s="1">
        <f t="shared" si="34"/>
        <v>-3.5256607741028295E-4</v>
      </c>
      <c r="R139" s="1">
        <f t="shared" si="35"/>
        <v>6.4563183314105595E-4</v>
      </c>
      <c r="S139">
        <f t="shared" si="36"/>
        <v>7.3562443060678324E-4</v>
      </c>
      <c r="T139">
        <f t="shared" si="37"/>
        <v>-61.361966713669119</v>
      </c>
      <c r="V139" s="1">
        <f t="shared" si="38"/>
        <v>3.299503869687824E-5</v>
      </c>
      <c r="W139" s="1">
        <f t="shared" si="39"/>
        <v>4.0281754705860217E-4</v>
      </c>
      <c r="X139">
        <f t="shared" si="40"/>
        <v>4.0416661019549561E-4</v>
      </c>
      <c r="Y139">
        <f t="shared" si="41"/>
        <v>85.317320563306637</v>
      </c>
    </row>
    <row r="140" spans="1:25" x14ac:dyDescent="0.3">
      <c r="A140">
        <v>88012164.3215767</v>
      </c>
      <c r="B140">
        <v>2.60277708133537E-3</v>
      </c>
      <c r="C140">
        <v>37.515291125338599</v>
      </c>
      <c r="D140" s="1">
        <f t="shared" si="28"/>
        <v>2.0644989537801539E-3</v>
      </c>
      <c r="E140" s="1">
        <f t="shared" si="29"/>
        <v>1.5850213263440078E-3</v>
      </c>
      <c r="G140">
        <v>2.8179045921937298E-3</v>
      </c>
      <c r="H140">
        <v>50.463406587299097</v>
      </c>
      <c r="I140">
        <f t="shared" si="30"/>
        <v>1.7937960856387906E-3</v>
      </c>
      <c r="J140">
        <f t="shared" si="31"/>
        <v>2.1732192466139863E-3</v>
      </c>
      <c r="L140">
        <v>2.48198563444651E-3</v>
      </c>
      <c r="M140">
        <v>36.871068491993398</v>
      </c>
      <c r="N140" s="1">
        <f t="shared" si="32"/>
        <v>1.9855580753375505E-3</v>
      </c>
      <c r="O140" s="1">
        <f t="shared" si="33"/>
        <v>1.4892319560970639E-3</v>
      </c>
      <c r="Q140" s="1">
        <f t="shared" si="34"/>
        <v>-2.7070286814136332E-4</v>
      </c>
      <c r="R140" s="1">
        <f t="shared" si="35"/>
        <v>5.8819792026997843E-4</v>
      </c>
      <c r="S140">
        <f t="shared" si="36"/>
        <v>6.4750045268701414E-4</v>
      </c>
      <c r="T140">
        <f t="shared" si="37"/>
        <v>-65.286972353275573</v>
      </c>
      <c r="V140" s="1">
        <f t="shared" si="38"/>
        <v>-7.894087844260338E-5</v>
      </c>
      <c r="W140" s="1">
        <f t="shared" si="39"/>
        <v>-9.5789370246943985E-5</v>
      </c>
      <c r="X140">
        <f t="shared" si="40"/>
        <v>1.2412600751492817E-4</v>
      </c>
      <c r="Y140">
        <f t="shared" si="41"/>
        <v>50.507759254700396</v>
      </c>
    </row>
    <row r="141" spans="1:25" x14ac:dyDescent="0.3">
      <c r="A141">
        <v>92010716.813898593</v>
      </c>
      <c r="B141">
        <v>3.1641506402551498E-3</v>
      </c>
      <c r="C141">
        <v>-136.743510136179</v>
      </c>
      <c r="D141" s="1">
        <f t="shared" si="28"/>
        <v>-2.3044298851404472E-3</v>
      </c>
      <c r="E141" s="1">
        <f t="shared" si="29"/>
        <v>-2.1682832330437505E-3</v>
      </c>
      <c r="G141">
        <v>2.2228111525971401E-3</v>
      </c>
      <c r="H141">
        <v>-141.513987092778</v>
      </c>
      <c r="I141">
        <f t="shared" si="30"/>
        <v>-1.7399278852356383E-3</v>
      </c>
      <c r="J141">
        <f t="shared" si="31"/>
        <v>-1.3833077655712289E-3</v>
      </c>
      <c r="L141">
        <v>2.7029186427109898E-3</v>
      </c>
      <c r="M141">
        <v>-141.21381610485699</v>
      </c>
      <c r="N141" s="1">
        <f t="shared" si="32"/>
        <v>-2.1068954562053154E-3</v>
      </c>
      <c r="O141" s="1">
        <f t="shared" si="33"/>
        <v>-1.693151123123986E-3</v>
      </c>
      <c r="Q141" s="1">
        <f t="shared" si="34"/>
        <v>5.6450199990480893E-4</v>
      </c>
      <c r="R141" s="1">
        <f t="shared" si="35"/>
        <v>7.8497546747252167E-4</v>
      </c>
      <c r="S141">
        <f t="shared" si="36"/>
        <v>9.6687589298225483E-4</v>
      </c>
      <c r="T141">
        <f t="shared" si="37"/>
        <v>54.278830441333433</v>
      </c>
      <c r="V141" s="1">
        <f t="shared" si="38"/>
        <v>1.9753442893513185E-4</v>
      </c>
      <c r="W141" s="1">
        <f t="shared" si="39"/>
        <v>4.7513210991976455E-4</v>
      </c>
      <c r="X141">
        <f t="shared" si="40"/>
        <v>5.1455842476004206E-4</v>
      </c>
      <c r="Y141">
        <f t="shared" si="41"/>
        <v>67.425080839976118</v>
      </c>
    </row>
    <row r="142" spans="1:25" x14ac:dyDescent="0.3">
      <c r="A142">
        <v>96190930.809003696</v>
      </c>
      <c r="B142">
        <v>5.2549829444732002E-3</v>
      </c>
      <c r="C142">
        <v>142.970867832019</v>
      </c>
      <c r="D142" s="1">
        <f t="shared" si="28"/>
        <v>-4.1952074474160385E-3</v>
      </c>
      <c r="E142" s="1">
        <f t="shared" si="29"/>
        <v>3.1646611540335923E-3</v>
      </c>
      <c r="G142">
        <v>5.3263851209325499E-3</v>
      </c>
      <c r="H142">
        <v>141.49944143936401</v>
      </c>
      <c r="I142">
        <f t="shared" si="30"/>
        <v>-4.1684401176292256E-3</v>
      </c>
      <c r="J142">
        <f t="shared" si="31"/>
        <v>3.3157933352715007E-3</v>
      </c>
      <c r="L142">
        <v>5.2045900226981899E-3</v>
      </c>
      <c r="M142">
        <v>144.54886844368301</v>
      </c>
      <c r="N142" s="1">
        <f t="shared" si="32"/>
        <v>-4.2397137461516318E-3</v>
      </c>
      <c r="O142" s="1">
        <f t="shared" si="33"/>
        <v>3.0187057914050591E-3</v>
      </c>
      <c r="Q142" s="1">
        <f t="shared" si="34"/>
        <v>2.6767329786812899E-5</v>
      </c>
      <c r="R142" s="1">
        <f t="shared" si="35"/>
        <v>1.5113218123790836E-4</v>
      </c>
      <c r="S142">
        <f t="shared" si="36"/>
        <v>1.5348428632809281E-4</v>
      </c>
      <c r="T142">
        <f t="shared" si="37"/>
        <v>79.956381295400476</v>
      </c>
      <c r="V142" s="1">
        <f t="shared" si="38"/>
        <v>-4.4506298735593267E-5</v>
      </c>
      <c r="W142" s="1">
        <f t="shared" si="39"/>
        <v>-1.4595536262853323E-4</v>
      </c>
      <c r="X142">
        <f t="shared" si="40"/>
        <v>1.5259023070684607E-4</v>
      </c>
      <c r="Y142">
        <f t="shared" si="41"/>
        <v>73.041916853009837</v>
      </c>
    </row>
    <row r="143" spans="1:25" x14ac:dyDescent="0.3">
      <c r="A143">
        <v>100561059.51893701</v>
      </c>
      <c r="B143">
        <v>7.5624680378027897E-3</v>
      </c>
      <c r="C143">
        <v>126.141177796035</v>
      </c>
      <c r="D143" s="1">
        <f t="shared" si="28"/>
        <v>-4.4601689395758889E-3</v>
      </c>
      <c r="E143" s="1">
        <f t="shared" si="29"/>
        <v>6.1071937789160804E-3</v>
      </c>
      <c r="G143">
        <v>7.8491587140386097E-3</v>
      </c>
      <c r="H143">
        <v>127.58106980218101</v>
      </c>
      <c r="I143">
        <f t="shared" si="30"/>
        <v>-4.7870713103966558E-3</v>
      </c>
      <c r="J143">
        <f t="shared" si="31"/>
        <v>6.2203891186440648E-3</v>
      </c>
      <c r="L143">
        <v>7.6842487137300701E-3</v>
      </c>
      <c r="M143">
        <v>126.546821554064</v>
      </c>
      <c r="N143" s="1">
        <f t="shared" si="32"/>
        <v>-4.5758125210636361E-3</v>
      </c>
      <c r="O143" s="1">
        <f t="shared" si="33"/>
        <v>6.1732987993891476E-3</v>
      </c>
      <c r="Q143" s="1">
        <f t="shared" si="34"/>
        <v>-3.269023708207669E-4</v>
      </c>
      <c r="R143" s="1">
        <f t="shared" si="35"/>
        <v>1.1319533972798442E-4</v>
      </c>
      <c r="S143">
        <f t="shared" si="36"/>
        <v>3.4594558095800562E-4</v>
      </c>
      <c r="T143">
        <f t="shared" si="37"/>
        <v>-19.099255730987196</v>
      </c>
      <c r="V143" s="1">
        <f t="shared" si="38"/>
        <v>-1.1564358148774719E-4</v>
      </c>
      <c r="W143" s="1">
        <f t="shared" si="39"/>
        <v>6.6105020473067148E-5</v>
      </c>
      <c r="X143">
        <f t="shared" si="40"/>
        <v>1.3320402272851167E-4</v>
      </c>
      <c r="Y143">
        <f t="shared" si="41"/>
        <v>-29.753461183482123</v>
      </c>
    </row>
    <row r="144" spans="1:25" x14ac:dyDescent="0.3">
      <c r="A144">
        <v>105129731.114159</v>
      </c>
      <c r="B144">
        <v>1.7090968193555E-2</v>
      </c>
      <c r="C144">
        <v>88.833028006315203</v>
      </c>
      <c r="D144" s="1">
        <f t="shared" si="28"/>
        <v>3.480762887879874E-4</v>
      </c>
      <c r="E144" s="1">
        <f t="shared" si="29"/>
        <v>1.7087423348483299E-2</v>
      </c>
      <c r="G144">
        <v>1.8174376747043201E-2</v>
      </c>
      <c r="H144">
        <v>87.581879633787693</v>
      </c>
      <c r="I144">
        <f t="shared" si="30"/>
        <v>7.6680665676000508E-4</v>
      </c>
      <c r="J144">
        <f t="shared" si="31"/>
        <v>1.8158193128574581E-2</v>
      </c>
      <c r="L144">
        <v>1.7384593156478698E-2</v>
      </c>
      <c r="M144">
        <v>88.830134426525106</v>
      </c>
      <c r="N144" s="1">
        <f t="shared" si="32"/>
        <v>3.5493406556541285E-4</v>
      </c>
      <c r="O144" s="1">
        <f t="shared" si="33"/>
        <v>1.7380969507636426E-2</v>
      </c>
      <c r="Q144" s="1">
        <f t="shared" si="34"/>
        <v>4.1873036797201768E-4</v>
      </c>
      <c r="R144" s="1">
        <f t="shared" si="35"/>
        <v>1.0707697800912824E-3</v>
      </c>
      <c r="S144">
        <f t="shared" si="36"/>
        <v>1.1497317265426377E-3</v>
      </c>
      <c r="T144">
        <f t="shared" si="37"/>
        <v>68.64174546999368</v>
      </c>
      <c r="V144" s="1">
        <f t="shared" si="38"/>
        <v>6.8577767774254551E-6</v>
      </c>
      <c r="W144" s="1">
        <f t="shared" si="39"/>
        <v>2.9354615915312687E-4</v>
      </c>
      <c r="X144">
        <f t="shared" si="40"/>
        <v>2.9362625334918859E-4</v>
      </c>
      <c r="Y144">
        <f t="shared" si="41"/>
        <v>88.661708916897922</v>
      </c>
    </row>
    <row r="145" spans="1:25" x14ac:dyDescent="0.3">
      <c r="A145">
        <v>109905965.75858501</v>
      </c>
      <c r="B145">
        <v>3.7310421444824902E-2</v>
      </c>
      <c r="C145">
        <v>-18.276057888635101</v>
      </c>
      <c r="D145" s="1">
        <f t="shared" si="28"/>
        <v>3.5428357019672736E-2</v>
      </c>
      <c r="E145" s="1">
        <f t="shared" si="29"/>
        <v>-1.1700387484056048E-2</v>
      </c>
      <c r="G145">
        <v>3.7791438799250697E-2</v>
      </c>
      <c r="H145">
        <v>-19.343597538867598</v>
      </c>
      <c r="I145">
        <f t="shared" si="30"/>
        <v>3.5658081209752966E-2</v>
      </c>
      <c r="J145">
        <f t="shared" si="31"/>
        <v>-1.2517751034278208E-2</v>
      </c>
      <c r="L145">
        <v>3.9086074263715798E-2</v>
      </c>
      <c r="M145">
        <v>-20.675745606086</v>
      </c>
      <c r="N145" s="1">
        <f t="shared" si="32"/>
        <v>3.6568680134415554E-2</v>
      </c>
      <c r="O145" s="1">
        <f t="shared" si="33"/>
        <v>-1.3800465013017042E-2</v>
      </c>
      <c r="Q145" s="1">
        <f t="shared" si="34"/>
        <v>2.2972419008022993E-4</v>
      </c>
      <c r="R145" s="1">
        <f t="shared" si="35"/>
        <v>-8.1736355022215927E-4</v>
      </c>
      <c r="S145">
        <f t="shared" si="36"/>
        <v>8.4903261229459838E-4</v>
      </c>
      <c r="T145">
        <f t="shared" si="37"/>
        <v>-74.301711348384785</v>
      </c>
      <c r="V145" s="1">
        <f t="shared" si="38"/>
        <v>1.1403231147428181E-3</v>
      </c>
      <c r="W145" s="1">
        <f t="shared" si="39"/>
        <v>-2.1000775289609936E-3</v>
      </c>
      <c r="X145">
        <f t="shared" si="40"/>
        <v>2.3896992349799326E-3</v>
      </c>
      <c r="Y145">
        <f t="shared" si="41"/>
        <v>-61.49843970353399</v>
      </c>
    </row>
    <row r="146" spans="1:25" x14ac:dyDescent="0.3">
      <c r="A146">
        <v>114899193.41856299</v>
      </c>
      <c r="B146">
        <v>5.1298327414918601E-3</v>
      </c>
      <c r="C146">
        <v>-147.671607719203</v>
      </c>
      <c r="D146" s="1">
        <f t="shared" si="28"/>
        <v>-4.3346929545990415E-3</v>
      </c>
      <c r="E146" s="1">
        <f t="shared" si="29"/>
        <v>-2.7432865225913462E-3</v>
      </c>
      <c r="G146">
        <v>5.65735240615803E-3</v>
      </c>
      <c r="H146">
        <v>-141.71767631829499</v>
      </c>
      <c r="I146">
        <f t="shared" si="30"/>
        <v>-4.4408380078714864E-3</v>
      </c>
      <c r="J146">
        <f t="shared" si="31"/>
        <v>-3.50493852090248E-3</v>
      </c>
      <c r="L146">
        <v>6.2145158356311202E-3</v>
      </c>
      <c r="M146">
        <v>-145.20490560807599</v>
      </c>
      <c r="N146" s="1">
        <f t="shared" si="32"/>
        <v>-5.1033484105533549E-3</v>
      </c>
      <c r="O146" s="1">
        <f t="shared" si="33"/>
        <v>-3.5462715733305733E-3</v>
      </c>
      <c r="Q146" s="1">
        <f t="shared" si="34"/>
        <v>-1.0614505327244481E-4</v>
      </c>
      <c r="R146" s="1">
        <f t="shared" si="35"/>
        <v>-7.6165199831113375E-4</v>
      </c>
      <c r="S146">
        <f t="shared" si="36"/>
        <v>7.6901270396889632E-4</v>
      </c>
      <c r="T146">
        <f t="shared" si="37"/>
        <v>82.066266335487427</v>
      </c>
      <c r="V146" s="1">
        <f t="shared" si="38"/>
        <v>-7.686554559543134E-4</v>
      </c>
      <c r="W146" s="1">
        <f t="shared" si="39"/>
        <v>-8.0298505073922704E-4</v>
      </c>
      <c r="X146">
        <f t="shared" si="40"/>
        <v>1.1115827462132599E-3</v>
      </c>
      <c r="Y146">
        <f t="shared" si="41"/>
        <v>46.251321883125676</v>
      </c>
    </row>
    <row r="147" spans="1:25" x14ac:dyDescent="0.3">
      <c r="A147">
        <v>120119272.480941</v>
      </c>
      <c r="B147">
        <v>2.4781636053310799E-2</v>
      </c>
      <c r="C147">
        <v>166.56548022623701</v>
      </c>
      <c r="D147" s="1">
        <f t="shared" si="28"/>
        <v>-2.4103513280688046E-2</v>
      </c>
      <c r="E147" s="1">
        <f t="shared" si="29"/>
        <v>5.7576152186863544E-3</v>
      </c>
      <c r="G147">
        <v>2.7453480514825501E-2</v>
      </c>
      <c r="H147">
        <v>162.78071184202801</v>
      </c>
      <c r="I147">
        <f t="shared" si="30"/>
        <v>-2.6222981483673344E-2</v>
      </c>
      <c r="J147">
        <f t="shared" si="31"/>
        <v>8.1270434036510731E-3</v>
      </c>
      <c r="L147">
        <v>2.71410653177665E-2</v>
      </c>
      <c r="M147">
        <v>158.55569905954101</v>
      </c>
      <c r="N147" s="1">
        <f t="shared" si="32"/>
        <v>-2.5262182075562932E-2</v>
      </c>
      <c r="O147" s="1">
        <f t="shared" si="33"/>
        <v>9.9226802510397633E-3</v>
      </c>
      <c r="Q147" s="1">
        <f t="shared" si="34"/>
        <v>-2.1194682029852981E-3</v>
      </c>
      <c r="R147" s="1">
        <f t="shared" si="35"/>
        <v>2.3694281849647187E-3</v>
      </c>
      <c r="S147">
        <f t="shared" si="36"/>
        <v>3.1790463015141709E-3</v>
      </c>
      <c r="T147">
        <f t="shared" si="37"/>
        <v>-48.187170253870377</v>
      </c>
      <c r="V147" s="1">
        <f t="shared" si="38"/>
        <v>-1.1586687948748862E-3</v>
      </c>
      <c r="W147" s="1">
        <f t="shared" si="39"/>
        <v>4.1650650323534089E-3</v>
      </c>
      <c r="X147">
        <f t="shared" si="40"/>
        <v>4.323225659151963E-3</v>
      </c>
      <c r="Y147">
        <f t="shared" si="41"/>
        <v>-74.454100553638796</v>
      </c>
    </row>
    <row r="148" spans="1:25" x14ac:dyDescent="0.3">
      <c r="A148">
        <v>125576509.216986</v>
      </c>
      <c r="B148">
        <v>8.0703510957605695E-3</v>
      </c>
      <c r="C148">
        <v>155.940916325849</v>
      </c>
      <c r="D148" s="1">
        <f t="shared" si="28"/>
        <v>-7.3692437287421414E-3</v>
      </c>
      <c r="E148" s="1">
        <f t="shared" si="29"/>
        <v>3.2901084594946783E-3</v>
      </c>
      <c r="G148">
        <v>9.1368933737059604E-3</v>
      </c>
      <c r="H148">
        <v>155.64242192269501</v>
      </c>
      <c r="I148">
        <f t="shared" si="30"/>
        <v>-8.3236118666223241E-3</v>
      </c>
      <c r="J148">
        <f t="shared" si="31"/>
        <v>3.7683293402111105E-3</v>
      </c>
      <c r="L148">
        <v>9.5174653189522892E-3</v>
      </c>
      <c r="M148">
        <v>155.94191609172</v>
      </c>
      <c r="N148" s="1">
        <f t="shared" si="32"/>
        <v>-8.6907083927209947E-3</v>
      </c>
      <c r="O148" s="1">
        <f t="shared" si="33"/>
        <v>3.8799141395330448E-3</v>
      </c>
      <c r="Q148" s="1">
        <f t="shared" si="34"/>
        <v>-9.5436813788018268E-4</v>
      </c>
      <c r="R148" s="1">
        <f t="shared" si="35"/>
        <v>4.782208807164322E-4</v>
      </c>
      <c r="S148">
        <f t="shared" si="36"/>
        <v>1.0674800950622393E-3</v>
      </c>
      <c r="T148">
        <f t="shared" si="37"/>
        <v>-26.614825781392472</v>
      </c>
      <c r="V148" s="1">
        <f t="shared" si="38"/>
        <v>-1.3214646639788533E-3</v>
      </c>
      <c r="W148" s="1">
        <f t="shared" si="39"/>
        <v>5.8980568003836643E-4</v>
      </c>
      <c r="X148">
        <f t="shared" si="40"/>
        <v>1.4471142312721078E-3</v>
      </c>
      <c r="Y148">
        <f t="shared" si="41"/>
        <v>-24.052508355617647</v>
      </c>
    </row>
    <row r="149" spans="1:25" x14ac:dyDescent="0.3">
      <c r="A149">
        <v>131281678.130592</v>
      </c>
      <c r="B149">
        <v>9.7020790372169801E-3</v>
      </c>
      <c r="C149">
        <v>-58.639734638372801</v>
      </c>
      <c r="D149" s="1">
        <f t="shared" si="28"/>
        <v>5.0491323857718472E-3</v>
      </c>
      <c r="E149" s="1">
        <f t="shared" si="29"/>
        <v>-8.2847208640578276E-3</v>
      </c>
      <c r="G149">
        <v>1.1569829569391199E-2</v>
      </c>
      <c r="H149">
        <v>167.28304937831399</v>
      </c>
      <c r="I149">
        <f t="shared" si="30"/>
        <v>-1.128601541438113E-2</v>
      </c>
      <c r="J149">
        <f t="shared" si="31"/>
        <v>2.5469221289844079E-3</v>
      </c>
      <c r="L149">
        <v>1.1352603016990599E-2</v>
      </c>
      <c r="M149">
        <v>165.63636371555</v>
      </c>
      <c r="N149" s="1">
        <f t="shared" si="32"/>
        <v>-1.0997729742395613E-2</v>
      </c>
      <c r="O149" s="1">
        <f t="shared" si="33"/>
        <v>2.8162982396420589E-3</v>
      </c>
      <c r="Q149" s="1">
        <f t="shared" si="34"/>
        <v>-1.6335147800152976E-2</v>
      </c>
      <c r="R149" s="1">
        <f t="shared" si="35"/>
        <v>1.0831642993042236E-2</v>
      </c>
      <c r="S149">
        <f t="shared" si="36"/>
        <v>1.9600039377041148E-2</v>
      </c>
      <c r="T149">
        <f t="shared" si="37"/>
        <v>-33.547886582249241</v>
      </c>
      <c r="V149" s="1">
        <f t="shared" si="38"/>
        <v>-1.6046862128167461E-2</v>
      </c>
      <c r="W149" s="1">
        <f t="shared" si="39"/>
        <v>1.1101019103699886E-2</v>
      </c>
      <c r="X149">
        <f t="shared" si="40"/>
        <v>1.9512416798057718E-2</v>
      </c>
      <c r="Y149">
        <f t="shared" si="41"/>
        <v>-34.675001698033022</v>
      </c>
    </row>
    <row r="150" spans="1:25" x14ac:dyDescent="0.3">
      <c r="A150">
        <v>137246043.23093501</v>
      </c>
      <c r="B150">
        <v>4.1134127833734199E-2</v>
      </c>
      <c r="C150">
        <v>159.36175244131201</v>
      </c>
      <c r="D150" s="1">
        <f t="shared" si="28"/>
        <v>-3.8494322834671024E-2</v>
      </c>
      <c r="E150" s="1">
        <f t="shared" si="29"/>
        <v>1.4498399295857155E-2</v>
      </c>
      <c r="G150">
        <v>4.2407040854675199E-2</v>
      </c>
      <c r="H150">
        <v>153.57431791901601</v>
      </c>
      <c r="I150">
        <f t="shared" si="30"/>
        <v>-3.7976029591871047E-2</v>
      </c>
      <c r="J150">
        <f t="shared" si="31"/>
        <v>1.887268636117885E-2</v>
      </c>
      <c r="L150">
        <v>4.6224878025377898E-2</v>
      </c>
      <c r="M150">
        <v>147.746950440766</v>
      </c>
      <c r="N150" s="1">
        <f t="shared" si="32"/>
        <v>-3.9092352487273836E-2</v>
      </c>
      <c r="O150" s="1">
        <f t="shared" si="33"/>
        <v>2.4668346630283101E-2</v>
      </c>
      <c r="Q150" s="1">
        <f t="shared" si="34"/>
        <v>5.1829324279997757E-4</v>
      </c>
      <c r="R150" s="1">
        <f t="shared" si="35"/>
        <v>4.3742870653216952E-3</v>
      </c>
      <c r="S150">
        <f t="shared" si="36"/>
        <v>4.4048853805034255E-3</v>
      </c>
      <c r="T150">
        <f t="shared" si="37"/>
        <v>83.242737314242106</v>
      </c>
      <c r="V150" s="1">
        <f t="shared" si="38"/>
        <v>-5.9802965260281199E-4</v>
      </c>
      <c r="W150" s="1">
        <f t="shared" si="39"/>
        <v>1.0169947334425946E-2</v>
      </c>
      <c r="X150">
        <f t="shared" si="40"/>
        <v>1.0187515312891051E-2</v>
      </c>
      <c r="Y150">
        <f t="shared" si="41"/>
        <v>-86.634676499454272</v>
      </c>
    </row>
    <row r="151" spans="1:25" x14ac:dyDescent="0.3">
      <c r="A151">
        <v>143481380.27158901</v>
      </c>
      <c r="B151">
        <v>7.3544011355082803E-2</v>
      </c>
      <c r="C151">
        <v>25.360148050508901</v>
      </c>
      <c r="D151" s="1">
        <f t="shared" si="28"/>
        <v>6.6456826441570527E-2</v>
      </c>
      <c r="E151" s="1">
        <f t="shared" si="29"/>
        <v>3.1499394049910243E-2</v>
      </c>
      <c r="G151">
        <v>5.3822394091673498E-2</v>
      </c>
      <c r="H151">
        <v>14.530270900973999</v>
      </c>
      <c r="I151">
        <f t="shared" si="30"/>
        <v>5.2100896807006844E-2</v>
      </c>
      <c r="J151">
        <f t="shared" si="31"/>
        <v>1.3503579438987062E-2</v>
      </c>
      <c r="L151">
        <v>5.1836827618887603E-2</v>
      </c>
      <c r="M151">
        <v>13.326421232288</v>
      </c>
      <c r="N151" s="1">
        <f t="shared" si="32"/>
        <v>5.0441001019979552E-2</v>
      </c>
      <c r="O151" s="1">
        <f t="shared" si="33"/>
        <v>1.1948310076855654E-2</v>
      </c>
      <c r="Q151" s="1">
        <f t="shared" si="34"/>
        <v>-1.4355929634563683E-2</v>
      </c>
      <c r="R151" s="1">
        <f t="shared" si="35"/>
        <v>-1.7995814610923179E-2</v>
      </c>
      <c r="S151">
        <f t="shared" si="36"/>
        <v>2.3020470437922418E-2</v>
      </c>
      <c r="T151">
        <f t="shared" si="37"/>
        <v>51.419335442177875</v>
      </c>
      <c r="V151" s="1">
        <f t="shared" si="38"/>
        <v>-1.6015825421590975E-2</v>
      </c>
      <c r="W151" s="1">
        <f t="shared" si="39"/>
        <v>-1.9551083973054589E-2</v>
      </c>
      <c r="X151">
        <f t="shared" si="40"/>
        <v>2.5273534546167296E-2</v>
      </c>
      <c r="Y151">
        <f t="shared" si="41"/>
        <v>50.676406880482496</v>
      </c>
    </row>
    <row r="152" spans="1:25" x14ac:dyDescent="0.3">
      <c r="A152">
        <v>150000000</v>
      </c>
      <c r="B152">
        <v>9.7188945554215703E-3</v>
      </c>
      <c r="C152">
        <v>-119.946720063456</v>
      </c>
      <c r="D152" s="1">
        <f t="shared" si="28"/>
        <v>-4.8516182997020577E-3</v>
      </c>
      <c r="E152" s="1">
        <f t="shared" si="29"/>
        <v>-8.4213247920620644E-3</v>
      </c>
      <c r="G152">
        <v>6.4222310141232699E-3</v>
      </c>
      <c r="H152">
        <v>-128.62767697772099</v>
      </c>
      <c r="I152">
        <f t="shared" si="30"/>
        <v>-4.009122928209854E-3</v>
      </c>
      <c r="J152">
        <f t="shared" si="31"/>
        <v>-5.0171689771492502E-3</v>
      </c>
      <c r="L152">
        <v>7.1338459709318798E-3</v>
      </c>
      <c r="M152">
        <v>-133.86015588742799</v>
      </c>
      <c r="N152" s="1">
        <f t="shared" si="32"/>
        <v>-4.9430460217215156E-3</v>
      </c>
      <c r="O152" s="1">
        <f t="shared" si="33"/>
        <v>-5.1437393367203309E-3</v>
      </c>
      <c r="Q152" s="1">
        <f t="shared" si="34"/>
        <v>8.4249537149220372E-4</v>
      </c>
      <c r="R152" s="1">
        <f t="shared" si="35"/>
        <v>3.4041558149128142E-3</v>
      </c>
      <c r="S152">
        <f t="shared" si="36"/>
        <v>3.5068611696487946E-3</v>
      </c>
      <c r="T152">
        <f t="shared" si="37"/>
        <v>76.099175655474923</v>
      </c>
      <c r="V152" s="1">
        <f t="shared" si="38"/>
        <v>-9.1427722019457938E-5</v>
      </c>
      <c r="W152" s="1">
        <f t="shared" si="39"/>
        <v>3.2775854553417335E-3</v>
      </c>
      <c r="X152">
        <f t="shared" si="40"/>
        <v>3.2788603882174285E-3</v>
      </c>
      <c r="Y152">
        <f t="shared" si="41"/>
        <v>-88.40215774790326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7941-C149-4585-8241-BE6481A66321}">
  <dimension ref="A1:J151"/>
  <sheetViews>
    <sheetView tabSelected="1" workbookViewId="0">
      <selection activeCell="J1" activeCellId="2" sqref="A1:A1048576 E1:E1048576 J1:J1048576"/>
    </sheetView>
  </sheetViews>
  <sheetFormatPr defaultRowHeight="14.4" x14ac:dyDescent="0.3"/>
  <cols>
    <col min="1" max="1" width="13" customWidth="1"/>
  </cols>
  <sheetData>
    <row r="1" spans="1:10" x14ac:dyDescent="0.3">
      <c r="A1" t="s">
        <v>0</v>
      </c>
      <c r="B1" t="s">
        <v>9</v>
      </c>
      <c r="C1" t="s">
        <v>10</v>
      </c>
      <c r="D1" t="s">
        <v>15</v>
      </c>
      <c r="E1" t="s">
        <v>14</v>
      </c>
      <c r="G1" t="s">
        <v>9</v>
      </c>
      <c r="H1" t="s">
        <v>10</v>
      </c>
      <c r="I1" t="s">
        <v>16</v>
      </c>
      <c r="J1" t="s">
        <v>14</v>
      </c>
    </row>
    <row r="2" spans="1:10" x14ac:dyDescent="0.3">
      <c r="A2">
        <v>200000</v>
      </c>
      <c r="B2">
        <v>4.7740497099709806E-4</v>
      </c>
      <c r="C2">
        <v>9.7377415924719565E-5</v>
      </c>
      <c r="D2">
        <v>4.8723492020268403E-4</v>
      </c>
      <c r="E2">
        <v>11.52860968808589</v>
      </c>
      <c r="G2">
        <v>1.5740097431302376E-6</v>
      </c>
      <c r="H2">
        <v>-4.3553286809189737E-7</v>
      </c>
      <c r="I2">
        <v>1.6331550908157103E-6</v>
      </c>
      <c r="J2">
        <v>-15.466914297276301</v>
      </c>
    </row>
    <row r="3" spans="1:10" x14ac:dyDescent="0.3">
      <c r="A3">
        <v>209086.36328431201</v>
      </c>
      <c r="B3">
        <v>4.7846068416552805E-4</v>
      </c>
      <c r="C3">
        <v>9.2901982402846908E-5</v>
      </c>
      <c r="D3">
        <v>4.8739655787307734E-4</v>
      </c>
      <c r="E3">
        <v>10.988304342858598</v>
      </c>
      <c r="G3">
        <v>-1.4374723065364178E-7</v>
      </c>
      <c r="H3">
        <v>-4.4905121719878257E-7</v>
      </c>
      <c r="I3">
        <v>4.7149789181744967E-7</v>
      </c>
      <c r="J3">
        <v>72.24944415847115</v>
      </c>
    </row>
    <row r="4" spans="1:10" x14ac:dyDescent="0.3">
      <c r="A4">
        <v>218585.536557296</v>
      </c>
      <c r="B4">
        <v>4.8267314757570191E-4</v>
      </c>
      <c r="C4">
        <v>8.6244258456841903E-5</v>
      </c>
      <c r="D4">
        <v>4.9031769242747689E-4</v>
      </c>
      <c r="E4">
        <v>10.130725351672536</v>
      </c>
      <c r="G4">
        <v>4.4665634001215748E-7</v>
      </c>
      <c r="H4">
        <v>-6.7277140715474358E-7</v>
      </c>
      <c r="I4">
        <v>8.0754148646247875E-7</v>
      </c>
      <c r="J4">
        <v>-56.41961496714783</v>
      </c>
    </row>
    <row r="5" spans="1:10" x14ac:dyDescent="0.3">
      <c r="A5">
        <v>228516.274526575</v>
      </c>
      <c r="B5">
        <v>4.8892805035449663E-4</v>
      </c>
      <c r="C5">
        <v>7.9285599224664487E-5</v>
      </c>
      <c r="D5">
        <v>4.9531489445388504E-4</v>
      </c>
      <c r="E5">
        <v>9.2110230510659079</v>
      </c>
      <c r="G5">
        <v>0</v>
      </c>
      <c r="H5">
        <v>0</v>
      </c>
      <c r="I5">
        <v>0</v>
      </c>
      <c r="J5" t="e">
        <v>#DIV/0!</v>
      </c>
    </row>
    <row r="6" spans="1:10" x14ac:dyDescent="0.3">
      <c r="A6">
        <v>238898.18396020401</v>
      </c>
      <c r="B6">
        <v>4.9102726366609254E-4</v>
      </c>
      <c r="C6">
        <v>7.3405010696031076E-5</v>
      </c>
      <c r="D6">
        <v>4.9648370492765903E-4</v>
      </c>
      <c r="E6">
        <v>8.5023391452414714</v>
      </c>
      <c r="G6">
        <v>0</v>
      </c>
      <c r="H6">
        <v>0</v>
      </c>
      <c r="I6">
        <v>0</v>
      </c>
      <c r="J6" t="e">
        <v>#DIV/0!</v>
      </c>
    </row>
    <row r="7" spans="1:10" x14ac:dyDescent="0.3">
      <c r="A7">
        <v>249751.76239732801</v>
      </c>
      <c r="B7">
        <v>4.9205807552278906E-4</v>
      </c>
      <c r="C7">
        <v>6.8520540658832172E-5</v>
      </c>
      <c r="D7">
        <v>4.9680601262401146E-4</v>
      </c>
      <c r="E7">
        <v>7.9276263277831616</v>
      </c>
      <c r="G7">
        <v>-1.5186547775433815E-6</v>
      </c>
      <c r="H7">
        <v>-2.5905671121586118E-7</v>
      </c>
      <c r="I7">
        <v>1.5405916762663997E-6</v>
      </c>
      <c r="J7">
        <v>9.6805082351285208</v>
      </c>
    </row>
    <row r="8" spans="1:10" x14ac:dyDescent="0.3">
      <c r="A8">
        <v>261098.43861752501</v>
      </c>
      <c r="B8">
        <v>4.9129620301775398E-4</v>
      </c>
      <c r="C8">
        <v>6.0277411976280048E-5</v>
      </c>
      <c r="D8">
        <v>4.9498012636288772E-4</v>
      </c>
      <c r="E8">
        <v>6.9946947312667644</v>
      </c>
      <c r="G8">
        <v>-7.6891577631808756E-8</v>
      </c>
      <c r="H8">
        <v>-1.2692388093293642E-6</v>
      </c>
      <c r="I8">
        <v>1.2715657552083301E-6</v>
      </c>
      <c r="J8">
        <v>86.533209391711196</v>
      </c>
    </row>
    <row r="9" spans="1:10" x14ac:dyDescent="0.3">
      <c r="A9">
        <v>272960.61494875199</v>
      </c>
      <c r="B9">
        <v>4.9416074995808196E-4</v>
      </c>
      <c r="C9">
        <v>5.379001892006236E-5</v>
      </c>
      <c r="D9">
        <v>4.9707968469306276E-4</v>
      </c>
      <c r="E9">
        <v>6.2122591643111722</v>
      </c>
      <c r="G9">
        <v>5.1100996167993144E-7</v>
      </c>
      <c r="H9">
        <v>-1.0848206029738807E-6</v>
      </c>
      <c r="I9">
        <v>1.1991525847750731E-6</v>
      </c>
      <c r="J9">
        <v>-64.776994318364032</v>
      </c>
    </row>
    <row r="10" spans="1:10" x14ac:dyDescent="0.3">
      <c r="A10">
        <v>285361.71149741998</v>
      </c>
      <c r="B10">
        <v>4.9446670786316873E-4</v>
      </c>
      <c r="C10">
        <v>4.7419591876054394E-5</v>
      </c>
      <c r="D10">
        <v>4.9673528451151102E-4</v>
      </c>
      <c r="E10">
        <v>5.4779400694853901</v>
      </c>
      <c r="G10">
        <v>3.4520042065800281E-7</v>
      </c>
      <c r="H10">
        <v>4.3013222784482937E-7</v>
      </c>
      <c r="I10">
        <v>5.5152249623493899E-7</v>
      </c>
      <c r="J10">
        <v>51.251392695293703</v>
      </c>
    </row>
    <row r="11" spans="1:10" x14ac:dyDescent="0.3">
      <c r="A11">
        <v>298326.21238791198</v>
      </c>
      <c r="B11">
        <v>4.9448394773556417E-4</v>
      </c>
      <c r="C11">
        <v>4.0895063691383873E-5</v>
      </c>
      <c r="D11">
        <v>4.9617212819995284E-4</v>
      </c>
      <c r="E11">
        <v>4.7277455792103309</v>
      </c>
      <c r="G11">
        <v>1.2298644846393809E-6</v>
      </c>
      <c r="H11">
        <v>-3.229749514145654E-7</v>
      </c>
      <c r="I11">
        <v>1.2715657552083301E-6</v>
      </c>
      <c r="J11">
        <v>-14.714210408321099</v>
      </c>
    </row>
    <row r="12" spans="1:10" x14ac:dyDescent="0.3">
      <c r="A12">
        <v>311879.71410285903</v>
      </c>
      <c r="B12">
        <v>4.9508562816623543E-4</v>
      </c>
      <c r="C12">
        <v>3.4532185112596313E-5</v>
      </c>
      <c r="D12">
        <v>4.9628847561212477E-4</v>
      </c>
      <c r="E12">
        <v>3.989914279680407</v>
      </c>
      <c r="G12">
        <v>-7.283447959269946E-7</v>
      </c>
      <c r="H12">
        <v>-2.66815306322028E-6</v>
      </c>
      <c r="I12">
        <v>2.7657778129353957E-6</v>
      </c>
      <c r="J12">
        <v>74.731556860512583</v>
      </c>
    </row>
    <row r="13" spans="1:10" x14ac:dyDescent="0.3">
      <c r="A13">
        <v>326048.97601958801</v>
      </c>
      <c r="B13">
        <v>4.9678134575690202E-4</v>
      </c>
      <c r="C13">
        <v>2.8807444518415567E-5</v>
      </c>
      <c r="D13">
        <v>4.9761589037300663E-4</v>
      </c>
      <c r="E13">
        <v>3.3187612027116633</v>
      </c>
      <c r="G13">
        <v>-2.3231852006020623E-6</v>
      </c>
      <c r="H13">
        <v>-3.8241845739184027E-8</v>
      </c>
      <c r="I13">
        <v>2.323499927923817E-6</v>
      </c>
      <c r="J13">
        <v>0.94305804428171802</v>
      </c>
    </row>
    <row r="14" spans="1:10" x14ac:dyDescent="0.3">
      <c r="A14">
        <v>340861.97324254701</v>
      </c>
      <c r="B14">
        <v>4.9066757893954135E-4</v>
      </c>
      <c r="C14">
        <v>2.7616387724895665E-5</v>
      </c>
      <c r="D14">
        <v>4.9144413506863917E-4</v>
      </c>
      <c r="E14">
        <v>3.2213964965766153</v>
      </c>
      <c r="G14">
        <v>-6.4455090871454593E-6</v>
      </c>
      <c r="H14">
        <v>4.7636190779400991E-6</v>
      </c>
      <c r="I14">
        <v>8.0147772340963764E-6</v>
      </c>
      <c r="J14">
        <v>-36.466630980328823</v>
      </c>
    </row>
    <row r="15" spans="1:10" x14ac:dyDescent="0.3">
      <c r="A15">
        <v>356347.95183599298</v>
      </c>
      <c r="B15">
        <v>4.9655132055690602E-4</v>
      </c>
      <c r="C15">
        <v>2.2712314123651029E-5</v>
      </c>
      <c r="D15">
        <v>4.9707048107854751E-4</v>
      </c>
      <c r="E15">
        <v>2.6188901403362634</v>
      </c>
      <c r="G15">
        <v>-1.3512907203464844E-6</v>
      </c>
      <c r="H15">
        <v>5.0594669650172929E-6</v>
      </c>
      <c r="I15">
        <v>5.2368112989677043E-6</v>
      </c>
      <c r="J15">
        <v>-75.046387549767644</v>
      </c>
    </row>
    <row r="16" spans="1:10" x14ac:dyDescent="0.3">
      <c r="A16">
        <v>372537.48656600399</v>
      </c>
      <c r="B16">
        <v>4.911501614156457E-4</v>
      </c>
      <c r="C16">
        <v>1.5512571135585575E-5</v>
      </c>
      <c r="D16">
        <v>4.9139507620839208E-4</v>
      </c>
      <c r="E16">
        <v>1.8090383688515235</v>
      </c>
      <c r="G16">
        <v>-2.6005066293515078E-6</v>
      </c>
      <c r="H16">
        <v>-2.624065890689003E-7</v>
      </c>
      <c r="I16">
        <v>2.6137122923703586E-6</v>
      </c>
      <c r="J16">
        <v>5.7619816318236765</v>
      </c>
    </row>
    <row r="17" spans="1:10" x14ac:dyDescent="0.3">
      <c r="A17">
        <v>389462.54126581998</v>
      </c>
      <c r="B17">
        <v>4.9052996386486798E-4</v>
      </c>
      <c r="C17">
        <v>3.2074761792160123E-6</v>
      </c>
      <c r="D17">
        <v>4.9054045027164574E-4</v>
      </c>
      <c r="E17">
        <v>0.37464016963533309</v>
      </c>
      <c r="G17">
        <v>2.113279929794758E-6</v>
      </c>
      <c r="H17">
        <v>-1.9631307723390437E-6</v>
      </c>
      <c r="I17">
        <v>2.8844123302637969E-6</v>
      </c>
      <c r="J17">
        <v>-42.89053993004277</v>
      </c>
    </row>
    <row r="18" spans="1:10" x14ac:dyDescent="0.3">
      <c r="A18">
        <v>407156.53194368299</v>
      </c>
      <c r="B18">
        <v>4.9347368850154898E-4</v>
      </c>
      <c r="C18">
        <v>7.1477281620758879E-6</v>
      </c>
      <c r="D18">
        <v>4.9352545148269983E-4</v>
      </c>
      <c r="E18">
        <v>0.82984367687150096</v>
      </c>
      <c r="G18">
        <v>1.8601803217515322E-6</v>
      </c>
      <c r="H18">
        <v>4.4474223983039875E-6</v>
      </c>
      <c r="I18">
        <v>4.8207713924607157E-6</v>
      </c>
      <c r="J18">
        <v>67.302376754964214</v>
      </c>
    </row>
    <row r="19" spans="1:10" x14ac:dyDescent="0.3">
      <c r="A19">
        <v>425654.39275778702</v>
      </c>
      <c r="B19">
        <v>5.0459453636735464E-4</v>
      </c>
      <c r="C19">
        <v>-4.423369349070183E-6</v>
      </c>
      <c r="D19">
        <v>5.0461392403319978E-4</v>
      </c>
      <c r="E19">
        <v>-0.50225257112781774</v>
      </c>
      <c r="G19">
        <v>1.1803234013452259E-5</v>
      </c>
      <c r="H19">
        <v>3.6417454870951054E-6</v>
      </c>
      <c r="I19">
        <v>1.2352272801759758E-5</v>
      </c>
      <c r="J19">
        <v>17.146979141827924</v>
      </c>
    </row>
    <row r="20" spans="1:10" x14ac:dyDescent="0.3">
      <c r="A20">
        <v>444992.64498858899</v>
      </c>
      <c r="B20">
        <v>5.0195581364257313E-4</v>
      </c>
      <c r="C20">
        <v>-9.6908842980603708E-6</v>
      </c>
      <c r="D20">
        <v>5.0204935224343827E-4</v>
      </c>
      <c r="E20">
        <v>-1.10602922491766</v>
      </c>
      <c r="G20">
        <v>6.8719643720990897E-6</v>
      </c>
      <c r="H20">
        <v>4.0860200138344664E-6</v>
      </c>
      <c r="I20">
        <v>7.9949642829005209E-6</v>
      </c>
      <c r="J20">
        <v>30.735408510508048</v>
      </c>
    </row>
    <row r="21" spans="1:10" x14ac:dyDescent="0.3">
      <c r="A21">
        <v>465209.46914465399</v>
      </c>
      <c r="B21">
        <v>4.9110409784752958E-4</v>
      </c>
      <c r="C21">
        <v>-2.0577216987036645E-5</v>
      </c>
      <c r="D21">
        <v>4.9153500056615246E-4</v>
      </c>
      <c r="E21">
        <v>-2.3992845385958907</v>
      </c>
      <c r="G21">
        <v>-5.7450137781123545E-6</v>
      </c>
      <c r="H21">
        <v>2.8245016898555824E-6</v>
      </c>
      <c r="I21">
        <v>6.4017960844358231E-6</v>
      </c>
      <c r="J21">
        <v>-26.180762735923125</v>
      </c>
    </row>
    <row r="22" spans="1:10" x14ac:dyDescent="0.3">
      <c r="A22">
        <v>486344.78034440498</v>
      </c>
      <c r="B22">
        <v>4.8952443783194602E-4</v>
      </c>
      <c r="C22">
        <v>-2.2555173322107216E-5</v>
      </c>
      <c r="D22">
        <v>4.900437848583258E-4</v>
      </c>
      <c r="E22">
        <v>-2.6380764375490622</v>
      </c>
      <c r="G22">
        <v>-3.2620316556414703E-6</v>
      </c>
      <c r="H22">
        <v>3.2016399103205894E-6</v>
      </c>
      <c r="I22">
        <v>4.5707054857827648E-6</v>
      </c>
      <c r="J22">
        <v>-44.464686377273615</v>
      </c>
    </row>
    <row r="23" spans="1:10" x14ac:dyDescent="0.3">
      <c r="A23">
        <v>508440.30712259602</v>
      </c>
      <c r="B23">
        <v>4.9592176555654651E-4</v>
      </c>
      <c r="C23">
        <v>-3.0726141045081969E-5</v>
      </c>
      <c r="D23">
        <v>4.968727133746072E-4</v>
      </c>
      <c r="E23">
        <v>-3.5453791729221984</v>
      </c>
      <c r="G23">
        <v>-5.1043851612193439E-6</v>
      </c>
      <c r="H23">
        <v>-5.8261867832989741E-6</v>
      </c>
      <c r="I23">
        <v>7.7459150723438652E-6</v>
      </c>
      <c r="J23">
        <v>48.778048439331961</v>
      </c>
    </row>
    <row r="24" spans="1:10" x14ac:dyDescent="0.3">
      <c r="A24">
        <v>531539.67381711095</v>
      </c>
      <c r="B24">
        <v>5.0237784574008271E-4</v>
      </c>
      <c r="C24">
        <v>-2.9158148695686607E-5</v>
      </c>
      <c r="D24">
        <v>5.0322330781255161E-4</v>
      </c>
      <c r="E24">
        <v>-3.3217362384109106</v>
      </c>
      <c r="G24">
        <v>2.4741810119540986E-6</v>
      </c>
      <c r="H24">
        <v>5.6160086270603191E-6</v>
      </c>
      <c r="I24">
        <v>6.1368660225827106E-6</v>
      </c>
      <c r="J24">
        <v>66.223695864251681</v>
      </c>
    </row>
    <row r="25" spans="1:10" x14ac:dyDescent="0.3">
      <c r="A25">
        <v>555688.48669874598</v>
      </c>
      <c r="B25">
        <v>5.0268649100080232E-4</v>
      </c>
      <c r="C25">
        <v>-3.7965187219481244E-5</v>
      </c>
      <c r="D25">
        <v>5.0411810488744596E-4</v>
      </c>
      <c r="E25">
        <v>-4.3190403826494057</v>
      </c>
      <c r="G25">
        <v>1.2938016696873183E-5</v>
      </c>
      <c r="H25">
        <v>3.8544131983277201E-6</v>
      </c>
      <c r="I25">
        <v>1.3499954709257813E-5</v>
      </c>
      <c r="J25">
        <v>16.589518282027456</v>
      </c>
    </row>
    <row r="26" spans="1:10" x14ac:dyDescent="0.3">
      <c r="A26">
        <v>580934.42401401605</v>
      </c>
      <c r="B26">
        <v>5.015626518676008E-4</v>
      </c>
      <c r="C26">
        <v>-3.8769534168875075E-5</v>
      </c>
      <c r="D26">
        <v>5.0305881418391996E-4</v>
      </c>
      <c r="E26">
        <v>-4.4200308541505819</v>
      </c>
      <c r="G26">
        <v>-1.9104991384316164E-8</v>
      </c>
      <c r="H26">
        <v>-1.1566420587167287E-6</v>
      </c>
      <c r="I26">
        <v>1.1567998325934644E-6</v>
      </c>
      <c r="J26">
        <v>89.053695279898577</v>
      </c>
    </row>
    <row r="27" spans="1:10" x14ac:dyDescent="0.3">
      <c r="A27">
        <v>607327.33011878596</v>
      </c>
      <c r="B27">
        <v>5.0033161803154143E-4</v>
      </c>
      <c r="C27">
        <v>-4.2246203033152528E-5</v>
      </c>
      <c r="D27">
        <v>5.0211200909038077E-4</v>
      </c>
      <c r="E27">
        <v>-4.8264014044706602</v>
      </c>
      <c r="G27">
        <v>2.0518550018282197E-5</v>
      </c>
      <c r="H27">
        <v>-1.0555362241244228E-6</v>
      </c>
      <c r="I27">
        <v>2.0545682066390184E-5</v>
      </c>
      <c r="J27">
        <v>-2.944872133535974</v>
      </c>
    </row>
    <row r="28" spans="1:10" x14ac:dyDescent="0.3">
      <c r="A28">
        <v>634919.31388853805</v>
      </c>
      <c r="B28">
        <v>4.8181799527075183E-4</v>
      </c>
      <c r="C28">
        <v>-4.6913689850291843E-5</v>
      </c>
      <c r="D28">
        <v>4.8409655530905774E-4</v>
      </c>
      <c r="E28">
        <v>-5.5612493155068066</v>
      </c>
      <c r="G28">
        <v>6.0550990232236982E-7</v>
      </c>
      <c r="H28">
        <v>-4.2655523705100893E-6</v>
      </c>
      <c r="I28">
        <v>4.3083151309270178E-6</v>
      </c>
      <c r="J28">
        <v>-81.920645926315785</v>
      </c>
    </row>
    <row r="29" spans="1:10" x14ac:dyDescent="0.3">
      <c r="A29">
        <v>663764.85159962403</v>
      </c>
      <c r="B29">
        <v>4.8277746855291109E-4</v>
      </c>
      <c r="C29">
        <v>-4.1696810296483925E-5</v>
      </c>
      <c r="D29">
        <v>4.8457477042377885E-4</v>
      </c>
      <c r="E29">
        <v>-4.936305955292065</v>
      </c>
      <c r="G29">
        <v>1.4600984136633639E-6</v>
      </c>
      <c r="H29">
        <v>-1.2857875836181485E-6</v>
      </c>
      <c r="I29">
        <v>1.9455428773915184E-6</v>
      </c>
      <c r="J29">
        <v>-41.367696379931736</v>
      </c>
    </row>
    <row r="30" spans="1:10" x14ac:dyDescent="0.3">
      <c r="A30">
        <v>693920.89448458201</v>
      </c>
      <c r="B30">
        <v>4.9196098971972257E-4</v>
      </c>
      <c r="C30">
        <v>-6.1881339117777397E-5</v>
      </c>
      <c r="D30">
        <v>4.9583758987900301E-4</v>
      </c>
      <c r="E30">
        <v>-7.1693002759300581</v>
      </c>
      <c r="G30">
        <v>8.7095887601142934E-7</v>
      </c>
      <c r="H30">
        <v>-3.6506595936850505E-8</v>
      </c>
      <c r="I30">
        <v>8.7172363467442418E-7</v>
      </c>
      <c r="J30">
        <v>-2.4001709654890995</v>
      </c>
    </row>
    <row r="31" spans="1:10" x14ac:dyDescent="0.3">
      <c r="A31">
        <v>725446.98117388901</v>
      </c>
      <c r="B31">
        <v>4.9625009342718087E-4</v>
      </c>
      <c r="C31">
        <v>-6.4985540029354651E-5</v>
      </c>
      <c r="D31">
        <v>5.0048703843295743E-4</v>
      </c>
      <c r="E31">
        <v>-7.4606125234382583</v>
      </c>
      <c r="G31">
        <v>-1.0216292787802056E-6</v>
      </c>
      <c r="H31">
        <v>-6.906248302569994E-7</v>
      </c>
      <c r="I31">
        <v>1.2331622113203406E-6</v>
      </c>
      <c r="J31">
        <v>34.058825703703242</v>
      </c>
    </row>
    <row r="32" spans="1:10" x14ac:dyDescent="0.3">
      <c r="A32">
        <v>758405.35524615599</v>
      </c>
      <c r="B32">
        <v>4.8387258448268495E-4</v>
      </c>
      <c r="C32">
        <v>-5.666314264161042E-5</v>
      </c>
      <c r="D32">
        <v>4.8717901201506675E-4</v>
      </c>
      <c r="E32">
        <v>-6.679112846324009</v>
      </c>
      <c r="G32">
        <v>-5.3570656067986291E-6</v>
      </c>
      <c r="H32">
        <v>-2.2296257923408733E-6</v>
      </c>
      <c r="I32">
        <v>5.8025324720691077E-6</v>
      </c>
      <c r="J32">
        <v>22.597216008007077</v>
      </c>
    </row>
    <row r="33" spans="1:10" x14ac:dyDescent="0.3">
      <c r="A33">
        <v>792861.08811882697</v>
      </c>
      <c r="B33">
        <v>4.9998393370331731E-4</v>
      </c>
      <c r="C33">
        <v>-6.8590105603238196E-5</v>
      </c>
      <c r="D33">
        <v>5.0466675791863548E-4</v>
      </c>
      <c r="E33">
        <v>-7.8113410694000578</v>
      </c>
      <c r="G33">
        <v>1.3159372321430164E-6</v>
      </c>
      <c r="H33">
        <v>-1.2756356320765487E-6</v>
      </c>
      <c r="I33">
        <v>1.8327403156922039E-6</v>
      </c>
      <c r="J33">
        <v>-44.109064032274716</v>
      </c>
    </row>
    <row r="34" spans="1:10" x14ac:dyDescent="0.3">
      <c r="A34">
        <v>828882.20752203802</v>
      </c>
      <c r="B34">
        <v>4.8325691125002118E-4</v>
      </c>
      <c r="C34">
        <v>-7.5848285858991707E-5</v>
      </c>
      <c r="D34">
        <v>4.8917298038491264E-4</v>
      </c>
      <c r="E34">
        <v>-8.9199350310266592</v>
      </c>
      <c r="G34">
        <v>-1.7066712526212107E-5</v>
      </c>
      <c r="H34">
        <v>-1.323473281640357E-7</v>
      </c>
      <c r="I34">
        <v>1.7067225675769258E-5</v>
      </c>
      <c r="J34">
        <v>0.44430298607408969</v>
      </c>
    </row>
    <row r="35" spans="1:10" x14ac:dyDescent="0.3">
      <c r="A35">
        <v>866539.83180927602</v>
      </c>
      <c r="B35">
        <v>5.0031322839258344E-4</v>
      </c>
      <c r="C35">
        <v>-7.1812531773895192E-5</v>
      </c>
      <c r="D35">
        <v>5.0544076430812949E-4</v>
      </c>
      <c r="E35">
        <v>-8.1681684623756539</v>
      </c>
      <c r="G35">
        <v>-7.0433169110637807E-7</v>
      </c>
      <c r="H35">
        <v>-1.8650529232150656E-7</v>
      </c>
      <c r="I35">
        <v>7.2860644737793878E-7</v>
      </c>
      <c r="J35">
        <v>14.831387056604759</v>
      </c>
    </row>
    <row r="36" spans="1:10" x14ac:dyDescent="0.3">
      <c r="A36">
        <v>905908.31037000299</v>
      </c>
      <c r="B36">
        <v>4.9729871027013976E-4</v>
      </c>
      <c r="C36">
        <v>-7.2634250028505735E-5</v>
      </c>
      <c r="D36">
        <v>5.0257511032038575E-4</v>
      </c>
      <c r="E36">
        <v>-8.309725829866121</v>
      </c>
      <c r="G36">
        <v>-1.2030267168371693E-6</v>
      </c>
      <c r="H36">
        <v>1.4507629022265373E-6</v>
      </c>
      <c r="I36">
        <v>1.884671398387736E-6</v>
      </c>
      <c r="J36">
        <v>-50.333210964416594</v>
      </c>
    </row>
    <row r="37" spans="1:10" x14ac:dyDescent="0.3">
      <c r="A37">
        <v>947065.37042149797</v>
      </c>
      <c r="B37">
        <v>4.8369513603590885E-4</v>
      </c>
      <c r="C37">
        <v>-8.4897405642164278E-5</v>
      </c>
      <c r="D37">
        <v>4.9108915087748227E-4</v>
      </c>
      <c r="E37">
        <v>-9.9550635676020018</v>
      </c>
      <c r="G37">
        <v>-1.1478422219209718E-5</v>
      </c>
      <c r="H37">
        <v>-2.910801466710715E-6</v>
      </c>
      <c r="I37">
        <v>1.1841745725232095E-5</v>
      </c>
      <c r="J37">
        <v>14.229617154526897</v>
      </c>
    </row>
    <row r="38" spans="1:10" x14ac:dyDescent="0.3">
      <c r="A38">
        <v>990092.27046970499</v>
      </c>
      <c r="B38">
        <v>4.8539347383303263E-4</v>
      </c>
      <c r="C38">
        <v>-8.0809842178480781E-5</v>
      </c>
      <c r="D38">
        <v>4.9207423731852692E-4</v>
      </c>
      <c r="E38">
        <v>-9.4520922355146926</v>
      </c>
      <c r="G38">
        <v>1.1024669180360121E-6</v>
      </c>
      <c r="H38">
        <v>-3.2446991848324945E-6</v>
      </c>
      <c r="I38">
        <v>3.4268799374090239E-6</v>
      </c>
      <c r="J38">
        <v>-71.233535113417005</v>
      </c>
    </row>
    <row r="39" spans="1:10" x14ac:dyDescent="0.3">
      <c r="A39">
        <v>1035073.96074208</v>
      </c>
      <c r="B39">
        <v>4.9537241589190078E-4</v>
      </c>
      <c r="C39">
        <v>-8.8622722874136695E-5</v>
      </c>
      <c r="D39">
        <v>5.0323733708480367E-4</v>
      </c>
      <c r="E39">
        <v>-10.142981597527333</v>
      </c>
      <c r="G39">
        <v>-7.1564523968679535E-7</v>
      </c>
      <c r="H39">
        <v>1.6780445137404807E-6</v>
      </c>
      <c r="I39">
        <v>1.8242756094353993E-6</v>
      </c>
      <c r="J39">
        <v>-66.902929373707536</v>
      </c>
    </row>
    <row r="40" spans="1:10" x14ac:dyDescent="0.3">
      <c r="A40">
        <v>1082099.25090925</v>
      </c>
      <c r="B40">
        <v>4.9320913379760319E-4</v>
      </c>
      <c r="C40">
        <v>-9.3412164108858331E-5</v>
      </c>
      <c r="D40">
        <v>5.019771728523941E-4</v>
      </c>
      <c r="E40">
        <v>-10.724599185522342</v>
      </c>
      <c r="G40">
        <v>4.4918832334029461E-7</v>
      </c>
      <c r="H40">
        <v>-1.1887255813901786E-6</v>
      </c>
      <c r="I40">
        <v>1.2707630218402971E-6</v>
      </c>
      <c r="J40">
        <v>-69.299731881095099</v>
      </c>
    </row>
    <row r="41" spans="1:10" x14ac:dyDescent="0.3">
      <c r="A41">
        <v>1131260.9854264699</v>
      </c>
      <c r="B41">
        <v>4.9409239890923064E-4</v>
      </c>
      <c r="C41">
        <v>-9.4255614905470791E-5</v>
      </c>
      <c r="D41">
        <v>5.0300240516431606E-4</v>
      </c>
      <c r="E41">
        <v>-10.8002740156768</v>
      </c>
      <c r="G41">
        <v>7.1402807216846515E-7</v>
      </c>
      <c r="H41">
        <v>3.6570051291974605E-6</v>
      </c>
      <c r="I41">
        <v>3.7260599301166842E-6</v>
      </c>
      <c r="J41">
        <v>78.952025306101262</v>
      </c>
    </row>
    <row r="42" spans="1:10" x14ac:dyDescent="0.3">
      <c r="A42">
        <v>1182656.22684124</v>
      </c>
      <c r="B42">
        <v>4.8873786700300286E-4</v>
      </c>
      <c r="C42">
        <v>-9.9709061448369142E-5</v>
      </c>
      <c r="D42">
        <v>4.988051719635228E-4</v>
      </c>
      <c r="E42">
        <v>-11.530866067918168</v>
      </c>
      <c r="G42">
        <v>-1.0249393152934195E-6</v>
      </c>
      <c r="H42">
        <v>-1.683176115057102E-7</v>
      </c>
      <c r="I42">
        <v>1.0386680982764085E-6</v>
      </c>
      <c r="J42">
        <v>9.3259864696890649</v>
      </c>
    </row>
    <row r="43" spans="1:10" x14ac:dyDescent="0.3">
      <c r="A43">
        <v>1236386.4474289</v>
      </c>
      <c r="B43">
        <v>4.7238259842738678E-4</v>
      </c>
      <c r="C43">
        <v>-1.00142333665166E-4</v>
      </c>
      <c r="D43">
        <v>4.8288073712762162E-4</v>
      </c>
      <c r="E43">
        <v>-11.969164011229092</v>
      </c>
      <c r="G43">
        <v>-9.5066137406782879E-6</v>
      </c>
      <c r="H43">
        <v>4.2440545326052495E-6</v>
      </c>
      <c r="I43">
        <v>1.0410941537160815E-5</v>
      </c>
      <c r="J43">
        <v>-24.057502931330809</v>
      </c>
    </row>
    <row r="44" spans="1:10" x14ac:dyDescent="0.3">
      <c r="A44">
        <v>1292557.7295345999</v>
      </c>
      <c r="B44">
        <v>4.880208861135735E-4</v>
      </c>
      <c r="C44">
        <v>-1.0468305919703234E-4</v>
      </c>
      <c r="D44">
        <v>4.9912215755857487E-4</v>
      </c>
      <c r="E44">
        <v>-12.10678469019339</v>
      </c>
      <c r="G44">
        <v>-7.2379222118373988E-7</v>
      </c>
      <c r="H44">
        <v>8.4986108530660081E-7</v>
      </c>
      <c r="I44">
        <v>1.1163059812455568E-6</v>
      </c>
      <c r="J44">
        <v>-49.580310199674365</v>
      </c>
    </row>
    <row r="45" spans="1:10" x14ac:dyDescent="0.3">
      <c r="A45">
        <v>1351280.9750170801</v>
      </c>
      <c r="B45">
        <v>4.880353004150502E-4</v>
      </c>
      <c r="C45">
        <v>-1.07716108409606E-4</v>
      </c>
      <c r="D45">
        <v>4.9978116657404994E-4</v>
      </c>
      <c r="E45">
        <v>-12.446420404659666</v>
      </c>
      <c r="G45">
        <v>3.314815463880749E-6</v>
      </c>
      <c r="H45">
        <v>2.675920978476316E-6</v>
      </c>
      <c r="I45">
        <v>4.2601120457838414E-6</v>
      </c>
      <c r="J45">
        <v>38.912582054417591</v>
      </c>
    </row>
    <row r="46" spans="1:10" x14ac:dyDescent="0.3">
      <c r="A46">
        <v>1412672.124208</v>
      </c>
      <c r="B46">
        <v>4.8612102911141451E-4</v>
      </c>
      <c r="C46">
        <v>-1.0875344022421993E-4</v>
      </c>
      <c r="D46">
        <v>4.9813749678672423E-4</v>
      </c>
      <c r="E46">
        <v>-12.610384953333458</v>
      </c>
      <c r="G46">
        <v>8.3739174809019328E-8</v>
      </c>
      <c r="H46">
        <v>9.8781540546470257E-8</v>
      </c>
      <c r="I46">
        <v>1.2949919748951899E-7</v>
      </c>
      <c r="J46">
        <v>49.711359345034175</v>
      </c>
    </row>
    <row r="47" spans="1:10" x14ac:dyDescent="0.3">
      <c r="A47">
        <v>1476852.3848188701</v>
      </c>
      <c r="B47">
        <v>4.8676125499326646E-4</v>
      </c>
      <c r="C47">
        <v>-1.0706031949489778E-4</v>
      </c>
      <c r="D47">
        <v>4.9839585810173962E-4</v>
      </c>
      <c r="E47">
        <v>-12.404369508227608</v>
      </c>
      <c r="G47">
        <v>1.9768973070900982E-6</v>
      </c>
      <c r="H47">
        <v>2.1805706689008431E-6</v>
      </c>
      <c r="I47">
        <v>2.9432994079520268E-6</v>
      </c>
      <c r="J47">
        <v>47.804664240937832</v>
      </c>
    </row>
    <row r="48" spans="1:10" x14ac:dyDescent="0.3">
      <c r="A48">
        <v>1543948.4712477101</v>
      </c>
      <c r="B48">
        <v>4.8402280581920717E-4</v>
      </c>
      <c r="C48">
        <v>-1.1516187806274327E-4</v>
      </c>
      <c r="D48">
        <v>4.975342548127075E-4</v>
      </c>
      <c r="E48">
        <v>-13.383351001428714</v>
      </c>
      <c r="G48">
        <v>2.129419903951823E-6</v>
      </c>
      <c r="H48">
        <v>-1.8774571894307678E-6</v>
      </c>
      <c r="I48">
        <v>2.8388861593046434E-6</v>
      </c>
      <c r="J48">
        <v>-41.401832000756251</v>
      </c>
    </row>
    <row r="49" spans="1:10" x14ac:dyDescent="0.3">
      <c r="A49">
        <v>1614092.85475778</v>
      </c>
      <c r="B49">
        <v>4.7521687891904669E-4</v>
      </c>
      <c r="C49">
        <v>-1.2116840339711076E-4</v>
      </c>
      <c r="D49">
        <v>4.9042110883542201E-4</v>
      </c>
      <c r="E49">
        <v>-14.304204600078554</v>
      </c>
      <c r="G49">
        <v>-1.20792605267291E-6</v>
      </c>
      <c r="H49">
        <v>4.8601092260397738E-7</v>
      </c>
      <c r="I49">
        <v>1.3020337805204314E-6</v>
      </c>
      <c r="J49">
        <v>-21.917465249348815</v>
      </c>
    </row>
    <row r="50" spans="1:10" x14ac:dyDescent="0.3">
      <c r="A50">
        <v>1687424.0250224799</v>
      </c>
      <c r="B50">
        <v>4.7215309474114701E-4</v>
      </c>
      <c r="C50">
        <v>-1.1988179347651976E-4</v>
      </c>
      <c r="D50">
        <v>4.8713467263251697E-4</v>
      </c>
      <c r="E50">
        <v>-14.24660091948223</v>
      </c>
      <c r="G50">
        <v>-9.4686217842324755E-7</v>
      </c>
      <c r="H50">
        <v>1.6355390736882799E-6</v>
      </c>
      <c r="I50">
        <v>1.8898508000605588E-6</v>
      </c>
      <c r="J50">
        <v>-59.932174508376967</v>
      </c>
    </row>
    <row r="51" spans="1:10" x14ac:dyDescent="0.3">
      <c r="A51">
        <v>1764086.7635526301</v>
      </c>
      <c r="B51">
        <v>4.7074294098585148E-4</v>
      </c>
      <c r="C51">
        <v>-1.2517451976488232E-4</v>
      </c>
      <c r="D51">
        <v>4.871011977878701E-4</v>
      </c>
      <c r="E51">
        <v>-14.890850384945098</v>
      </c>
      <c r="G51">
        <v>-3.3995733485577779E-6</v>
      </c>
      <c r="H51">
        <v>3.7395224460367242E-6</v>
      </c>
      <c r="I51">
        <v>5.0538230159589903E-6</v>
      </c>
      <c r="J51">
        <v>-47.726248174272442</v>
      </c>
    </row>
    <row r="52" spans="1:10" x14ac:dyDescent="0.3">
      <c r="A52">
        <v>1844232.42954606</v>
      </c>
      <c r="B52">
        <v>4.7169013134672108E-4</v>
      </c>
      <c r="C52">
        <v>-1.2669189242482817E-4</v>
      </c>
      <c r="D52">
        <v>4.8840804212878317E-4</v>
      </c>
      <c r="E52">
        <v>-15.034323115902334</v>
      </c>
      <c r="G52">
        <v>1.5502332234059438E-8</v>
      </c>
      <c r="H52">
        <v>2.285291027752857E-6</v>
      </c>
      <c r="I52">
        <v>2.2853436073887016E-6</v>
      </c>
      <c r="J52">
        <v>89.611338523164335</v>
      </c>
    </row>
    <row r="53" spans="1:10" x14ac:dyDescent="0.3">
      <c r="A53">
        <v>1928019.2587238799</v>
      </c>
      <c r="B53">
        <v>4.7339748027592945E-4</v>
      </c>
      <c r="C53">
        <v>-1.3657457770459056E-4</v>
      </c>
      <c r="D53">
        <v>4.9270456625323273E-4</v>
      </c>
      <c r="E53">
        <v>-16.092784209347382</v>
      </c>
      <c r="G53">
        <v>2.3803902806578409E-6</v>
      </c>
      <c r="H53">
        <v>1.2139384349287274E-6</v>
      </c>
      <c r="I53">
        <v>2.6720599566715419E-6</v>
      </c>
      <c r="J53">
        <v>27.020423866307834</v>
      </c>
    </row>
    <row r="54" spans="1:10" x14ac:dyDescent="0.3">
      <c r="A54">
        <v>2015612.67574346</v>
      </c>
      <c r="B54">
        <v>4.745149383611467E-4</v>
      </c>
      <c r="C54">
        <v>-1.3630188942806063E-4</v>
      </c>
      <c r="D54">
        <v>4.9370297932009902E-4</v>
      </c>
      <c r="E54">
        <v>-16.026430230836649</v>
      </c>
      <c r="G54">
        <v>1.3386285687183886E-6</v>
      </c>
      <c r="H54">
        <v>-5.9124139512890117E-6</v>
      </c>
      <c r="I54">
        <v>6.0620594830788313E-6</v>
      </c>
      <c r="J54">
        <v>-77.242755390460857</v>
      </c>
    </row>
    <row r="55" spans="1:10" x14ac:dyDescent="0.3">
      <c r="A55">
        <v>2107185.6208048002</v>
      </c>
      <c r="B55">
        <v>4.6387017759137765E-4</v>
      </c>
      <c r="C55">
        <v>-1.3739618504781241E-4</v>
      </c>
      <c r="D55">
        <v>4.8379050561616949E-4</v>
      </c>
      <c r="E55">
        <v>-16.499043709339002</v>
      </c>
      <c r="G55">
        <v>-2.5112063498136461E-6</v>
      </c>
      <c r="H55">
        <v>-9.5226518622018509E-6</v>
      </c>
      <c r="I55">
        <v>9.8482006386974435E-6</v>
      </c>
      <c r="J55">
        <v>75.226925151876927</v>
      </c>
    </row>
    <row r="56" spans="1:10" x14ac:dyDescent="0.3">
      <c r="A56">
        <v>2202918.89109535</v>
      </c>
      <c r="B56">
        <v>4.6362299434795192E-4</v>
      </c>
      <c r="C56">
        <v>-1.2983278505073774E-4</v>
      </c>
      <c r="D56">
        <v>4.8145906675665809E-4</v>
      </c>
      <c r="E56">
        <v>-15.644348926707991</v>
      </c>
      <c r="G56">
        <v>4.8616002746043403E-6</v>
      </c>
      <c r="H56">
        <v>4.0528207573540159E-6</v>
      </c>
      <c r="I56">
        <v>6.3293375104565707E-6</v>
      </c>
      <c r="J56">
        <v>39.815913429219194</v>
      </c>
    </row>
    <row r="57" spans="1:10" x14ac:dyDescent="0.3">
      <c r="A57">
        <v>2303001.4977471801</v>
      </c>
      <c r="B57">
        <v>4.6209208324266574E-4</v>
      </c>
      <c r="C57">
        <v>-1.3963329412227703E-4</v>
      </c>
      <c r="D57">
        <v>4.8272823640531435E-4</v>
      </c>
      <c r="E57">
        <v>-16.81357473230797</v>
      </c>
      <c r="G57">
        <v>-2.0550023503680689E-6</v>
      </c>
      <c r="H57">
        <v>2.2739601548804381E-6</v>
      </c>
      <c r="I57">
        <v>3.0649517852654963E-6</v>
      </c>
      <c r="J57">
        <v>-47.895538171223869</v>
      </c>
    </row>
    <row r="58" spans="1:10" x14ac:dyDescent="0.3">
      <c r="A58">
        <v>2407631.03901141</v>
      </c>
      <c r="B58">
        <v>4.6326837470062884E-4</v>
      </c>
      <c r="C58">
        <v>-1.4410402754879773E-4</v>
      </c>
      <c r="D58">
        <v>4.8516343406479728E-4</v>
      </c>
      <c r="E58">
        <v>-17.27880202948209</v>
      </c>
      <c r="G58">
        <v>-4.0018685316183358E-6</v>
      </c>
      <c r="H58">
        <v>-5.4052509233561745E-6</v>
      </c>
      <c r="I58">
        <v>6.7254508613772411E-6</v>
      </c>
      <c r="J58">
        <v>53.484980080205688</v>
      </c>
    </row>
    <row r="59" spans="1:10" x14ac:dyDescent="0.3">
      <c r="A59">
        <v>2517014.0903866198</v>
      </c>
      <c r="B59">
        <v>4.5240060406765673E-4</v>
      </c>
      <c r="C59">
        <v>-1.4295519460340157E-4</v>
      </c>
      <c r="D59">
        <v>4.7444967512358686E-4</v>
      </c>
      <c r="E59">
        <v>-17.536145089687253</v>
      </c>
      <c r="G59">
        <v>-8.5658463163864174E-6</v>
      </c>
      <c r="H59">
        <v>8.1897891895745937E-6</v>
      </c>
      <c r="I59">
        <v>1.1851007133810341E-5</v>
      </c>
      <c r="J59">
        <v>-43.714291108997202</v>
      </c>
    </row>
    <row r="60" spans="1:10" x14ac:dyDescent="0.3">
      <c r="A60">
        <v>2631366.61247154</v>
      </c>
      <c r="B60">
        <v>4.4736202725535886E-4</v>
      </c>
      <c r="C60">
        <v>-1.534775374707189E-4</v>
      </c>
      <c r="D60">
        <v>4.7295680345894208E-4</v>
      </c>
      <c r="E60">
        <v>-18.935676635327699</v>
      </c>
      <c r="G60">
        <v>-4.6770487546322854E-6</v>
      </c>
      <c r="H60">
        <v>-9.206833961931657E-7</v>
      </c>
      <c r="I60">
        <v>4.7668063700168473E-6</v>
      </c>
      <c r="J60">
        <v>11.136362589835677</v>
      </c>
    </row>
    <row r="61" spans="1:10" x14ac:dyDescent="0.3">
      <c r="A61">
        <v>2750914.3773471699</v>
      </c>
      <c r="B61">
        <v>4.4654718717425683E-4</v>
      </c>
      <c r="C61">
        <v>-1.4747300810554257E-4</v>
      </c>
      <c r="D61">
        <v>4.7026873008200129E-4</v>
      </c>
      <c r="E61">
        <v>-18.275898736152037</v>
      </c>
      <c r="G61">
        <v>-5.7689079587222246E-6</v>
      </c>
      <c r="H61">
        <v>4.8137056415664175E-6</v>
      </c>
      <c r="I61">
        <v>7.5134586602880155E-6</v>
      </c>
      <c r="J61">
        <v>-39.842374727060601</v>
      </c>
    </row>
    <row r="62" spans="1:10" x14ac:dyDescent="0.3">
      <c r="A62">
        <v>2875893.4143302301</v>
      </c>
      <c r="B62">
        <v>4.3819440113775744E-4</v>
      </c>
      <c r="C62">
        <v>-1.5532586856286756E-4</v>
      </c>
      <c r="D62">
        <v>4.6490908641721242E-4</v>
      </c>
      <c r="E62">
        <v>-19.517785077236443</v>
      </c>
      <c r="G62">
        <v>-5.2817527634181029E-6</v>
      </c>
      <c r="H62">
        <v>-1.7946488505809474E-7</v>
      </c>
      <c r="I62">
        <v>5.2848008381436361E-6</v>
      </c>
      <c r="J62">
        <v>1.9460634609702823</v>
      </c>
    </row>
    <row r="63" spans="1:10" x14ac:dyDescent="0.3">
      <c r="A63">
        <v>3006550.4759780602</v>
      </c>
      <c r="B63">
        <v>4.436555587886294E-4</v>
      </c>
      <c r="C63">
        <v>-1.7157081864205837E-4</v>
      </c>
      <c r="D63">
        <v>4.7567509988810332E-4</v>
      </c>
      <c r="E63">
        <v>-21.142521389852501</v>
      </c>
      <c r="G63">
        <v>-6.2411119642284397E-7</v>
      </c>
      <c r="H63">
        <v>-6.5426403760921697E-6</v>
      </c>
      <c r="I63">
        <v>6.5723403652254526E-6</v>
      </c>
      <c r="J63">
        <v>84.55096705474476</v>
      </c>
    </row>
    <row r="64" spans="1:10" x14ac:dyDescent="0.3">
      <c r="A64">
        <v>3143143.5252648401</v>
      </c>
      <c r="B64">
        <v>4.4037290998057133E-4</v>
      </c>
      <c r="C64">
        <v>-1.4684088168385721E-4</v>
      </c>
      <c r="D64">
        <v>4.6420959100222056E-4</v>
      </c>
      <c r="E64">
        <v>-18.440793116944622</v>
      </c>
      <c r="G64">
        <v>2.3927121992535278E-6</v>
      </c>
      <c r="H64">
        <v>8.7074929649039065E-6</v>
      </c>
      <c r="I64">
        <v>9.0302550020643201E-6</v>
      </c>
      <c r="J64">
        <v>74.635056604603051</v>
      </c>
    </row>
    <row r="65" spans="1:10" x14ac:dyDescent="0.3">
      <c r="A65">
        <v>3285942.2448912901</v>
      </c>
      <c r="B65">
        <v>2.7925034293422202E-4</v>
      </c>
      <c r="C65">
        <v>-9.8369498726339678E-5</v>
      </c>
      <c r="D65">
        <v>2.9606977608082855E-4</v>
      </c>
      <c r="E65">
        <v>-19.405463115532982</v>
      </c>
      <c r="G65">
        <v>-1.6311429557745873E-4</v>
      </c>
      <c r="H65">
        <v>7.2562594257283628E-5</v>
      </c>
      <c r="I65">
        <v>1.785261983773747E-4</v>
      </c>
      <c r="J65">
        <v>-23.982241671221129</v>
      </c>
    </row>
    <row r="66" spans="1:10" x14ac:dyDescent="0.3">
      <c r="A66">
        <v>3435228.5697330302</v>
      </c>
      <c r="B66">
        <v>4.250814732355341E-4</v>
      </c>
      <c r="C66">
        <v>-1.4201382413179907E-4</v>
      </c>
      <c r="D66">
        <v>4.4817651113442976E-4</v>
      </c>
      <c r="E66">
        <v>-18.473758893015496</v>
      </c>
      <c r="G66">
        <v>-5.1917649429526877E-6</v>
      </c>
      <c r="H66">
        <v>8.1988544235318163E-6</v>
      </c>
      <c r="I66">
        <v>9.7044132785624789E-6</v>
      </c>
      <c r="J66">
        <v>-57.656760588501442</v>
      </c>
    </row>
    <row r="67" spans="1:10" x14ac:dyDescent="0.3">
      <c r="A67">
        <v>3591297.2434792402</v>
      </c>
      <c r="B67">
        <v>4.3861349118193282E-4</v>
      </c>
      <c r="C67">
        <v>-1.4606663448830075E-4</v>
      </c>
      <c r="D67">
        <v>4.6229563739834525E-4</v>
      </c>
      <c r="E67">
        <v>-18.418739290947055</v>
      </c>
      <c r="G67">
        <v>-3.823289300235559E-6</v>
      </c>
      <c r="H67">
        <v>-6.5487332403751949E-6</v>
      </c>
      <c r="I67">
        <v>7.5831028033972157E-6</v>
      </c>
      <c r="J67">
        <v>59.722711354793425</v>
      </c>
    </row>
    <row r="68" spans="1:10" x14ac:dyDescent="0.3">
      <c r="A68">
        <v>3754456.4005602398</v>
      </c>
      <c r="B68">
        <v>4.3334722297775691E-4</v>
      </c>
      <c r="C68">
        <v>-1.9270636526847487E-4</v>
      </c>
      <c r="D68">
        <v>4.7426317470105207E-4</v>
      </c>
      <c r="E68">
        <v>-23.974367707811748</v>
      </c>
      <c r="G68">
        <v>-3.886498425618205E-6</v>
      </c>
      <c r="H68">
        <v>-4.2426537430924745E-6</v>
      </c>
      <c r="I68">
        <v>5.7536927964664019E-6</v>
      </c>
      <c r="J68">
        <v>47.508644759478024</v>
      </c>
    </row>
    <row r="69" spans="1:10" x14ac:dyDescent="0.3">
      <c r="A69">
        <v>3925028.1745132399</v>
      </c>
      <c r="B69">
        <v>4.6141458765157079E-4</v>
      </c>
      <c r="C69">
        <v>-1.4623465374964662E-4</v>
      </c>
      <c r="D69">
        <v>4.8403305223398551E-4</v>
      </c>
      <c r="E69">
        <v>-17.584804492506684</v>
      </c>
      <c r="G69">
        <v>2.6587921540121422E-6</v>
      </c>
      <c r="H69">
        <v>4.1807276619949672E-6</v>
      </c>
      <c r="I69">
        <v>4.9545594659875089E-6</v>
      </c>
      <c r="J69">
        <v>57.545109571347901</v>
      </c>
    </row>
    <row r="70" spans="1:10" x14ac:dyDescent="0.3">
      <c r="A70">
        <v>4103349.3339871699</v>
      </c>
      <c r="B70">
        <v>4.5246570530042672E-4</v>
      </c>
      <c r="C70">
        <v>-1.824127277685722E-4</v>
      </c>
      <c r="D70">
        <v>4.8785204491216783E-4</v>
      </c>
      <c r="E70">
        <v>-21.956956354047136</v>
      </c>
      <c r="G70">
        <v>4.1969060233185292E-6</v>
      </c>
      <c r="H70">
        <v>-7.5347351130282221E-6</v>
      </c>
      <c r="I70">
        <v>8.6247465697299048E-6</v>
      </c>
      <c r="J70">
        <v>-60.881853223626024</v>
      </c>
    </row>
    <row r="71" spans="1:10" x14ac:dyDescent="0.3">
      <c r="A71">
        <v>4289771.9476423999</v>
      </c>
      <c r="B71">
        <v>4.4293581541417605E-4</v>
      </c>
      <c r="C71">
        <v>-1.4520720250906644E-4</v>
      </c>
      <c r="D71">
        <v>4.6613009797387043E-4</v>
      </c>
      <c r="E71">
        <v>-18.150643776648394</v>
      </c>
      <c r="G71">
        <v>5.0934698123438409E-6</v>
      </c>
      <c r="H71">
        <v>2.3594297244228226E-5</v>
      </c>
      <c r="I71">
        <v>2.4137818815672922E-5</v>
      </c>
      <c r="J71">
        <v>77.818091604845037</v>
      </c>
    </row>
    <row r="72" spans="1:10" x14ac:dyDescent="0.3">
      <c r="A72">
        <v>4484664.0792580498</v>
      </c>
      <c r="B72">
        <v>4.456491723152936E-4</v>
      </c>
      <c r="C72">
        <v>-1.7018986049702778E-4</v>
      </c>
      <c r="D72">
        <v>4.7704064124695292E-4</v>
      </c>
      <c r="E72">
        <v>-20.901457498489929</v>
      </c>
      <c r="G72">
        <v>-1.5409962731787304E-6</v>
      </c>
      <c r="H72">
        <v>-4.1226598880659149E-8</v>
      </c>
      <c r="I72">
        <v>1.5415476464923176E-6</v>
      </c>
      <c r="J72">
        <v>1.5324805483147419</v>
      </c>
    </row>
    <row r="73" spans="1:10" x14ac:dyDescent="0.3">
      <c r="A73">
        <v>4688410.5144192604</v>
      </c>
      <c r="B73">
        <v>4.3377252363307377E-4</v>
      </c>
      <c r="C73">
        <v>-1.7295600262384584E-4</v>
      </c>
      <c r="D73">
        <v>4.6698220640900795E-4</v>
      </c>
      <c r="E73">
        <v>-21.738411903383017</v>
      </c>
      <c r="G73">
        <v>3.0967675360885587E-6</v>
      </c>
      <c r="H73">
        <v>-2.6431535364495538E-6</v>
      </c>
      <c r="I73">
        <v>4.0713916281558797E-6</v>
      </c>
      <c r="J73">
        <v>-40.481425127802559</v>
      </c>
    </row>
    <row r="74" spans="1:10" x14ac:dyDescent="0.3">
      <c r="A74">
        <v>4901413.5202192599</v>
      </c>
      <c r="B74">
        <v>4.592902935339207E-4</v>
      </c>
      <c r="C74">
        <v>-1.6737518532181967E-4</v>
      </c>
      <c r="D74">
        <v>4.8883742327688912E-4</v>
      </c>
      <c r="E74">
        <v>-20.022819805638306</v>
      </c>
      <c r="G74">
        <v>2.9881594663085528E-5</v>
      </c>
      <c r="H74">
        <v>2.6082726768946401E-6</v>
      </c>
      <c r="I74">
        <v>2.9995212717465041E-5</v>
      </c>
      <c r="J74">
        <v>4.9885291482726171</v>
      </c>
    </row>
    <row r="75" spans="1:10" x14ac:dyDescent="0.3">
      <c r="A75">
        <v>5124093.6394760199</v>
      </c>
      <c r="B75">
        <v>4.5281839751295605E-4</v>
      </c>
      <c r="C75">
        <v>-1.4925703621835343E-4</v>
      </c>
      <c r="D75">
        <v>4.7678314146673469E-4</v>
      </c>
      <c r="E75">
        <v>-18.243143474563205</v>
      </c>
      <c r="G75">
        <v>9.5086595937364862E-7</v>
      </c>
      <c r="H75">
        <v>6.5552387329870405E-7</v>
      </c>
      <c r="I75">
        <v>1.1549275393547876E-6</v>
      </c>
      <c r="J75">
        <v>34.582252232444333</v>
      </c>
    </row>
    <row r="76" spans="1:10" x14ac:dyDescent="0.3">
      <c r="A76">
        <v>5356890.5210315604</v>
      </c>
      <c r="B76">
        <v>4.305506348472436E-4</v>
      </c>
      <c r="C76">
        <v>-1.8290683801626918E-4</v>
      </c>
      <c r="D76">
        <v>4.6779136435004249E-4</v>
      </c>
      <c r="E76">
        <v>-23.016791806968694</v>
      </c>
      <c r="G76">
        <v>6.9585968848882257E-6</v>
      </c>
      <c r="H76">
        <v>4.6721476668780323E-6</v>
      </c>
      <c r="I76">
        <v>8.381589015663436E-6</v>
      </c>
      <c r="J76">
        <v>33.878238453262071</v>
      </c>
    </row>
    <row r="77" spans="1:10" x14ac:dyDescent="0.3">
      <c r="A77">
        <v>5600263.7877734601</v>
      </c>
      <c r="B77">
        <v>3.874406716489749E-4</v>
      </c>
      <c r="C77">
        <v>-1.7454823952097359E-4</v>
      </c>
      <c r="D77">
        <v>4.2494395156029692E-4</v>
      </c>
      <c r="E77">
        <v>-24.252328733842518</v>
      </c>
      <c r="G77">
        <v>-2.1105047861475168E-5</v>
      </c>
      <c r="H77">
        <v>1.5652820557828071E-5</v>
      </c>
      <c r="I77">
        <v>2.6276107715008375E-5</v>
      </c>
      <c r="J77">
        <v>-36.562938348426577</v>
      </c>
    </row>
    <row r="78" spans="1:10" x14ac:dyDescent="0.3">
      <c r="A78">
        <v>5854693.94409189</v>
      </c>
      <c r="B78">
        <v>4.1455822263622091E-4</v>
      </c>
      <c r="C78">
        <v>-1.5494178304618401E-4</v>
      </c>
      <c r="D78">
        <v>4.4256691707450664E-4</v>
      </c>
      <c r="E78">
        <v>-20.493308036621972</v>
      </c>
      <c r="G78">
        <v>-2.9934268845749809E-6</v>
      </c>
      <c r="H78">
        <v>1.315928346805052E-6</v>
      </c>
      <c r="I78">
        <v>3.2699039629966736E-6</v>
      </c>
      <c r="J78">
        <v>-23.730577604309573</v>
      </c>
    </row>
    <row r="79" spans="1:10" x14ac:dyDescent="0.3">
      <c r="A79">
        <v>6120683.32456428</v>
      </c>
      <c r="B79">
        <v>3.9720565658559913E-4</v>
      </c>
      <c r="C79">
        <v>-2.2619761495759578E-4</v>
      </c>
      <c r="D79">
        <v>4.5709702978262906E-4</v>
      </c>
      <c r="E79">
        <v>-29.660313999297049</v>
      </c>
      <c r="G79">
        <v>-2.4073674833030712E-5</v>
      </c>
      <c r="H79">
        <v>-2.2754470841196916E-5</v>
      </c>
      <c r="I79">
        <v>3.3125636042638892E-5</v>
      </c>
      <c r="J79">
        <v>43.386337225438943</v>
      </c>
    </row>
    <row r="80" spans="1:10" x14ac:dyDescent="0.3">
      <c r="A80">
        <v>6398757.08574038</v>
      </c>
      <c r="B80">
        <v>3.8626408754127765E-4</v>
      </c>
      <c r="C80">
        <v>-2.1238732034182303E-4</v>
      </c>
      <c r="D80">
        <v>4.4080417326299888E-4</v>
      </c>
      <c r="E80">
        <v>-28.804196307534013</v>
      </c>
      <c r="G80">
        <v>-3.7439122188385405E-6</v>
      </c>
      <c r="H80">
        <v>1.757575075649932E-6</v>
      </c>
      <c r="I80">
        <v>4.1359338545139218E-6</v>
      </c>
      <c r="J80">
        <v>-25.147651411952676</v>
      </c>
    </row>
    <row r="81" spans="1:10" x14ac:dyDescent="0.3">
      <c r="A81">
        <v>6689464.2429858902</v>
      </c>
      <c r="B81">
        <v>3.600644290511903E-4</v>
      </c>
      <c r="C81">
        <v>-1.5701159733204876E-4</v>
      </c>
      <c r="D81">
        <v>3.9280915819863603E-4</v>
      </c>
      <c r="E81">
        <v>-23.560344609643852</v>
      </c>
      <c r="G81">
        <v>-1.1935296603776777E-5</v>
      </c>
      <c r="H81">
        <v>3.703552150397866E-5</v>
      </c>
      <c r="I81">
        <v>3.891119579365033E-5</v>
      </c>
      <c r="J81">
        <v>-72.137623474224384</v>
      </c>
    </row>
    <row r="82" spans="1:10" x14ac:dyDescent="0.3">
      <c r="A82">
        <v>6993378.7544318195</v>
      </c>
      <c r="B82">
        <v>4.2896303012094315E-4</v>
      </c>
      <c r="C82">
        <v>-1.9197564877679112E-4</v>
      </c>
      <c r="D82">
        <v>4.6996162708652189E-4</v>
      </c>
      <c r="E82">
        <v>-24.11015093757316</v>
      </c>
      <c r="G82">
        <v>1.0131218218891364E-5</v>
      </c>
      <c r="H82">
        <v>-1.3793043794110572E-5</v>
      </c>
      <c r="I82">
        <v>1.7114018806377665E-5</v>
      </c>
      <c r="J82">
        <v>-53.70210383025556</v>
      </c>
    </row>
    <row r="83" spans="1:10" x14ac:dyDescent="0.3">
      <c r="A83">
        <v>7311100.6541696005</v>
      </c>
      <c r="B83">
        <v>3.6547235299549491E-4</v>
      </c>
      <c r="C83">
        <v>-1.0061841582255411E-4</v>
      </c>
      <c r="D83">
        <v>3.7907005474806899E-4</v>
      </c>
      <c r="E83">
        <v>-15.392795240859868</v>
      </c>
      <c r="G83">
        <v>-1.4166634707152856E-5</v>
      </c>
      <c r="H83">
        <v>3.136001998293997E-5</v>
      </c>
      <c r="I83">
        <v>3.4411399161561307E-5</v>
      </c>
      <c r="J83">
        <v>-65.689312578910901</v>
      </c>
    </row>
    <row r="84" spans="1:10" x14ac:dyDescent="0.3">
      <c r="A84">
        <v>7643257.2369293598</v>
      </c>
      <c r="B84">
        <v>3.7493618656085073E-4</v>
      </c>
      <c r="C84">
        <v>-2.083497207652316E-4</v>
      </c>
      <c r="D84">
        <v>4.2893676705983491E-4</v>
      </c>
      <c r="E84">
        <v>-29.060657207050038</v>
      </c>
      <c r="G84">
        <v>4.553695524963519E-6</v>
      </c>
      <c r="H84">
        <v>-8.8992817437286999E-6</v>
      </c>
      <c r="I84">
        <v>9.9966673690953472E-6</v>
      </c>
      <c r="J84">
        <v>-62.901515472892505</v>
      </c>
    </row>
    <row r="85" spans="1:10" x14ac:dyDescent="0.3">
      <c r="A85">
        <v>7990504.2965802802</v>
      </c>
      <c r="B85">
        <v>3.844124277672796E-4</v>
      </c>
      <c r="C85">
        <v>-2.1098901334728077E-4</v>
      </c>
      <c r="D85">
        <v>4.3850801403759199E-4</v>
      </c>
      <c r="E85">
        <v>-28.760668811387323</v>
      </c>
      <c r="G85">
        <v>-1.8755075393052647E-5</v>
      </c>
      <c r="H85">
        <v>1.4611862929400665E-5</v>
      </c>
      <c r="I85">
        <v>2.377518435820598E-5</v>
      </c>
      <c r="J85">
        <v>-37.921745108560167</v>
      </c>
    </row>
    <row r="86" spans="1:10" x14ac:dyDescent="0.3">
      <c r="A86">
        <v>8353527.4208982</v>
      </c>
      <c r="B86">
        <v>4.3211586622990145E-4</v>
      </c>
      <c r="C86">
        <v>-1.2635921875368648E-4</v>
      </c>
      <c r="D86">
        <v>4.5021192122339461E-4</v>
      </c>
      <c r="E86">
        <v>-16.299962941027118</v>
      </c>
      <c r="G86">
        <v>6.4856320316032857E-5</v>
      </c>
      <c r="H86">
        <v>6.8563065406450764E-5</v>
      </c>
      <c r="I86">
        <v>9.4378155432627012E-5</v>
      </c>
      <c r="J86">
        <v>46.591419640089512</v>
      </c>
    </row>
    <row r="87" spans="1:10" x14ac:dyDescent="0.3">
      <c r="A87">
        <v>8733043.3451569192</v>
      </c>
      <c r="B87">
        <v>3.6414060732045775E-4</v>
      </c>
      <c r="C87">
        <v>-2.2498606320841907E-4</v>
      </c>
      <c r="D87">
        <v>4.2803867878701634E-4</v>
      </c>
      <c r="E87">
        <v>-31.710049399737674</v>
      </c>
      <c r="G87">
        <v>2.692366813095517E-6</v>
      </c>
      <c r="H87">
        <v>-1.2838936676311155E-5</v>
      </c>
      <c r="I87">
        <v>1.3118198581916109E-5</v>
      </c>
      <c r="J87">
        <v>-78.156505951848999</v>
      </c>
    </row>
    <row r="88" spans="1:10" x14ac:dyDescent="0.3">
      <c r="A88">
        <v>9129801.3672156092</v>
      </c>
      <c r="B88">
        <v>4.0152598187020397E-4</v>
      </c>
      <c r="C88">
        <v>-2.086875982923506E-4</v>
      </c>
      <c r="D88">
        <v>4.5251920157918257E-4</v>
      </c>
      <c r="E88">
        <v>-27.462533962309486</v>
      </c>
      <c r="G88">
        <v>-1.4877861736597986E-5</v>
      </c>
      <c r="H88">
        <v>-4.9838316276175354E-6</v>
      </c>
      <c r="I88">
        <v>1.5690422159577712E-5</v>
      </c>
      <c r="J88">
        <v>18.519976736192923</v>
      </c>
    </row>
    <row r="89" spans="1:10" x14ac:dyDescent="0.3">
      <c r="A89">
        <v>9544584.8268962391</v>
      </c>
      <c r="B89">
        <v>4.5944860638386776E-4</v>
      </c>
      <c r="C89">
        <v>-4.0934597868118116E-4</v>
      </c>
      <c r="D89">
        <v>6.1535124292596687E-4</v>
      </c>
      <c r="E89">
        <v>-41.699457916833751</v>
      </c>
      <c r="G89">
        <v>2.6614542556897866E-5</v>
      </c>
      <c r="H89">
        <v>-5.0865659809732928E-5</v>
      </c>
      <c r="I89">
        <v>5.7407745325804317E-5</v>
      </c>
      <c r="J89">
        <v>-62.379994733406789</v>
      </c>
    </row>
    <row r="90" spans="1:10" x14ac:dyDescent="0.3">
      <c r="A90">
        <v>9978212.6525717694</v>
      </c>
      <c r="B90">
        <v>4.2109233831132587E-4</v>
      </c>
      <c r="C90">
        <v>-2.1652975657683899E-4</v>
      </c>
      <c r="D90">
        <v>4.7350173480962589E-4</v>
      </c>
      <c r="E90">
        <v>-27.212666236904305</v>
      </c>
      <c r="G90">
        <v>-1.3418006851139189E-5</v>
      </c>
      <c r="H90">
        <v>2.1866655588977606E-5</v>
      </c>
      <c r="I90">
        <v>2.5655282779657364E-5</v>
      </c>
      <c r="J90">
        <v>-58.465528203007032</v>
      </c>
    </row>
    <row r="91" spans="1:10" x14ac:dyDescent="0.3">
      <c r="A91">
        <v>10431540.978018699</v>
      </c>
      <c r="B91">
        <v>3.3569208220834127E-4</v>
      </c>
      <c r="C91">
        <v>-2.2383580735798583E-4</v>
      </c>
      <c r="D91">
        <v>4.0347446352027427E-4</v>
      </c>
      <c r="E91">
        <v>-33.694922074128854</v>
      </c>
      <c r="G91">
        <v>-1.1306054721579349E-5</v>
      </c>
      <c r="H91">
        <v>-1.6823707228337943E-5</v>
      </c>
      <c r="I91">
        <v>2.0269780419929986E-5</v>
      </c>
      <c r="J91">
        <v>56.097671133514588</v>
      </c>
    </row>
    <row r="92" spans="1:10" x14ac:dyDescent="0.3">
      <c r="A92">
        <v>10905464.832726</v>
      </c>
      <c r="B92">
        <v>-3.2373167578049922E-4</v>
      </c>
      <c r="C92">
        <v>-3.0246983186687441E-4</v>
      </c>
      <c r="D92">
        <v>4.4304649540790361E-4</v>
      </c>
      <c r="E92">
        <v>43.055344662387164</v>
      </c>
      <c r="G92">
        <v>-9.3322213142661584E-4</v>
      </c>
      <c r="H92">
        <v>-1.7944018802326916E-4</v>
      </c>
      <c r="I92">
        <v>9.5031696168292295E-4</v>
      </c>
      <c r="J92">
        <v>10.884010987625359</v>
      </c>
    </row>
    <row r="93" spans="1:10" x14ac:dyDescent="0.3">
      <c r="A93">
        <v>11400919.908998201</v>
      </c>
      <c r="B93">
        <v>3.5511948705915645E-4</v>
      </c>
      <c r="C93">
        <v>-2.3159196079012878E-4</v>
      </c>
      <c r="D93">
        <v>4.2396307196709355E-4</v>
      </c>
      <c r="E93">
        <v>-33.110469809632704</v>
      </c>
      <c r="G93">
        <v>-6.8504213855496402E-6</v>
      </c>
      <c r="H93">
        <v>1.0768668834218318E-5</v>
      </c>
      <c r="I93">
        <v>1.2762934679009399E-5</v>
      </c>
      <c r="J93">
        <v>-57.53777577198165</v>
      </c>
    </row>
    <row r="94" spans="1:10" x14ac:dyDescent="0.3">
      <c r="A94">
        <v>11918884.4093407</v>
      </c>
      <c r="B94">
        <v>3.5791363534078764E-4</v>
      </c>
      <c r="C94">
        <v>-2.1857776149708318E-4</v>
      </c>
      <c r="D94">
        <v>4.1937859767033188E-4</v>
      </c>
      <c r="E94">
        <v>-31.412401222828212</v>
      </c>
      <c r="G94">
        <v>-1.0924975953643956E-5</v>
      </c>
      <c r="H94">
        <v>2.0637381384376987E-6</v>
      </c>
      <c r="I94">
        <v>1.111818846268316E-5</v>
      </c>
      <c r="J94">
        <v>-10.697176976172267</v>
      </c>
    </row>
    <row r="95" spans="1:10" x14ac:dyDescent="0.3">
      <c r="A95">
        <v>12460380.9777756</v>
      </c>
      <c r="B95">
        <v>3.0570331834675396E-4</v>
      </c>
      <c r="C95">
        <v>-2.3993748397006405E-4</v>
      </c>
      <c r="D95">
        <v>3.8861872711193622E-4</v>
      </c>
      <c r="E95">
        <v>-38.127318811337403</v>
      </c>
      <c r="G95">
        <v>-1.4080920465828369E-6</v>
      </c>
      <c r="H95">
        <v>2.8733400541284518E-5</v>
      </c>
      <c r="I95">
        <v>2.8767881915037459E-5</v>
      </c>
      <c r="J95">
        <v>-87.194441330207908</v>
      </c>
    </row>
    <row r="96" spans="1:10" x14ac:dyDescent="0.3">
      <c r="A96">
        <v>13026478.7189006</v>
      </c>
      <c r="B96">
        <v>2.8325499895693121E-4</v>
      </c>
      <c r="C96">
        <v>-2.4425162340994001E-4</v>
      </c>
      <c r="D96">
        <v>3.7402172393122068E-4</v>
      </c>
      <c r="E96">
        <v>-40.771295370604491</v>
      </c>
      <c r="G96">
        <v>8.9655034163989679E-5</v>
      </c>
      <c r="H96">
        <v>2.8485990681690948E-5</v>
      </c>
      <c r="I96">
        <v>9.4071657878786957E-5</v>
      </c>
      <c r="J96">
        <v>17.626553781972653</v>
      </c>
    </row>
    <row r="97" spans="1:10" x14ac:dyDescent="0.3">
      <c r="A97">
        <v>13618295.308677001</v>
      </c>
      <c r="B97">
        <v>2.9574973938688851E-4</v>
      </c>
      <c r="C97">
        <v>-3.1831400781426517E-4</v>
      </c>
      <c r="D97">
        <v>4.3450168689913339E-4</v>
      </c>
      <c r="E97">
        <v>-47.104432868910166</v>
      </c>
      <c r="G97">
        <v>2.5850112855379343E-5</v>
      </c>
      <c r="H97">
        <v>-2.6757878850354336E-5</v>
      </c>
      <c r="I97">
        <v>3.7205005244000282E-5</v>
      </c>
      <c r="J97">
        <v>-45.988557014126229</v>
      </c>
    </row>
    <row r="98" spans="1:10" x14ac:dyDescent="0.3">
      <c r="A98">
        <v>14236999.2011154</v>
      </c>
      <c r="B98">
        <v>2.905145326176148E-4</v>
      </c>
      <c r="C98">
        <v>-2.7839799748249482E-4</v>
      </c>
      <c r="D98">
        <v>4.023731336263573E-4</v>
      </c>
      <c r="E98">
        <v>-43.779915449026923</v>
      </c>
      <c r="G98">
        <v>-3.3753779650698087E-5</v>
      </c>
      <c r="H98">
        <v>9.5059534358243891E-6</v>
      </c>
      <c r="I98">
        <v>3.5066804693783286E-5</v>
      </c>
      <c r="J98">
        <v>-15.728617966631736</v>
      </c>
    </row>
    <row r="99" spans="1:10" x14ac:dyDescent="0.3">
      <c r="A99">
        <v>14883811.9352144</v>
      </c>
      <c r="B99">
        <v>2.4771440385811064E-4</v>
      </c>
      <c r="C99">
        <v>-3.3643468774771559E-4</v>
      </c>
      <c r="D99">
        <v>4.1779268183954831E-4</v>
      </c>
      <c r="E99">
        <v>-53.636055372768126</v>
      </c>
      <c r="G99">
        <v>-5.5586846144069571E-5</v>
      </c>
      <c r="H99">
        <v>-1.7506818499313497E-6</v>
      </c>
      <c r="I99">
        <v>5.5614407766190774E-5</v>
      </c>
      <c r="J99">
        <v>1.8039076333261925</v>
      </c>
    </row>
    <row r="100" spans="1:10" x14ac:dyDescent="0.3">
      <c r="A100">
        <v>15560010.546708001</v>
      </c>
      <c r="B100">
        <v>-9.5585523825301305E-6</v>
      </c>
      <c r="C100">
        <v>3.7712158909679111E-5</v>
      </c>
      <c r="D100">
        <v>3.8904663644330122E-5</v>
      </c>
      <c r="E100">
        <v>-75.777286137533196</v>
      </c>
      <c r="G100">
        <v>-1.7628925837059276E-4</v>
      </c>
      <c r="H100">
        <v>2.6540712330028237E-4</v>
      </c>
      <c r="I100">
        <v>3.1862021862302602E-4</v>
      </c>
      <c r="J100">
        <v>-56.407011604880417</v>
      </c>
    </row>
    <row r="101" spans="1:10" x14ac:dyDescent="0.3">
      <c r="A101">
        <v>16266930.0893836</v>
      </c>
      <c r="B101">
        <v>3.3731594421557707E-4</v>
      </c>
      <c r="C101">
        <v>-4.1805339893073967E-4</v>
      </c>
      <c r="D101">
        <v>5.3716914522298326E-4</v>
      </c>
      <c r="E101">
        <v>-51.100881904254443</v>
      </c>
      <c r="G101">
        <v>4.3095311395648301E-5</v>
      </c>
      <c r="H101">
        <v>-1.2272431482391748E-4</v>
      </c>
      <c r="I101">
        <v>1.3007099335858054E-4</v>
      </c>
      <c r="J101">
        <v>-70.650997645680036</v>
      </c>
    </row>
    <row r="102" spans="1:10" x14ac:dyDescent="0.3">
      <c r="A102">
        <v>17005966.270946801</v>
      </c>
      <c r="B102">
        <v>4.3891275526032137E-4</v>
      </c>
      <c r="C102">
        <v>-9.2183698688846438E-5</v>
      </c>
      <c r="D102">
        <v>4.4848884159381577E-4</v>
      </c>
      <c r="E102">
        <v>-11.861281942627235</v>
      </c>
      <c r="G102">
        <v>6.0222449303346665E-5</v>
      </c>
      <c r="H102">
        <v>2.4823371337579978E-4</v>
      </c>
      <c r="I102">
        <v>2.5543437485278463E-4</v>
      </c>
      <c r="J102">
        <v>76.363287143566737</v>
      </c>
    </row>
    <row r="103" spans="1:10" x14ac:dyDescent="0.3">
      <c r="A103">
        <v>17778578.2086397</v>
      </c>
      <c r="B103">
        <v>2.2180335536521636E-4</v>
      </c>
      <c r="C103">
        <v>-3.0389056151429927E-4</v>
      </c>
      <c r="D103">
        <v>3.7622626414000464E-4</v>
      </c>
      <c r="E103">
        <v>-53.875076784909389</v>
      </c>
      <c r="G103">
        <v>2.8956928429650663E-6</v>
      </c>
      <c r="H103">
        <v>6.2902059809794746E-6</v>
      </c>
      <c r="I103">
        <v>6.9247186458331329E-6</v>
      </c>
      <c r="J103">
        <v>65.281046856692129</v>
      </c>
    </row>
    <row r="104" spans="1:10" x14ac:dyDescent="0.3">
      <c r="A104">
        <v>18586291.310051002</v>
      </c>
      <c r="B104">
        <v>2.5217497861754662E-4</v>
      </c>
      <c r="C104">
        <v>-1.9914920954675592E-4</v>
      </c>
      <c r="D104">
        <v>3.2132946877598664E-4</v>
      </c>
      <c r="E104">
        <v>-38.299078104353846</v>
      </c>
      <c r="G104">
        <v>-5.3995530410132096E-5</v>
      </c>
      <c r="H104">
        <v>5.2626595395982795E-5</v>
      </c>
      <c r="I104">
        <v>7.5399441955786232E-5</v>
      </c>
      <c r="J104">
        <v>-44.264412627391238</v>
      </c>
    </row>
    <row r="105" spans="1:10" x14ac:dyDescent="0.3">
      <c r="A105">
        <v>19430700.284806799</v>
      </c>
      <c r="B105">
        <v>8.0208978131517746E-5</v>
      </c>
      <c r="C105">
        <v>-1.6492578397405154E-4</v>
      </c>
      <c r="D105">
        <v>1.8339573166341089E-4</v>
      </c>
      <c r="E105">
        <v>-64.06478044576258</v>
      </c>
      <c r="G105">
        <v>-6.955446634298462E-5</v>
      </c>
      <c r="H105">
        <v>1.2722133128945028E-4</v>
      </c>
      <c r="I105">
        <v>1.4499341682751475E-4</v>
      </c>
      <c r="J105">
        <v>-61.333683285838994</v>
      </c>
    </row>
    <row r="106" spans="1:10" x14ac:dyDescent="0.3">
      <c r="A106">
        <v>20313472.293088499</v>
      </c>
      <c r="B106">
        <v>4.9007482887692213E-4</v>
      </c>
      <c r="C106">
        <v>-9.3110777427529885E-4</v>
      </c>
      <c r="D106">
        <v>1.0522048399502092E-3</v>
      </c>
      <c r="E106">
        <v>-62.24058695450551</v>
      </c>
      <c r="G106">
        <v>3.3910498829554806E-4</v>
      </c>
      <c r="H106">
        <v>-6.1139420501530326E-4</v>
      </c>
      <c r="I106">
        <v>6.9913880382454704E-4</v>
      </c>
      <c r="J106">
        <v>-60.985403278159367</v>
      </c>
    </row>
    <row r="107" spans="1:10" x14ac:dyDescent="0.3">
      <c r="A107">
        <v>21236350.2371925</v>
      </c>
      <c r="B107">
        <v>9.9461369415902072E-5</v>
      </c>
      <c r="C107">
        <v>-1.3702250601959568E-4</v>
      </c>
      <c r="D107">
        <v>1.693154782114638E-4</v>
      </c>
      <c r="E107">
        <v>-54.024997400205493</v>
      </c>
      <c r="G107">
        <v>-8.9210378315773397E-5</v>
      </c>
      <c r="H107">
        <v>1.6710714133696307E-4</v>
      </c>
      <c r="I107">
        <v>1.8942884755246536E-4</v>
      </c>
      <c r="J107">
        <v>-61.904409217712065</v>
      </c>
    </row>
    <row r="108" spans="1:10" x14ac:dyDescent="0.3">
      <c r="A108">
        <v>22201156.202632599</v>
      </c>
      <c r="B108">
        <v>-2.4872585282840858E-5</v>
      </c>
      <c r="C108">
        <v>-4.381284198793421E-4</v>
      </c>
      <c r="D108">
        <v>4.3883386127852676E-4</v>
      </c>
      <c r="E108">
        <v>86.750801590982022</v>
      </c>
      <c r="G108">
        <v>2.1147978042730144E-5</v>
      </c>
      <c r="H108">
        <v>-1.1274650183298656E-4</v>
      </c>
      <c r="I108">
        <v>1.1471273098863717E-4</v>
      </c>
      <c r="J108">
        <v>-79.376412994718351</v>
      </c>
    </row>
    <row r="109" spans="1:10" x14ac:dyDescent="0.3">
      <c r="A109">
        <v>23209795.055576999</v>
      </c>
      <c r="B109">
        <v>2.2489658952680073E-4</v>
      </c>
      <c r="C109">
        <v>-2.6298534734284945E-4</v>
      </c>
      <c r="D109">
        <v>3.4603434641351062E-4</v>
      </c>
      <c r="E109">
        <v>-49.464005303437489</v>
      </c>
      <c r="G109">
        <v>1.2188402539873411E-4</v>
      </c>
      <c r="H109">
        <v>6.1675305546064546E-5</v>
      </c>
      <c r="I109">
        <v>1.3659999619912032E-4</v>
      </c>
      <c r="J109">
        <v>26.840154639119916</v>
      </c>
    </row>
    <row r="110" spans="1:10" x14ac:dyDescent="0.3">
      <c r="A110">
        <v>24264258.2037239</v>
      </c>
      <c r="B110">
        <v>4.6855177927945324E-5</v>
      </c>
      <c r="C110">
        <v>-2.6882595283995287E-4</v>
      </c>
      <c r="D110">
        <v>2.7287872877703015E-4</v>
      </c>
      <c r="E110">
        <v>-80.112919630369475</v>
      </c>
      <c r="G110">
        <v>-9.0599743120061164E-5</v>
      </c>
      <c r="H110">
        <v>-9.6942155209334352E-5</v>
      </c>
      <c r="I110">
        <v>1.3268796068239102E-4</v>
      </c>
      <c r="J110">
        <v>46.936927188662295</v>
      </c>
    </row>
    <row r="111" spans="1:10" x14ac:dyDescent="0.3">
      <c r="A111">
        <v>25366627.5280408</v>
      </c>
      <c r="B111">
        <v>2.0189106933531228E-4</v>
      </c>
      <c r="C111">
        <v>-5.0802850103454653E-4</v>
      </c>
      <c r="D111">
        <v>5.4667445682120926E-4</v>
      </c>
      <c r="E111">
        <v>-68.327074222821764</v>
      </c>
      <c r="G111">
        <v>9.6173235460870164E-6</v>
      </c>
      <c r="H111">
        <v>-2.5887671121789741E-4</v>
      </c>
      <c r="I111">
        <v>2.590552924052793E-4</v>
      </c>
      <c r="J111">
        <v>-87.872428321387687</v>
      </c>
    </row>
    <row r="112" spans="1:10" x14ac:dyDescent="0.3">
      <c r="A112">
        <v>26519079.493128899</v>
      </c>
      <c r="B112">
        <v>2.9407993390789404E-4</v>
      </c>
      <c r="C112">
        <v>-5.9395110551191507E-4</v>
      </c>
      <c r="D112">
        <v>6.6276762388192852E-4</v>
      </c>
      <c r="E112">
        <v>-63.658846115001786</v>
      </c>
      <c r="G112">
        <v>3.7046484082757302E-5</v>
      </c>
      <c r="H112">
        <v>-1.2666470403310099E-4</v>
      </c>
      <c r="I112">
        <v>1.3197116817959543E-4</v>
      </c>
      <c r="J112">
        <v>-73.697027846577043</v>
      </c>
    </row>
    <row r="113" spans="1:10" x14ac:dyDescent="0.3">
      <c r="A113">
        <v>27723889.4443295</v>
      </c>
      <c r="B113">
        <v>-6.5752367413318192E-4</v>
      </c>
      <c r="C113">
        <v>-8.3086345175608484E-4</v>
      </c>
      <c r="D113">
        <v>1.0595619177328122E-3</v>
      </c>
      <c r="E113">
        <v>51.64282669487735</v>
      </c>
      <c r="G113">
        <v>-8.0265839602865771E-4</v>
      </c>
      <c r="H113">
        <v>-7.8879066297881696E-5</v>
      </c>
      <c r="I113">
        <v>8.0652489596746057E-4</v>
      </c>
      <c r="J113">
        <v>5.6125652028487849</v>
      </c>
    </row>
    <row r="114" spans="1:10" x14ac:dyDescent="0.3">
      <c r="A114">
        <v>28983436.100055799</v>
      </c>
      <c r="B114">
        <v>3.2866511815328177E-4</v>
      </c>
      <c r="C114">
        <v>-6.9857577598466183E-4</v>
      </c>
      <c r="D114">
        <v>7.7202906336697132E-4</v>
      </c>
      <c r="E114">
        <v>-64.804008245233348</v>
      </c>
      <c r="G114">
        <v>2.4339069382716696E-4</v>
      </c>
      <c r="H114">
        <v>-4.1380366675000549E-4</v>
      </c>
      <c r="I114">
        <v>4.8007551953564487E-4</v>
      </c>
      <c r="J114">
        <v>-59.536844514834819</v>
      </c>
    </row>
    <row r="115" spans="1:10" x14ac:dyDescent="0.3">
      <c r="A115">
        <v>30300206.248219501</v>
      </c>
      <c r="B115">
        <v>-2.3153093798283217E-4</v>
      </c>
      <c r="C115">
        <v>-5.1403818531799757E-4</v>
      </c>
      <c r="D115">
        <v>5.6377462802810669E-4</v>
      </c>
      <c r="E115">
        <v>65.75244442913322</v>
      </c>
      <c r="G115">
        <v>-2.7689284676175456E-4</v>
      </c>
      <c r="H115">
        <v>-4.5810081337015977E-5</v>
      </c>
      <c r="I115">
        <v>2.8065675145973689E-4</v>
      </c>
      <c r="J115">
        <v>9.3941124123909603</v>
      </c>
    </row>
    <row r="116" spans="1:10" x14ac:dyDescent="0.3">
      <c r="A116">
        <v>31676799.656024002</v>
      </c>
      <c r="B116">
        <v>-1.5867909877678228E-4</v>
      </c>
      <c r="C116">
        <v>-3.6333782817826363E-4</v>
      </c>
      <c r="D116">
        <v>3.9647627138822476E-4</v>
      </c>
      <c r="E116">
        <v>66.407852220407207</v>
      </c>
      <c r="G116">
        <v>-1.8814729026619183E-4</v>
      </c>
      <c r="H116">
        <v>1.3054813354848724E-5</v>
      </c>
      <c r="I116">
        <v>1.8859965796957475E-4</v>
      </c>
      <c r="J116">
        <v>-3.9691710984681925</v>
      </c>
    </row>
    <row r="117" spans="1:10" x14ac:dyDescent="0.3">
      <c r="A117">
        <v>33115934.202819001</v>
      </c>
      <c r="B117">
        <v>1.2904079610469256E-6</v>
      </c>
      <c r="C117">
        <v>-4.9781347851477441E-4</v>
      </c>
      <c r="D117">
        <v>4.978151509784386E-4</v>
      </c>
      <c r="E117">
        <v>-89.851480991146374</v>
      </c>
      <c r="G117">
        <v>8.9494223309403813E-5</v>
      </c>
      <c r="H117">
        <v>-8.3763646587214479E-6</v>
      </c>
      <c r="I117">
        <v>8.9885368612746511E-5</v>
      </c>
      <c r="J117">
        <v>-5.3471184380973931</v>
      </c>
    </row>
    <row r="118" spans="1:10" x14ac:dyDescent="0.3">
      <c r="A118">
        <v>34620451.246149898</v>
      </c>
      <c r="B118">
        <v>-5.2887239116070203E-5</v>
      </c>
      <c r="C118">
        <v>-2.3359151829080329E-4</v>
      </c>
      <c r="D118">
        <v>2.3950377341228483E-4</v>
      </c>
      <c r="E118">
        <v>77.242796013646128</v>
      </c>
      <c r="G118">
        <v>5.3079327016586483E-5</v>
      </c>
      <c r="H118">
        <v>1.3175553569988278E-5</v>
      </c>
      <c r="I118">
        <v>5.4690128619425996E-5</v>
      </c>
      <c r="J118">
        <v>13.94042248313437</v>
      </c>
    </row>
    <row r="119" spans="1:10" x14ac:dyDescent="0.3">
      <c r="A119">
        <v>36193321.2315965</v>
      </c>
      <c r="B119">
        <v>2.5552022127821915E-3</v>
      </c>
      <c r="C119">
        <v>1.8218898038143674E-3</v>
      </c>
      <c r="D119">
        <v>3.1382066224915402E-3</v>
      </c>
      <c r="E119">
        <v>35.489324564061498</v>
      </c>
      <c r="G119">
        <v>-2.6441185040122859E-5</v>
      </c>
      <c r="H119">
        <v>-2.4673437481533271E-4</v>
      </c>
      <c r="I119">
        <v>2.4814710955769586E-4</v>
      </c>
      <c r="J119">
        <v>83.883266073882965</v>
      </c>
    </row>
    <row r="120" spans="1:10" x14ac:dyDescent="0.3">
      <c r="A120">
        <v>37837649.557476901</v>
      </c>
      <c r="B120">
        <v>-3.6300057143948475E-4</v>
      </c>
      <c r="C120">
        <v>-7.6536183632434744E-4</v>
      </c>
      <c r="D120">
        <v>8.4708214204241709E-4</v>
      </c>
      <c r="E120">
        <v>64.6256591119798</v>
      </c>
      <c r="G120">
        <v>-2.2099898041308798E-4</v>
      </c>
      <c r="H120">
        <v>-2.6937985502312493E-4</v>
      </c>
      <c r="I120">
        <v>3.4843371770812344E-4</v>
      </c>
      <c r="J120">
        <v>50.634578334349946</v>
      </c>
    </row>
    <row r="121" spans="1:10" x14ac:dyDescent="0.3">
      <c r="A121">
        <v>39556682.7059955</v>
      </c>
      <c r="B121">
        <v>2.4323505506534168E-4</v>
      </c>
      <c r="C121">
        <v>-6.1736324686474534E-4</v>
      </c>
      <c r="D121">
        <v>6.6355155835249181E-4</v>
      </c>
      <c r="E121">
        <v>-68.496046935397217</v>
      </c>
      <c r="G121">
        <v>7.3508065653342478E-4</v>
      </c>
      <c r="H121">
        <v>2.7061396846469674E-4</v>
      </c>
      <c r="I121">
        <v>7.8331059710553045E-4</v>
      </c>
      <c r="J121">
        <v>20.210773951185601</v>
      </c>
    </row>
    <row r="122" spans="1:10" x14ac:dyDescent="0.3">
      <c r="A122">
        <v>41353814.652940199</v>
      </c>
      <c r="B122">
        <v>-5.1238873953178381E-5</v>
      </c>
      <c r="C122">
        <v>-2.8245247016076263E-4</v>
      </c>
      <c r="D122">
        <v>2.8706239757917828E-4</v>
      </c>
      <c r="E122">
        <v>79.717956603643913</v>
      </c>
      <c r="G122">
        <v>2.8252815871455754E-4</v>
      </c>
      <c r="H122">
        <v>2.3350844715473024E-4</v>
      </c>
      <c r="I122">
        <v>3.6653561267529198E-4</v>
      </c>
      <c r="J122">
        <v>39.573601902194504</v>
      </c>
    </row>
    <row r="123" spans="1:10" x14ac:dyDescent="0.3">
      <c r="A123">
        <v>43232593.568583801</v>
      </c>
      <c r="B123">
        <v>1.48540373880172E-4</v>
      </c>
      <c r="C123">
        <v>6.0284408068855475E-5</v>
      </c>
      <c r="D123">
        <v>1.6030736891569763E-4</v>
      </c>
      <c r="E123">
        <v>22.089541181372827</v>
      </c>
      <c r="G123">
        <v>1.9800191542932973E-4</v>
      </c>
      <c r="H123">
        <v>5.8018259803695356E-4</v>
      </c>
      <c r="I123">
        <v>6.1303882876910228E-4</v>
      </c>
      <c r="J123">
        <v>71.156501101060471</v>
      </c>
    </row>
    <row r="124" spans="1:10" x14ac:dyDescent="0.3">
      <c r="A124">
        <v>45196728.823019497</v>
      </c>
      <c r="B124">
        <v>3.9219504535251311E-5</v>
      </c>
      <c r="C124">
        <v>1.0373343590905138E-3</v>
      </c>
      <c r="D124">
        <v>1.0380754992223434E-3</v>
      </c>
      <c r="E124">
        <v>87.834794272126572</v>
      </c>
      <c r="G124">
        <v>2.4078108705490042E-4</v>
      </c>
      <c r="H124">
        <v>1.371155801292139E-3</v>
      </c>
      <c r="I124">
        <v>1.3921364025484095E-3</v>
      </c>
      <c r="J124">
        <v>80.040153531340891</v>
      </c>
    </row>
    <row r="125" spans="1:10" x14ac:dyDescent="0.3">
      <c r="A125">
        <v>47250098.3097618</v>
      </c>
      <c r="B125">
        <v>-3.4409178383664144E-3</v>
      </c>
      <c r="C125">
        <v>-3.5097273286333478E-3</v>
      </c>
      <c r="D125">
        <v>4.9150891641702669E-3</v>
      </c>
      <c r="E125">
        <v>45.567194051981616</v>
      </c>
      <c r="G125">
        <v>-3.3030185784671297E-3</v>
      </c>
      <c r="H125">
        <v>-3.8440407927632404E-3</v>
      </c>
      <c r="I125">
        <v>5.0681931046603641E-3</v>
      </c>
      <c r="J125">
        <v>49.328952800011734</v>
      </c>
    </row>
    <row r="126" spans="1:10" x14ac:dyDescent="0.3">
      <c r="A126">
        <v>49396756.102071598</v>
      </c>
      <c r="B126">
        <v>-3.1807091429654011E-5</v>
      </c>
      <c r="C126">
        <v>1.0264219247880591E-4</v>
      </c>
      <c r="D126">
        <v>1.0745748341586364E-4</v>
      </c>
      <c r="E126">
        <v>-72.78266923896679</v>
      </c>
      <c r="G126">
        <v>3.8189333100191632E-4</v>
      </c>
      <c r="H126">
        <v>3.8641576168020175E-4</v>
      </c>
      <c r="I126">
        <v>5.4328598098849347E-4</v>
      </c>
      <c r="J126">
        <v>45.337251245573462</v>
      </c>
    </row>
    <row r="127" spans="1:10" x14ac:dyDescent="0.3">
      <c r="A127">
        <v>51640940.457121499</v>
      </c>
      <c r="B127">
        <v>-6.1855269264133401E-4</v>
      </c>
      <c r="C127">
        <v>-4.2310514796815163E-4</v>
      </c>
      <c r="D127">
        <v>7.4941670638637098E-4</v>
      </c>
      <c r="E127">
        <v>34.37308118231055</v>
      </c>
      <c r="G127">
        <v>-1.8353913543712487E-4</v>
      </c>
      <c r="H127">
        <v>-5.5750587795923724E-5</v>
      </c>
      <c r="I127">
        <v>1.9181955655406534E-4</v>
      </c>
      <c r="J127">
        <v>16.896323180651606</v>
      </c>
    </row>
    <row r="128" spans="1:10" x14ac:dyDescent="0.3">
      <c r="A128">
        <v>53987082.183806099</v>
      </c>
      <c r="B128">
        <v>-6.2272745883694826E-4</v>
      </c>
      <c r="C128">
        <v>-1.5247882906774344E-4</v>
      </c>
      <c r="D128">
        <v>6.4112345246714628E-4</v>
      </c>
      <c r="E128">
        <v>13.758540851907716</v>
      </c>
      <c r="G128">
        <v>-2.1443559448124355E-4</v>
      </c>
      <c r="H128">
        <v>2.6318299416041441E-5</v>
      </c>
      <c r="I128">
        <v>2.1604461822659858E-4</v>
      </c>
      <c r="J128">
        <v>-6.997083213092071</v>
      </c>
    </row>
    <row r="129" spans="1:10" x14ac:dyDescent="0.3">
      <c r="A129">
        <v>56439813.390716299</v>
      </c>
      <c r="B129">
        <v>-4.4382865383042346E-4</v>
      </c>
      <c r="C129">
        <v>-4.0584526945180088E-4</v>
      </c>
      <c r="D129">
        <v>6.0141022330629753E-4</v>
      </c>
      <c r="E129">
        <v>42.440383194169293</v>
      </c>
      <c r="G129">
        <v>1.5228875595190675E-4</v>
      </c>
      <c r="H129">
        <v>-8.1651769333583677E-5</v>
      </c>
      <c r="I129">
        <v>1.7279721243319918E-4</v>
      </c>
      <c r="J129">
        <v>-28.198613365014687</v>
      </c>
    </row>
    <row r="130" spans="1:10" x14ac:dyDescent="0.3">
      <c r="A130">
        <v>59003976.631550297</v>
      </c>
      <c r="B130">
        <v>-8.2138265652783942E-4</v>
      </c>
      <c r="C130">
        <v>-4.7496952901151905E-4</v>
      </c>
      <c r="D130">
        <v>9.4882323007721239E-4</v>
      </c>
      <c r="E130">
        <v>30.038909810095923</v>
      </c>
      <c r="G130">
        <v>-3.6551280307395051E-4</v>
      </c>
      <c r="H130">
        <v>-4.521458717381072E-4</v>
      </c>
      <c r="I130">
        <v>5.8140820302158571E-4</v>
      </c>
      <c r="J130">
        <v>51.048072796752578</v>
      </c>
    </row>
    <row r="131" spans="1:10" x14ac:dyDescent="0.3">
      <c r="A131">
        <v>61684634.466017</v>
      </c>
      <c r="B131">
        <v>1.6072667551412156E-4</v>
      </c>
      <c r="C131">
        <v>-4.1648524809269729E-4</v>
      </c>
      <c r="D131">
        <v>4.4642247490539423E-4</v>
      </c>
      <c r="E131">
        <v>-68.897797596534531</v>
      </c>
      <c r="G131">
        <v>8.974918052093721E-4</v>
      </c>
      <c r="H131">
        <v>-1.8837643894640578E-4</v>
      </c>
      <c r="I131">
        <v>9.1704810297394237E-4</v>
      </c>
      <c r="J131">
        <v>-11.853857850315496</v>
      </c>
    </row>
    <row r="132" spans="1:10" x14ac:dyDescent="0.3">
      <c r="A132">
        <v>64487079.455108099</v>
      </c>
      <c r="B132">
        <v>-1.1594206405370726E-3</v>
      </c>
      <c r="C132">
        <v>6.9179084312718945E-4</v>
      </c>
      <c r="D132">
        <v>1.3501225101219606E-3</v>
      </c>
      <c r="E132">
        <v>-30.823235572203501</v>
      </c>
      <c r="G132">
        <v>-8.9669616102039731E-4</v>
      </c>
      <c r="H132">
        <v>4.7985103694078018E-5</v>
      </c>
      <c r="I132">
        <v>8.9797916198832242E-4</v>
      </c>
      <c r="J132">
        <v>-3.0631602323761409</v>
      </c>
    </row>
    <row r="133" spans="1:10" x14ac:dyDescent="0.3">
      <c r="A133">
        <v>67416844.610475093</v>
      </c>
      <c r="B133">
        <v>-1.0638222910520911E-3</v>
      </c>
      <c r="C133">
        <v>-8.3251171615728774E-4</v>
      </c>
      <c r="D133">
        <v>1.3508492234437094E-3</v>
      </c>
      <c r="E133">
        <v>38.045544148238385</v>
      </c>
      <c r="G133">
        <v>6.926078612456768E-4</v>
      </c>
      <c r="H133">
        <v>-1.5317335959069527E-4</v>
      </c>
      <c r="I133">
        <v>7.0934316627963023E-4</v>
      </c>
      <c r="J133">
        <v>-12.470498568488091</v>
      </c>
    </row>
    <row r="134" spans="1:10" x14ac:dyDescent="0.3">
      <c r="A134">
        <v>70479714.318538904</v>
      </c>
      <c r="B134">
        <v>-6.8192187703222543E-4</v>
      </c>
      <c r="C134">
        <v>1.2020850954670009E-4</v>
      </c>
      <c r="D134">
        <v>6.9243594082239312E-4</v>
      </c>
      <c r="E134">
        <v>-9.9973340245732505</v>
      </c>
      <c r="G134">
        <v>-4.9124106667939812E-4</v>
      </c>
      <c r="H134">
        <v>-2.181521009790837E-4</v>
      </c>
      <c r="I134">
        <v>5.3750174395428827E-4</v>
      </c>
      <c r="J134">
        <v>23.945222048768187</v>
      </c>
    </row>
    <row r="135" spans="1:10" x14ac:dyDescent="0.3">
      <c r="A135">
        <v>73681735.760902599</v>
      </c>
      <c r="B135">
        <v>-1.4093907848790034E-2</v>
      </c>
      <c r="C135">
        <v>-6.8576072645056118E-3</v>
      </c>
      <c r="D135">
        <v>1.567370459860672E-2</v>
      </c>
      <c r="E135">
        <v>25.945949375060046</v>
      </c>
      <c r="G135">
        <v>2.9443782718905579E-4</v>
      </c>
      <c r="H135">
        <v>-1.5547566475420946E-2</v>
      </c>
      <c r="I135">
        <v>1.555035423846393E-2</v>
      </c>
      <c r="J135">
        <v>-88.915069537541243</v>
      </c>
    </row>
    <row r="136" spans="1:10" x14ac:dyDescent="0.3">
      <c r="A136">
        <v>77029230.853613794</v>
      </c>
      <c r="B136">
        <v>-2.1773153236457851E-4</v>
      </c>
      <c r="C136">
        <v>8.7632046952973441E-5</v>
      </c>
      <c r="D136">
        <v>2.3470491226004547E-4</v>
      </c>
      <c r="E136">
        <v>-21.923676726707662</v>
      </c>
      <c r="G136">
        <v>5.1026842611554555E-4</v>
      </c>
      <c r="H136">
        <v>-2.4411760393489197E-4</v>
      </c>
      <c r="I136">
        <v>5.6565649580054222E-4</v>
      </c>
      <c r="J136">
        <v>-25.566926588885647</v>
      </c>
    </row>
    <row r="137" spans="1:10" x14ac:dyDescent="0.3">
      <c r="A137">
        <v>80528808.728849098</v>
      </c>
      <c r="B137">
        <v>-3.8190448694639398E-4</v>
      </c>
      <c r="C137">
        <v>6.1241736353014487E-4</v>
      </c>
      <c r="D137">
        <v>7.2173822422191413E-4</v>
      </c>
      <c r="E137">
        <v>-58.052266488201361</v>
      </c>
      <c r="G137">
        <v>-1.6698928414192286E-4</v>
      </c>
      <c r="H137">
        <v>5.0013214090909117E-4</v>
      </c>
      <c r="I137">
        <v>5.2727372340042027E-4</v>
      </c>
      <c r="J137">
        <v>-71.536333923122143</v>
      </c>
    </row>
    <row r="138" spans="1:10" x14ac:dyDescent="0.3">
      <c r="A138">
        <v>84187378.783665106</v>
      </c>
      <c r="B138">
        <v>-3.5256607741028295E-4</v>
      </c>
      <c r="C138">
        <v>6.4563183314105595E-4</v>
      </c>
      <c r="D138">
        <v>7.3562443060678324E-4</v>
      </c>
      <c r="E138">
        <v>-61.361966713669119</v>
      </c>
      <c r="G138">
        <v>3.299503869687824E-5</v>
      </c>
      <c r="H138">
        <v>4.0281754705860217E-4</v>
      </c>
      <c r="I138">
        <v>4.0416661019549561E-4</v>
      </c>
      <c r="J138">
        <v>85.317320563306637</v>
      </c>
    </row>
    <row r="139" spans="1:10" x14ac:dyDescent="0.3">
      <c r="A139">
        <v>88012164.3215767</v>
      </c>
      <c r="B139">
        <v>-2.7070286814136332E-4</v>
      </c>
      <c r="C139">
        <v>5.8819792026997843E-4</v>
      </c>
      <c r="D139">
        <v>6.4750045268701414E-4</v>
      </c>
      <c r="E139">
        <v>-65.286972353275573</v>
      </c>
      <c r="G139">
        <v>-7.894087844260338E-5</v>
      </c>
      <c r="H139">
        <v>-9.5789370246943985E-5</v>
      </c>
      <c r="I139">
        <v>1.2412600751492817E-4</v>
      </c>
      <c r="J139">
        <v>50.507759254700396</v>
      </c>
    </row>
    <row r="140" spans="1:10" x14ac:dyDescent="0.3">
      <c r="A140">
        <v>92010716.813898593</v>
      </c>
      <c r="B140">
        <v>5.6450199990480893E-4</v>
      </c>
      <c r="C140">
        <v>7.8497546747252167E-4</v>
      </c>
      <c r="D140">
        <v>9.6687589298225483E-4</v>
      </c>
      <c r="E140">
        <v>54.278830441333433</v>
      </c>
      <c r="G140">
        <v>1.9753442893513185E-4</v>
      </c>
      <c r="H140">
        <v>4.7513210991976455E-4</v>
      </c>
      <c r="I140">
        <v>5.1455842476004206E-4</v>
      </c>
      <c r="J140">
        <v>67.425080839976118</v>
      </c>
    </row>
    <row r="141" spans="1:10" x14ac:dyDescent="0.3">
      <c r="A141">
        <v>96190930.809003696</v>
      </c>
      <c r="B141">
        <v>2.6767329786812899E-5</v>
      </c>
      <c r="C141">
        <v>1.5113218123790836E-4</v>
      </c>
      <c r="D141">
        <v>1.5348428632809281E-4</v>
      </c>
      <c r="E141">
        <v>79.956381295400476</v>
      </c>
      <c r="G141">
        <v>-4.4506298735593267E-5</v>
      </c>
      <c r="H141">
        <v>-1.4595536262853323E-4</v>
      </c>
      <c r="I141">
        <v>1.5259023070684607E-4</v>
      </c>
      <c r="J141">
        <v>73.041916853009837</v>
      </c>
    </row>
    <row r="142" spans="1:10" x14ac:dyDescent="0.3">
      <c r="A142">
        <v>100561059.51893701</v>
      </c>
      <c r="B142">
        <v>-3.269023708207669E-4</v>
      </c>
      <c r="C142">
        <v>1.1319533972798442E-4</v>
      </c>
      <c r="D142">
        <v>3.4594558095800562E-4</v>
      </c>
      <c r="E142">
        <v>-19.099255730987196</v>
      </c>
      <c r="G142">
        <v>-1.1564358148774719E-4</v>
      </c>
      <c r="H142">
        <v>6.6105020473067148E-5</v>
      </c>
      <c r="I142">
        <v>1.3320402272851167E-4</v>
      </c>
      <c r="J142">
        <v>-29.753461183482123</v>
      </c>
    </row>
    <row r="143" spans="1:10" x14ac:dyDescent="0.3">
      <c r="A143">
        <v>105129731.114159</v>
      </c>
      <c r="B143">
        <v>4.1873036797201768E-4</v>
      </c>
      <c r="C143">
        <v>1.0707697800912824E-3</v>
      </c>
      <c r="D143">
        <v>1.1497317265426377E-3</v>
      </c>
      <c r="E143">
        <v>68.64174546999368</v>
      </c>
      <c r="G143">
        <v>6.8577767774254551E-6</v>
      </c>
      <c r="H143">
        <v>2.9354615915312687E-4</v>
      </c>
      <c r="I143">
        <v>2.9362625334918859E-4</v>
      </c>
      <c r="J143">
        <v>88.661708916897922</v>
      </c>
    </row>
    <row r="144" spans="1:10" x14ac:dyDescent="0.3">
      <c r="A144">
        <v>109905965.75858501</v>
      </c>
      <c r="B144">
        <v>2.2972419008022993E-4</v>
      </c>
      <c r="C144">
        <v>-8.1736355022215927E-4</v>
      </c>
      <c r="D144">
        <v>8.4903261229459838E-4</v>
      </c>
      <c r="E144">
        <v>-74.301711348384785</v>
      </c>
      <c r="G144">
        <v>1.1403231147428181E-3</v>
      </c>
      <c r="H144">
        <v>-2.1000775289609936E-3</v>
      </c>
      <c r="I144">
        <v>2.3896992349799326E-3</v>
      </c>
      <c r="J144">
        <v>-61.49843970353399</v>
      </c>
    </row>
    <row r="145" spans="1:10" x14ac:dyDescent="0.3">
      <c r="A145">
        <v>114899193.41856299</v>
      </c>
      <c r="B145">
        <v>-1.0614505327244481E-4</v>
      </c>
      <c r="C145">
        <v>-7.6165199831113375E-4</v>
      </c>
      <c r="D145">
        <v>7.6901270396889632E-4</v>
      </c>
      <c r="E145">
        <v>82.066266335487427</v>
      </c>
      <c r="G145">
        <v>-7.686554559543134E-4</v>
      </c>
      <c r="H145">
        <v>-8.0298505073922704E-4</v>
      </c>
      <c r="I145">
        <v>1.1115827462132599E-3</v>
      </c>
      <c r="J145">
        <v>46.251321883125676</v>
      </c>
    </row>
    <row r="146" spans="1:10" x14ac:dyDescent="0.3">
      <c r="A146">
        <v>120119272.480941</v>
      </c>
      <c r="B146">
        <v>-2.1194682029852981E-3</v>
      </c>
      <c r="C146">
        <v>2.3694281849647187E-3</v>
      </c>
      <c r="D146">
        <v>3.1790463015141709E-3</v>
      </c>
      <c r="E146">
        <v>-48.187170253870377</v>
      </c>
      <c r="G146">
        <v>-1.1586687948748862E-3</v>
      </c>
      <c r="H146">
        <v>4.1650650323534089E-3</v>
      </c>
      <c r="I146">
        <v>4.323225659151963E-3</v>
      </c>
      <c r="J146">
        <v>-74.454100553638796</v>
      </c>
    </row>
    <row r="147" spans="1:10" x14ac:dyDescent="0.3">
      <c r="A147">
        <v>125576509.216986</v>
      </c>
      <c r="B147">
        <v>-9.5436813788018268E-4</v>
      </c>
      <c r="C147">
        <v>4.782208807164322E-4</v>
      </c>
      <c r="D147">
        <v>1.0674800950622393E-3</v>
      </c>
      <c r="E147">
        <v>-26.614825781392472</v>
      </c>
      <c r="G147">
        <v>-1.3214646639788533E-3</v>
      </c>
      <c r="H147">
        <v>5.8980568003836643E-4</v>
      </c>
      <c r="I147">
        <v>1.4471142312721078E-3</v>
      </c>
      <c r="J147">
        <v>-24.052508355617647</v>
      </c>
    </row>
    <row r="148" spans="1:10" x14ac:dyDescent="0.3">
      <c r="A148">
        <v>131281678.130592</v>
      </c>
      <c r="B148">
        <v>-1.6335147800152976E-2</v>
      </c>
      <c r="C148">
        <v>1.0831642993042236E-2</v>
      </c>
      <c r="D148">
        <v>1.9600039377041148E-2</v>
      </c>
      <c r="E148">
        <v>-33.547886582249241</v>
      </c>
      <c r="G148">
        <v>-1.6046862128167461E-2</v>
      </c>
      <c r="H148">
        <v>1.1101019103699886E-2</v>
      </c>
      <c r="I148">
        <v>1.9512416798057718E-2</v>
      </c>
      <c r="J148">
        <v>-34.675001698033022</v>
      </c>
    </row>
    <row r="149" spans="1:10" x14ac:dyDescent="0.3">
      <c r="A149">
        <v>137246043.23093501</v>
      </c>
      <c r="B149">
        <v>5.1829324279997757E-4</v>
      </c>
      <c r="C149">
        <v>4.3742870653216952E-3</v>
      </c>
      <c r="D149">
        <v>4.4048853805034255E-3</v>
      </c>
      <c r="E149">
        <v>83.242737314242106</v>
      </c>
      <c r="G149">
        <v>-5.9802965260281199E-4</v>
      </c>
      <c r="H149">
        <v>1.0169947334425946E-2</v>
      </c>
      <c r="I149">
        <v>1.0187515312891051E-2</v>
      </c>
      <c r="J149">
        <v>-86.634676499454272</v>
      </c>
    </row>
    <row r="150" spans="1:10" x14ac:dyDescent="0.3">
      <c r="A150">
        <v>143481380.27158901</v>
      </c>
      <c r="B150">
        <v>-1.4355929634563683E-2</v>
      </c>
      <c r="C150">
        <v>-1.7995814610923179E-2</v>
      </c>
      <c r="D150">
        <v>2.3020470437922418E-2</v>
      </c>
      <c r="E150">
        <v>51.419335442177875</v>
      </c>
      <c r="G150">
        <v>-1.6015825421590975E-2</v>
      </c>
      <c r="H150">
        <v>-1.9551083973054589E-2</v>
      </c>
      <c r="I150">
        <v>2.5273534546167296E-2</v>
      </c>
      <c r="J150">
        <v>50.676406880482496</v>
      </c>
    </row>
    <row r="151" spans="1:10" x14ac:dyDescent="0.3">
      <c r="A151">
        <v>150000000</v>
      </c>
      <c r="B151">
        <v>8.4249537149220372E-4</v>
      </c>
      <c r="C151">
        <v>3.4041558149128142E-3</v>
      </c>
      <c r="D151">
        <v>3.5068611696487946E-3</v>
      </c>
      <c r="E151">
        <v>76.099175655474923</v>
      </c>
      <c r="G151">
        <v>-9.1427722019457938E-5</v>
      </c>
      <c r="H151">
        <v>3.2775854553417335E-3</v>
      </c>
      <c r="I151">
        <v>3.2788603882174285E-3</v>
      </c>
      <c r="J151">
        <v>-88.40215774790326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Dill</dc:creator>
  <cp:lastModifiedBy>Ryan Dill</cp:lastModifiedBy>
  <dcterms:created xsi:type="dcterms:W3CDTF">2020-11-04T23:19:49Z</dcterms:created>
  <dcterms:modified xsi:type="dcterms:W3CDTF">2020-11-05T02:15:17Z</dcterms:modified>
</cp:coreProperties>
</file>