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45" windowWidth="12135" windowHeight="8100"/>
  </bookViews>
  <sheets>
    <sheet name="To Do- FY16 Release" sheetId="7" r:id="rId1"/>
    <sheet name="SAM Variable Changes" sheetId="3" r:id="rId2"/>
    <sheet name="Future Ideas" sheetId="6" r:id="rId3"/>
    <sheet name="Project Ideas" sheetId="2" r:id="rId4"/>
    <sheet name="Unsolved mysteries" sheetId="4" r:id="rId5"/>
    <sheet name="To Do- FY15 Release (old)" sheetId="5" r:id="rId6"/>
    <sheet name="To Do- FY14 Release (old)" sheetId="1" r:id="rId7"/>
  </sheets>
  <definedNames>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Types">'SAM Variable Changes'!$V$1:$V$3</definedName>
  </definedNames>
  <calcPr calcId="145621"/>
</workbook>
</file>

<file path=xl/calcChain.xml><?xml version="1.0" encoding="utf-8"?>
<calcChain xmlns="http://schemas.openxmlformats.org/spreadsheetml/2006/main">
  <c r="H3" i="1" l="1"/>
  <c r="H36" i="1" l="1"/>
</calcChain>
</file>

<file path=xl/sharedStrings.xml><?xml version="1.0" encoding="utf-8"?>
<sst xmlns="http://schemas.openxmlformats.org/spreadsheetml/2006/main" count="1840" uniqueCount="642">
  <si>
    <t>HCPV user interface</t>
  </si>
  <si>
    <t>Molten salt power tower</t>
  </si>
  <si>
    <t>Direct steam power tower</t>
  </si>
  <si>
    <t>direct steam linear fresnel</t>
  </si>
  <si>
    <t>molten salt linear fresnel</t>
  </si>
  <si>
    <t>dish stirling</t>
  </si>
  <si>
    <t>csp generic solar</t>
  </si>
  <si>
    <t>biomass power</t>
  </si>
  <si>
    <t>integration with SAM user registration service</t>
  </si>
  <si>
    <t>finish up send-to-excel with equations</t>
  </si>
  <si>
    <t>Help system UI and content</t>
  </si>
  <si>
    <t>integration of report generator</t>
  </si>
  <si>
    <t>update all report templates</t>
  </si>
  <si>
    <t>Scripting (LK) for general replacement of SamUL</t>
  </si>
  <si>
    <t>OpenEI utility rate database linkage</t>
  </si>
  <si>
    <t>DSIRE database linkage</t>
  </si>
  <si>
    <t>Wind barriers database linkage</t>
  </si>
  <si>
    <t>Solar prospector (download WF) linkage</t>
  </si>
  <si>
    <t>Parametrics UI</t>
  </si>
  <si>
    <t>P50/P90 UI</t>
  </si>
  <si>
    <t>Parallelized simulation engine</t>
  </si>
  <si>
    <t>SolarPILOT integration</t>
  </si>
  <si>
    <t>Option to not save hourly results</t>
  </si>
  <si>
    <t>.zsam project file importer</t>
  </si>
  <si>
    <t>Integration of 3D shade calculator</t>
  </si>
  <si>
    <t>PV self-shading testing</t>
  </si>
  <si>
    <t>building load estimator impl in C++ and integration</t>
  </si>
  <si>
    <t>Web update system</t>
  </si>
  <si>
    <t>Testing!!!</t>
  </si>
  <si>
    <t>Access to about dialog/release notes/help - perhaps on welcome/startup page</t>
  </si>
  <si>
    <t>Improved native UI behavior on OSX version (i.e. menu bar, etc)</t>
  </si>
  <si>
    <t>Fixes + ui tweaks to tech/market selection dialog</t>
  </si>
  <si>
    <t>Autographs and metrics tables for each technology</t>
  </si>
  <si>
    <t>Second Y axis support on graphs</t>
  </si>
  <si>
    <t>Restore "sun-orb" icon? Or keep "flat" metro look &amp; feel</t>
  </si>
  <si>
    <t>Navigation bar sub texts (array size, location etc)</t>
  </si>
  <si>
    <t>Expand keyboard shortcuts</t>
  </si>
  <si>
    <t>Check shading support in pvwatts v5</t>
  </si>
  <si>
    <t>Simulation status and warnings dialog box</t>
  </si>
  <si>
    <t>Who</t>
  </si>
  <si>
    <t>What</t>
  </si>
  <si>
    <t>Priority (A/B/C/D)</t>
  </si>
  <si>
    <t>Additional notes/details</t>
  </si>
  <si>
    <t>Aron/Rob</t>
  </si>
  <si>
    <t>Aron/Paul</t>
  </si>
  <si>
    <t>Janine</t>
  </si>
  <si>
    <t>Aron</t>
  </si>
  <si>
    <t>Steve</t>
  </si>
  <si>
    <t>Nate/Sara</t>
  </si>
  <si>
    <t>Everyone</t>
  </si>
  <si>
    <t>Mike/Aron</t>
  </si>
  <si>
    <t>Monte Carlo/LHS (statisical) UI</t>
  </si>
  <si>
    <t>Upgrades to shade BSP algorithm to handle intersecting polygons</t>
  </si>
  <si>
    <t>Update wxPDFDocument library in WEX to version 0.9.4</t>
  </si>
  <si>
    <t>Status</t>
  </si>
  <si>
    <t>Done</t>
  </si>
  <si>
    <t>Proxy support in SAMnt via proxy.txt</t>
  </si>
  <si>
    <t>Axis number formatting options on graphs (separate for X/Y axes)</t>
  </si>
  <si>
    <t>Color schemes for graphs - default/dispatch color options</t>
  </si>
  <si>
    <t>Internet connection check - display a "not connected message" in welcome box if couldn't connect</t>
  </si>
  <si>
    <t>Make sure we don't use WX HTTP functions - always use libcurl based wxSimpleCurl class</t>
  </si>
  <si>
    <t>c</t>
  </si>
  <si>
    <t>a</t>
  </si>
  <si>
    <t>b</t>
  </si>
  <si>
    <t>DAYS</t>
  </si>
  <si>
    <t>Aron/Steve</t>
  </si>
  <si>
    <t>Janine/Steve</t>
  </si>
  <si>
    <t>A-list</t>
  </si>
  <si>
    <t>Paul</t>
  </si>
  <si>
    <t>Tom</t>
  </si>
  <si>
    <t>Janine/Aron</t>
  </si>
  <si>
    <t>Janine/Aron/Steve</t>
  </si>
  <si>
    <t>B-list</t>
  </si>
  <si>
    <t>Case Comparer/Input List/SAM Spreadsheet/Parametrics</t>
  </si>
  <si>
    <t>Steve/Aron</t>
  </si>
  <si>
    <t>Ty/Mike</t>
  </si>
  <si>
    <t>CSP model bug fixes per AOP</t>
  </si>
  <si>
    <t>Loss diagrams renderer updates and update for tech</t>
  </si>
  <si>
    <t>Excel exchange for base case</t>
  </si>
  <si>
    <t>General usability, including saving views in outputs, graphs</t>
  </si>
  <si>
    <t>Fix zenith angle algorithm not to give junk values at night</t>
  </si>
  <si>
    <t>Check geothermal financing (lifetime etc)</t>
  </si>
  <si>
    <t>Searchable lk function list</t>
  </si>
  <si>
    <t xml:space="preserve"> </t>
  </si>
  <si>
    <t>detailed pv report, basic for all other techs</t>
  </si>
  <si>
    <t>Change shading factors to shading losses (%)</t>
  </si>
  <si>
    <t>?</t>
  </si>
  <si>
    <t>Update defaults for all cases</t>
  </si>
  <si>
    <t>List of alpha feedback from Nate</t>
  </si>
  <si>
    <t>Re-arrange self-shading inputs in UI with system design? Sizing check? Check inputs for usability in SDK</t>
  </si>
  <si>
    <t>hidden objects should not be included in shade analysis?</t>
  </si>
  <si>
    <t>remove checkboxes to show/hide objects</t>
  </si>
  <si>
    <t>zoom to fit, 'F' key</t>
  </si>
  <si>
    <t>clear properties on de-select object</t>
  </si>
  <si>
    <t>object list sorted by group</t>
  </si>
  <si>
    <t>active area polygon rotation</t>
  </si>
  <si>
    <t>composite objects: regular fixed array</t>
  </si>
  <si>
    <t>Check SunEye Obstructions and both Solar Pathfinder file imports</t>
  </si>
  <si>
    <t>Macro system UI</t>
  </si>
  <si>
    <t>Proxy support fixing, potentially autodetection on Windows?</t>
  </si>
  <si>
    <t>Mac forms</t>
  </si>
  <si>
    <t>Re-export libraries from old SAM</t>
  </si>
  <si>
    <t>Defaults manager for updating default values in various configurations</t>
  </si>
  <si>
    <t>Save DView timeseries state between simulations - i.e. restore checked values and graph axes</t>
  </si>
  <si>
    <t>NGTD</t>
  </si>
  <si>
    <t>Weather file settings dialog to set search path and download folder, rescan library, updates to UI</t>
  </si>
  <si>
    <t>grouping objects, i.e. to create a 'house', can duplicate composite, etc</t>
  </si>
  <si>
    <t>error message in load calculator when scaling is more than 3x off of raw predicted</t>
  </si>
  <si>
    <t>Future</t>
  </si>
  <si>
    <t>Clean up the multiple load metrics reported to UI</t>
  </si>
  <si>
    <t>Show annual summary statistics (irradiance, wind speed, ambient temp) on the resource page</t>
  </si>
  <si>
    <t>Fix output variable group names in SSC so that they show up pretty in outputs browser</t>
  </si>
  <si>
    <t>Fix output variable group names in SSC: Flat Plate, PVWatts, Wind, CSP Trough &amp; Towers, Res, Comm</t>
  </si>
  <si>
    <t>Janine has to fix what Aron broke in the Macros</t>
  </si>
  <si>
    <t>Janine can sort TODO list</t>
  </si>
  <si>
    <t>Tower fixes  - Steve &amp; Mike</t>
  </si>
  <si>
    <t>Reorganize dispatch widget to UI</t>
  </si>
  <si>
    <t>Sample files - esp Novatec - Mike</t>
  </si>
  <si>
    <t>Check the reports</t>
  </si>
  <si>
    <t>Check the macros</t>
  </si>
  <si>
    <t>Documentation updates from Paul</t>
  </si>
  <si>
    <t>Progress updates for solarpilot - Aron</t>
  </si>
  <si>
    <t>Steve/Mike</t>
  </si>
  <si>
    <t>Ty/Steve</t>
  </si>
  <si>
    <t>Mike</t>
  </si>
  <si>
    <t>Steam tower</t>
  </si>
  <si>
    <t>Cavity receiver</t>
  </si>
  <si>
    <t>Ty/Mike/Steve</t>
  </si>
  <si>
    <t>Review default values, financial, cost #s for PV res/com/util</t>
  </si>
  <si>
    <t>Subhourly simulation for physical trough</t>
  </si>
  <si>
    <t>Aron/Mike</t>
  </si>
  <si>
    <t>Check all results, and summarize for release notes</t>
  </si>
  <si>
    <t>Add performance adjustment factors to wind model</t>
  </si>
  <si>
    <t>Curtailment month by hour factors in popup widget thingy</t>
  </si>
  <si>
    <t>Possible registration issues</t>
  </si>
  <si>
    <t>Pre-release</t>
  </si>
  <si>
    <t>Check all default values</t>
  </si>
  <si>
    <t>Fix issue with InnoSetup uninstall win32 and x64 - windows 7 and window 8</t>
  </si>
  <si>
    <t>Customizable reports</t>
  </si>
  <si>
    <t>UI text to explain URDB utility name aliasing issue (e.g., PG&amp;E appears in list but without rates)</t>
  </si>
  <si>
    <t>Add time stamp column to time series data exported from data tables to Excel/CSV, also from time series data viewer if possible</t>
  </si>
  <si>
    <t>Weather file summary statistics on climate pages (total DNI, GHI, DHI in kWh/m2 and/or kWh/m2/day, average dry-bulb temperature, average wind speed)</t>
  </si>
  <si>
    <t>Aron calculations, Paul UI</t>
  </si>
  <si>
    <t>Tool for populating ranges of parametric input variable values</t>
  </si>
  <si>
    <t>Better weather file reader error reporting for EPW files from IWEC that have zeros for dew-point temperatures</t>
  </si>
  <si>
    <t>beta feedback</t>
  </si>
  <si>
    <t>Registration pop-up window to explain what data NREL is collecting and why, with option to exit without registering</t>
  </si>
  <si>
    <t>Report issues: Make report generator available to users, more templates</t>
  </si>
  <si>
    <t>Continue debugging time series data viewer</t>
  </si>
  <si>
    <t>Text bigger than buttons when Windows display settings to more than 100%</t>
  </si>
  <si>
    <t>Single owner send to excel dscr=0 divide by zero issue</t>
  </si>
  <si>
    <t>Issue entering values on computers with language setting other than U.S. English</t>
  </si>
  <si>
    <t>SHIFT issue with TMY2 weather files causes CSP models to crash</t>
  </si>
  <si>
    <t>Startup issues for computers with right-to-left reading order</t>
  </si>
  <si>
    <t>beta feedback, possible fix with WxWidgets update</t>
  </si>
  <si>
    <t>Investigate SWH model without electric load pages</t>
  </si>
  <si>
    <t>HCPV model: add option for irradiance table to be DNI based rather than cell POA based</t>
  </si>
  <si>
    <t>Wind - cost and scaling model</t>
  </si>
  <si>
    <t>direct steam tower: receiver height calculated value is zero</t>
  </si>
  <si>
    <t>biopower: feedstock download buttons do not work</t>
  </si>
  <si>
    <t>H_rec and rec_height variables in UI, H_rec in ssc</t>
  </si>
  <si>
    <t>geothermal: Lookup temp and depth button does not work</t>
  </si>
  <si>
    <t>Trackers for PV should step at discrete angle increments rather than continuously.  Not a big issue for 1 hour TS, but at 1 min TS might be a bigger issue</t>
  </si>
  <si>
    <t>Searchable help system table of contents</t>
  </si>
  <si>
    <t>Plots for stochastic and p50/p90 simulation outputs</t>
  </si>
  <si>
    <t>"pinnable" results widgets on summary page - customization of summary page, perhaps with a script widget too</t>
  </si>
  <si>
    <t>step-by-step interactive debugger for LK language integrated in SAM</t>
  </si>
  <si>
    <t>import case from another .sam file</t>
  </si>
  <si>
    <t>Tool to export .sam inputs to SDK</t>
  </si>
  <si>
    <t>Support for multiple inverter types</t>
  </si>
  <si>
    <t>Multiple MPPT inputs to an inverter</t>
  </si>
  <si>
    <t>ITC over multiple years</t>
  </si>
  <si>
    <t>POUT</t>
  </si>
  <si>
    <t>Improve the schedule versus single value button</t>
  </si>
  <si>
    <t>SNL module page: get rid of temp coeffs and make the a, b, dT more useable</t>
  </si>
  <si>
    <t>Vote against that horrible marigold color :)</t>
  </si>
  <si>
    <t xml:space="preserve">Simultaneous triple-view in 3D shading tool to help reduce error in scene generation. </t>
  </si>
  <si>
    <t>3D Shading scene editor: Grouping and duplication of multiple objects simultaneously, with appropriate handling for XYZ coords</t>
  </si>
  <si>
    <t>Transient thermal models for PV module/array in support of subhourly simulations (realign thermal/mounting structure inputs and standardize across module models)</t>
  </si>
  <si>
    <t>SDK build</t>
  </si>
  <si>
    <t>CEC Inverter updates</t>
  </si>
  <si>
    <t>PBNS update for dispatch factors</t>
  </si>
  <si>
    <t>Molten salt linear fresnel - match with script from Ty</t>
  </si>
  <si>
    <t>Move all CSP constants from ui to respective compute modules</t>
  </si>
  <si>
    <t>Fix issue with parametric grid editor read only display of monthly and hourly outputs.</t>
  </si>
  <si>
    <t>Display issues on very high resolution screens (see screenshots from Ted James)</t>
  </si>
  <si>
    <t>Mystery sam.exe crash on some Windows computers</t>
  </si>
  <si>
    <t>Remove lk autosave to avoid junk temporary files</t>
  </si>
  <si>
    <t>Add monthly scaling to input hourly load page (monthly scaling available for residential belpe but not commercial)</t>
  </si>
  <si>
    <t>Physical trough default T_startup (lowered from 300 to 250 to avoid simulation warnings, but causes 3% annual output reduction)</t>
  </si>
  <si>
    <t>Steve/Ty</t>
  </si>
  <si>
    <t>Add LHS and stepwise script functions to LK</t>
  </si>
  <si>
    <t>Not Done</t>
  </si>
  <si>
    <t>Post SAM 2014.11.24 Release</t>
  </si>
  <si>
    <t>Change curtailment and availability factors to percentages to be consistent with other losses</t>
  </si>
  <si>
    <t>Fix alt-by-az shade loss inputs, and test all shade input tables</t>
  </si>
  <si>
    <t>Direct storage molten salt parabolic trough with freeze-proteciton as thermal energy from TES instead of electrical parasitic (Timo Richert, Flabeg)</t>
  </si>
  <si>
    <t>HCE loss multiplier for convective and conductive heat losses (Timo Richert, Flabeg)</t>
  </si>
  <si>
    <t>Excel/VBA interface to SDK (Timo Richert, Flabeg)</t>
  </si>
  <si>
    <t>Some annual energy values in CSP models use kW units instead of kWh</t>
  </si>
  <si>
    <t>Add Royal CSP receivers to physical trough library</t>
  </si>
  <si>
    <t>Type</t>
  </si>
  <si>
    <t>Old Name</t>
  </si>
  <si>
    <t>New Name</t>
  </si>
  <si>
    <t>Input Page</t>
  </si>
  <si>
    <t>New variable</t>
  </si>
  <si>
    <t>Changed name</t>
  </si>
  <si>
    <t>Deleted variable</t>
  </si>
  <si>
    <t>example_new_variable</t>
  </si>
  <si>
    <t>PV system design</t>
  </si>
  <si>
    <t>old_variable</t>
  </si>
  <si>
    <t>changed_variable_example</t>
  </si>
  <si>
    <t>Degradation</t>
  </si>
  <si>
    <t>bye_bye_variable</t>
  </si>
  <si>
    <t>Wind Costs</t>
  </si>
  <si>
    <t>Update the location that the proxy.txt file goes and add an indication on the registration page that it found the proxy file</t>
  </si>
  <si>
    <t>Update the model to use MPPT information in the inverter model when using the CEC model</t>
  </si>
  <si>
    <t>Make sure all monthly and annual data variables have units</t>
  </si>
  <si>
    <t>Fix cash flow spreadsheet so it works with TOD factors, also total installed cost UI labels for all technologies, test for all technologies</t>
  </si>
  <si>
    <t>Add parallelized simulation support in script via parsim() and parout()</t>
  </si>
  <si>
    <t>Fix installer script so that .zsam files open with old SAM and .sam files open with new SAM</t>
  </si>
  <si>
    <t>Steve/Ty/Aron</t>
  </si>
  <si>
    <t>Fix physical trough model to enable subhourly simulations, as in previous versions of SAM</t>
  </si>
  <si>
    <t>Remove GCR upper bound of 0.99 to allow values of 1 (and greater than 1)</t>
  </si>
  <si>
    <t>Fix single owner IRR convergence and target IRR input of zero issues</t>
  </si>
  <si>
    <t>Steve/Paul</t>
  </si>
  <si>
    <t>Some combinations of tech/fin displaying incorrect number of columns in cash flow table</t>
  </si>
  <si>
    <t>Remove script temporary files ~script (unless SAM crashes or ends abnormally)</t>
  </si>
  <si>
    <t>Review CSP time series output variables, e.g., cycle power output appears twice without gross and net designation</t>
  </si>
  <si>
    <t>Fix replacement reserve defaults for CSP models: Set to zero</t>
  </si>
  <si>
    <t>Not for re-release</t>
  </si>
  <si>
    <t>Potential weather file download or unzip issue ("Failed to decompress downloaded weather data" error reported by Chris Richards in support mailbox). Related to internet connectivity issue/proxy settings.</t>
  </si>
  <si>
    <t>Update LK script examples in SDK</t>
  </si>
  <si>
    <t>Paul/Steve</t>
  </si>
  <si>
    <t>Empirical trough parasitics page user entry bug (values not saved when you leave page) -- also check receivers and other libraries</t>
  </si>
  <si>
    <t>Solar resource page global horizontal shows 1.#R for international weather files that do not have GHI data</t>
  </si>
  <si>
    <t>Test CEC module with user specs (see 2 emails from sam support email)</t>
  </si>
  <si>
    <t>Paul/Janine</t>
  </si>
  <si>
    <t>Fix units issue in UI for equipment reserve accounts (dollar amount in UI is off by a factor of 1000)</t>
  </si>
  <si>
    <t>Update CSP Generic Thermal storage page to work correctly with TOD factors libarary</t>
  </si>
  <si>
    <t>Fix linear fresnel direct UI bug: Could not evaluate callback function:Linear Fresnel Boiler Geometry-&gt;on_load
[24]: error in call to 'value()': variable 'csp.lf.sf.azimuth' does not exist in this context[8]: error inside function</t>
  </si>
  <si>
    <t>Fix dish stirling UI bug: Could not evaluate callback function:Dish Capital Costs-&gt;on_load
[3]: error in call to 'value()': variable 'case.financing' does not exist in this context</t>
  </si>
  <si>
    <t>Fix physical trough UI bug: callback function refers to wrong variable name for average focal length</t>
  </si>
  <si>
    <t>Fix recapitalization for all technologies and test for geothermal</t>
  </si>
  <si>
    <t>Fix swh aux gas macro: convert units from W to kW</t>
  </si>
  <si>
    <t>Biopower issues per email from Paul 12/18/14</t>
  </si>
  <si>
    <t>Debt fraction as input to DHF Single Owner and Leveraged Partnership flip</t>
  </si>
  <si>
    <t>Financial Model warning and error messages for non-convergence</t>
  </si>
  <si>
    <t>Recheck all defaults</t>
  </si>
  <si>
    <t>Electric Load Other</t>
  </si>
  <si>
    <t>Variable Type</t>
  </si>
  <si>
    <t>array</t>
  </si>
  <si>
    <t>number</t>
  </si>
  <si>
    <t>string</t>
  </si>
  <si>
    <t>normalize_to_utility_bill</t>
  </si>
  <si>
    <t>**** this already existed as a variable on the input page but it wasn't being used- so I don't think it affects the defaults files?</t>
  </si>
  <si>
    <t>utility_bill_data</t>
  </si>
  <si>
    <t>****same as above</t>
  </si>
  <si>
    <t>depends on residential vs commercial</t>
  </si>
  <si>
    <t>p_scale_f</t>
  </si>
  <si>
    <t>p_offset_value</t>
  </si>
  <si>
    <t>Default Value (if new) or reason deleted</t>
  </si>
  <si>
    <t>not used on form</t>
  </si>
  <si>
    <t>(Registration page indication added in SVN 1324)</t>
  </si>
  <si>
    <t>Replace proxy configuration file with a proxy setting with option to enable or disable. See discussion https://sam.nrel.gov/node/69180</t>
  </si>
  <si>
    <t>Fix WxWidgets date and time bug that causes DView to crash one computers with location set to time zones greater than GMT+7</t>
  </si>
  <si>
    <t>multiple</t>
  </si>
  <si>
    <t>adjust</t>
  </si>
  <si>
    <t>**CONVENTION CHANGED from derate to loss factor. Values from old files will work, but will be wrong!</t>
  </si>
  <si>
    <t>6par_aisc_display</t>
  </si>
  <si>
    <t>CEC Perf model with user entered…</t>
  </si>
  <si>
    <t>6par_bvoc_display</t>
  </si>
  <si>
    <t>Add gross-to-net conversion factor to CSP models</t>
  </si>
  <si>
    <t>Ty/Paul</t>
  </si>
  <si>
    <r>
      <t>Steve/</t>
    </r>
    <r>
      <rPr>
        <b/>
        <sz val="11"/>
        <color theme="1"/>
        <rFont val="Calibri"/>
        <family val="2"/>
        <scheme val="minor"/>
      </rPr>
      <t>Mike</t>
    </r>
  </si>
  <si>
    <t>Cavity receiver for tower models</t>
  </si>
  <si>
    <t>Make source code available</t>
  </si>
  <si>
    <t>User Requests (search forum for details)</t>
  </si>
  <si>
    <t>Display input summary data on navigation menu buttons. Steve's alternative: Display summary from inputs browser in notes window.</t>
  </si>
  <si>
    <t>Update the LPPA and LCOE metrics to make more sense to end users. Somehow.</t>
  </si>
  <si>
    <t>Allow ui equations and callbacks to be exported to lk scripts for use with SDK (from Ty).</t>
  </si>
  <si>
    <t>Issue with multiple processor simulations - see scripts from Mark stops around 2700 runs</t>
  </si>
  <si>
    <t>Test mac updater for ssc.dylib and framework</t>
  </si>
  <si>
    <t>Fix PV loss autograph on Mac - currently no display</t>
  </si>
  <si>
    <t>Recheck all Mac ui forms</t>
  </si>
  <si>
    <t>Resolve partnership financial model annual cost calculations</t>
  </si>
  <si>
    <t>Make Metrics table more exportable to Excel (commas in numbers convert to column delimiters)</t>
  </si>
  <si>
    <t>Stochastic simulations for soiling loss: https://sam.nrel.gov/node/69271</t>
  </si>
  <si>
    <t>Improve weather file checker macro to handle Solar Prospector issues: https://sam.nrel.gov/node/69274#comment-2095</t>
  </si>
  <si>
    <t>Open lk scripts from command line https://sam.nrel.gov/node/69289</t>
  </si>
  <si>
    <t>Run simulations over periods other than one year (one day, week, etc.) https://sam.nrel.gov/node/69299</t>
  </si>
  <si>
    <t>Searchable LK script function list</t>
  </si>
  <si>
    <t>Post SAM 2015.1.30 Release</t>
  </si>
  <si>
    <t>Fix stochastic simulations in OS X (lhs.bin fails to load fortran libraries)</t>
  </si>
  <si>
    <t>LK macros: Scrollbar for long list of UI widgets, UI widget layout and formatting, combined widgets (check box and number) -Nathan Clark, B&amp;V</t>
  </si>
  <si>
    <t>Improve hourly outputs for utilityrate3 to better show demand charge quantities</t>
  </si>
  <si>
    <t>In progress as of 2/10/2015</t>
  </si>
  <si>
    <t>Fix OS X save utility rates bug - Save dialog instead of open dialog</t>
  </si>
  <si>
    <t>Fix pv report template for cec with user specs, and for weather files with no ghi</t>
  </si>
  <si>
    <t>Fix pv report template vmp calculation</t>
  </si>
  <si>
    <t>Customizable metrics table</t>
  </si>
  <si>
    <t>Fix rescom send-to-excel workbook property tax assessed value formula (does not affect cash flow)</t>
  </si>
  <si>
    <t>Ty</t>
  </si>
  <si>
    <t>Gross feed-in tariff (100% system power sold to grid, grid meets 100% of load)</t>
  </si>
  <si>
    <t>Fix bug with custom field and TES HTF</t>
  </si>
  <si>
    <t>Ty/Paul/Steve</t>
  </si>
  <si>
    <t>Shift+F5 does not appear to save variable-length arrays to the .lk script</t>
  </si>
  <si>
    <t>Nick</t>
  </si>
  <si>
    <t>Equations/UI mystery bug: total module area calculation doesn't update in the UI in 2014.11.24 release, but works fine in 2015.1.30 release</t>
  </si>
  <si>
    <t>matrix</t>
  </si>
  <si>
    <t>field_fl_props</t>
  </si>
  <si>
    <t>user_defined_htf_array</t>
  </si>
  <si>
    <t>Physical Trough Solar Field</t>
  </si>
  <si>
    <t>Match cmods and tcs names</t>
  </si>
  <si>
    <t>csp.dtr.tes.user_htf</t>
  </si>
  <si>
    <t>store_fl_props</t>
  </si>
  <si>
    <t>Physical Trough Thermal Storage</t>
  </si>
  <si>
    <t>user_fluid</t>
  </si>
  <si>
    <t>Molten Salt Linear Fresnel Storage</t>
  </si>
  <si>
    <t>csp_dtr_sca_iam0_1</t>
  </si>
  <si>
    <t>csp_dtr_sca_iam1_1</t>
  </si>
  <si>
    <t>csp_dtr_sca_iam0_2</t>
  </si>
  <si>
    <t>csp_dtr_sca_iam2_1</t>
  </si>
  <si>
    <t>IAMs_1[0]</t>
  </si>
  <si>
    <t>IAMs_1[1]</t>
  </si>
  <si>
    <t>IAMs_1[2]</t>
  </si>
  <si>
    <t>Physical Trough Collector Type 1</t>
  </si>
  <si>
    <t>Physical Trough Collector Type 2</t>
  </si>
  <si>
    <t>Physical Trough Collector Type 3</t>
  </si>
  <si>
    <t>Allowing table/array of IAM coefficients as inputs</t>
  </si>
  <si>
    <t>Ty      If IAM beceoms available in User Library, may want to make values array instead of set at 3 variables</t>
  </si>
  <si>
    <t>IamF0</t>
  </si>
  <si>
    <t>Physical Trough Collector Header</t>
  </si>
  <si>
    <t>IAM_matrix</t>
  </si>
  <si>
    <t>combining collector IAM coef. Arrays into 1 output matrix</t>
  </si>
  <si>
    <t>IamF1</t>
  </si>
  <si>
    <t>IamF2</t>
  </si>
  <si>
    <t>csp_dtr_sca_iam1_2</t>
  </si>
  <si>
    <t>csp_dtr_sca_iam2_2</t>
  </si>
  <si>
    <t>IAMs_2[0]</t>
  </si>
  <si>
    <t>IAMs_2[1]</t>
  </si>
  <si>
    <t>IAMs_2[2]</t>
  </si>
  <si>
    <t>csp_dtr_sca_iam0_3</t>
  </si>
  <si>
    <t>csp_dtr_sca_iam1_3</t>
  </si>
  <si>
    <t>csp_dtr_sca_iam2_3</t>
  </si>
  <si>
    <t>IAMs_3[0]</t>
  </si>
  <si>
    <t>IAMs_3[1]</t>
  </si>
  <si>
    <t>IAMs_3[2]</t>
  </si>
  <si>
    <t>csp_dtr_sca_iam0_4</t>
  </si>
  <si>
    <t>csp_dtr_sca_iam1_4</t>
  </si>
  <si>
    <t>csp_dtr_sca_iam2_4</t>
  </si>
  <si>
    <t>IAMs_4[0]</t>
  </si>
  <si>
    <t>IAMs_4[1]</t>
  </si>
  <si>
    <t>IAMs_4[2]</t>
  </si>
  <si>
    <t>Physical Trough Collector Type 4</t>
  </si>
  <si>
    <t>Add calculated variables to the case compare window</t>
  </si>
  <si>
    <t>Belpe documentation</t>
  </si>
  <si>
    <t>PPA price by year, e.g., 10 PPA agreement at one price, followed by 25 years at another price. Could be implemented as schedule for ppa escalation?</t>
  </si>
  <si>
    <t>1600</t>
  </si>
  <si>
    <t>1595</t>
  </si>
  <si>
    <t>1594</t>
  </si>
  <si>
    <t>1592,</t>
  </si>
  <si>
    <t>1597</t>
  </si>
  <si>
    <t>1596</t>
  </si>
  <si>
    <t>Update CSP (physical trough only?) tank volume equation to include dt_hot and dt_cold (SAMnt)</t>
  </si>
  <si>
    <t>Fix physical trough collector library so IAM coefficients appear in table (SAMnt)</t>
  </si>
  <si>
    <t>Convert physical trough IAM inputs from individual varaibles to array (SAMnt)</t>
  </si>
  <si>
    <t>Fix physical trough receiver library entry for Royal Tech receiver (SAMnt)</t>
  </si>
  <si>
    <t>HCPV costs available for parametrics, make HCPV cost group names consistent (SAMnt)</t>
  </si>
  <si>
    <t>Change CSP Storage UI HX derate to HX exergetic efficiency and update equations (SAMnt)</t>
  </si>
  <si>
    <t>#defaults updated for user defined HTFs, storage calculations changes, and array-based IAMs (SAMnt)</t>
  </si>
  <si>
    <t>1589,1591,1590,1589</t>
  </si>
  <si>
    <t>Excel exchange fixes to work with .xlsm, update SAM inputs with values from Excel (SAMnt)</t>
  </si>
  <si>
    <t>added SSC callback function and then on_change() functions that reference the callback in both Solar Field and TES pages to test HTF equivalence. Now setting 'is_hx' in that function, and "hx_derate" is dependent on "is_hx"</t>
  </si>
  <si>
    <t>1585</t>
  </si>
  <si>
    <t>1586</t>
  </si>
  <si>
    <t>changed ui names to match ssc and tcs names. documented in SAM TODO</t>
  </si>
  <si>
    <t>1582</t>
  </si>
  <si>
    <t>#bugfix correct mslf storage tank diameter UI equation</t>
  </si>
  <si>
    <t>Fixed typo for Santa Fe NM weather file (was Sata Fe and therefore didn't show up when searching)</t>
  </si>
  <si>
    <t>1575</t>
  </si>
  <si>
    <t>1576</t>
  </si>
  <si>
    <t>#bugfix rescom send to excel workbook fix error in property tax assessed value equation (forgot to divide percentage by 100). does not affect cash flow results in workbook.</t>
  </si>
  <si>
    <t>Added red message warning that inverter had no voltage limits, and hence only one module would be used</t>
  </si>
  <si>
    <t>1567,1614</t>
  </si>
  <si>
    <t>1569</t>
  </si>
  <si>
    <t>#bugfix UI changes for custom HTF in physical trough, empirical trough, salt fresnel, and salt tower: Disable edit button for library htf, disable min/max operating temp calculated values for custom htf, update Help topics accordingly.</t>
  </si>
  <si>
    <t>1566</t>
  </si>
  <si>
    <t>#bugfix - project update to fix runtime error on Vista. Tested on Vista and Windows 8.</t>
  </si>
  <si>
    <t>1564</t>
  </si>
  <si>
    <t>#bugfix shorten registration text so registration information window is less than 600px high -- was preventing people with small screens from registering</t>
  </si>
  <si>
    <t>1559,1554</t>
  </si>
  <si>
    <t>rename CSP user HTF matrix</t>
  </si>
  <si>
    <t>1557,1556,1555</t>
  </si>
  <si>
    <t>#bugfix pv report vmp value (change old variable name to new one)</t>
  </si>
  <si>
    <t>1550</t>
  </si>
  <si>
    <t>1549</t>
  </si>
  <si>
    <t>Mac build updates</t>
  </si>
  <si>
    <t>1536</t>
  </si>
  <si>
    <t>Stochastic update to check folder location on Mac</t>
  </si>
  <si>
    <t>1535</t>
  </si>
  <si>
    <t>#ui - update hourly edit dialog to show time step before other buttons for improved work flow as requested by Paul 2/10/15</t>
  </si>
  <si>
    <t>1529</t>
  </si>
  <si>
    <t>#bugfix fix issue with pv report template with cec user specified module and for weather files with no ghi data</t>
  </si>
  <si>
    <t>1525</t>
  </si>
  <si>
    <t>#ui update dview labels for load time series variables to be consistent with new ssc output variable labels</t>
  </si>
  <si>
    <t>1524</t>
  </si>
  <si>
    <t>#bugfix generic system cost inputs, fix issues with parametric and group variable properties</t>
  </si>
  <si>
    <t>1518</t>
  </si>
  <si>
    <t>#bugfix - Save rate to file... dialog update per email from Paul and sam support 2/2/15</t>
  </si>
  <si>
    <t>1517</t>
  </si>
  <si>
    <t>2595,2594,2593,2592</t>
  </si>
  <si>
    <t>deleted old IAM array TCS_INPUTS and code, updated to accept IAMs reported from UI as a variably-sized matrix instead of fixed, syntax update</t>
  </si>
  <si>
    <t>Custom HTF, HX fixes</t>
  </si>
  <si>
    <t>2567-2588</t>
  </si>
  <si>
    <t>Fixed a bug in Equation 21 from the 2014 wind technical manual. #bugfix</t>
  </si>
  <si>
    <t>2563</t>
  </si>
  <si>
    <t>2558,2559,2560</t>
  </si>
  <si>
    <t>#bugfix - weather file reader divide by zero if number of records is zero - reported by Paul 2/20/15</t>
  </si>
  <si>
    <t>2557</t>
  </si>
  <si>
    <t>Update tckernel - add set_unit_value_ssc_... functions to translate from tcs to ssc names per Ty</t>
  </si>
  <si>
    <t>2556</t>
  </si>
  <si>
    <t>improved error checking on user-defined HTF, corrected to pass UI user defined field fluid property matrix to correct TCS types</t>
  </si>
  <si>
    <t>2543-2553</t>
  </si>
  <si>
    <t>#new - overloaded set_unit_value_ssc_matrix that take an ssc input matrix of and sets to a tcs matrix with a different name as requested by Ty 2/18/15. Example in cmod_tcsmolten_salt.cpp line 969</t>
  </si>
  <si>
    <t>2554</t>
  </si>
  <si>
    <t>deleted old store_fl_props code</t>
  </si>
  <si>
    <t>2555</t>
  </si>
  <si>
    <t>#ui update load/utility rate output variable names</t>
  </si>
  <si>
    <t>2532</t>
  </si>
  <si>
    <t>#ui update labels for electric load-related output variables</t>
  </si>
  <si>
    <t>2517</t>
  </si>
  <si>
    <t>#new - add utility rate output to show peak demand in hour occurs on a TOU period per month basis as requested by Paul 2/6/15</t>
  </si>
  <si>
    <t>2516</t>
  </si>
  <si>
    <t>#bugfix - year one sales purchases include TOU demand charges per email from Paul 2/6/15</t>
  </si>
  <si>
    <t>2515</t>
  </si>
  <si>
    <t>Move to trunk for update (yes/no)</t>
  </si>
  <si>
    <t>SVN (SAMnt 1000, ssc 2000)</t>
  </si>
  <si>
    <t>#bugfix - dispatch_calculations class in common_financial.cpp - update to properly handle ppa and degradation inputs and check sizes. Fixes bug reported by Paul 3/12/15</t>
  </si>
  <si>
    <t>change developer.nrel.gov api key to single constant &lt;SAMAPIKEY&gt; in invoke.cpp and update UI and macro scripts that call API. This should solve problems with exceeding api call limits with download electric load macro.</t>
  </si>
  <si>
    <t>#bugfix #ui change wind resource file chooser in UI script so it only displays .srw files. Was displaying all weather file extensions even though non-srw files cause wind model simulations to fail.</t>
  </si>
  <si>
    <t>#ui Update autographs: PV show monthly energy instead of net dc/ac so graph consistent with annual output and shows effect of loss factors, RESCOM net metering graph move legend to bottom and make bars thicker for better readability.</t>
  </si>
  <si>
    <t>#ui fix linear fresnel storage page to disable both min/max operating fluid temp for custom fluid</t>
  </si>
  <si>
    <t>1626,1617</t>
  </si>
  <si>
    <t>#ui add empirical trough custom storage HTF option to make it possible to model direct storage with a custom field HTF</t>
  </si>
  <si>
    <t>(below)</t>
  </si>
  <si>
    <t>No</t>
  </si>
  <si>
    <t>Fix remaining bug with Wind CSM</t>
  </si>
  <si>
    <t>maybe</t>
  </si>
  <si>
    <t>CEC module library update</t>
  </si>
  <si>
    <t>Inverter update</t>
  </si>
  <si>
    <t>Inverter sizing macro bug fixes</t>
  </si>
  <si>
    <t>Binary builds for mac only  - checked in 2015.1.30 branch SAMnt rev 1656</t>
  </si>
  <si>
    <t>Already in 2015.1.30 branch and in trunk</t>
  </si>
  <si>
    <t>In 2015.1.30 branch, Subject to review by Paul, see email from Steve 3/21/15</t>
  </si>
  <si>
    <t>Checked in 2015.1.30 branch SAMnt svn rev 1656</t>
  </si>
  <si>
    <t>Checked in 2015.1.30 branch ssc svn rev 2620</t>
  </si>
  <si>
    <t>Checked in 2015.1.30 branch SAMnt svn rev 1657</t>
  </si>
  <si>
    <t>Checked in 2015.1.30 branch SAMnt svn rev 1653</t>
  </si>
  <si>
    <t>Checked in 2015.1.30 branch ssc svn rev 2621</t>
  </si>
  <si>
    <t>done</t>
  </si>
  <si>
    <t>Checked in 2015.1.30 branch SAMnt svn rev 1659</t>
  </si>
  <si>
    <t>Checked in trunk and 2015.1.30 branch SAMnt rev 1665</t>
  </si>
  <si>
    <t xml:space="preserve">Done </t>
  </si>
  <si>
    <t>Checked in 2015.1.30 branch ssc svn rev 2627</t>
  </si>
  <si>
    <t>In 2015.1.30 branch, verified works</t>
  </si>
  <si>
    <t>This should be changed with the revision in SVN 1596</t>
  </si>
  <si>
    <t>Done except for disabling min/max operating temps when they are set to zero.</t>
  </si>
  <si>
    <t>CSP with custom HTF: disable min/max operating temperatures to minimize user confusion. For library HTFs, these are hard-coded in the UI so they are not available for custom HTFs. (email with Paul, Ty, and Craig 1/7/2015)</t>
  </si>
  <si>
    <t>MSLF: fixed serious bug: sf_type not defined in compute module. this resulted in the solver using the incorrect solution mode and setting the field inlet to the design temperature rather than a recirculated temperature during startup. This resulted in the system "losing" internal energy between timesteps and an artificially low annual energy output. Also, freeze protection energy was not reported in the previous version and is here.</t>
  </si>
  <si>
    <t>Updated through March 2015 in trunk SAMnt rev 1698 and 2015.1.30 branch SAMnt rev 1699</t>
  </si>
  <si>
    <t>remove beta expiration messages.</t>
  </si>
  <si>
    <t>#new - subarray shading applied based on group number for mxh and diffuse shading.</t>
  </si>
  <si>
    <t>testing Vista fix for debug processing.</t>
  </si>
  <si>
    <t>Checked in SAMnt rev 1722</t>
  </si>
  <si>
    <t>activate_snow_model</t>
  </si>
  <si>
    <t>PV Shading</t>
  </si>
  <si>
    <t>Severin</t>
  </si>
  <si>
    <t>Diffuse view factor from shade tool instead of irradiation processor</t>
  </si>
  <si>
    <t>SolarPilot add maximum tower height to restrict optimization https://sam.nrel.gov/node/69394, Mike Wagner email 4/27/2015</t>
  </si>
  <si>
    <t>Report tower flux map as output https://sam.nrel.gov/node/69393, Mike Wagner email 4/27/2015</t>
  </si>
  <si>
    <t>Days</t>
  </si>
  <si>
    <t>stacked LCOE macro</t>
  </si>
  <si>
    <t>Nate's parametric bug</t>
  </si>
  <si>
    <t>TYA files in SAM</t>
  </si>
  <si>
    <t>Rate/load misalignment resolution</t>
  </si>
  <si>
    <t>Nate/Janine</t>
  </si>
  <si>
    <t>Remove solar pathfinder second button</t>
  </si>
  <si>
    <t>Request per Oliver Hellwig</t>
  </si>
  <si>
    <t>issue per Nate Clark email</t>
  </si>
  <si>
    <t>negative salvage values</t>
  </si>
  <si>
    <t>Sara/Janine</t>
  </si>
  <si>
    <t>utility rate: monthly vs hourly reconciliation</t>
  </si>
  <si>
    <t>LCOE calculator</t>
  </si>
  <si>
    <t>IEC 61853 model</t>
  </si>
  <si>
    <t>Battery model</t>
  </si>
  <si>
    <t>Power electronics buttons</t>
  </si>
  <si>
    <t>Snow model finalization</t>
  </si>
  <si>
    <t>Severin/Janine</t>
  </si>
  <si>
    <t>Janine/Nate</t>
  </si>
  <si>
    <t>Snow model conversion macro</t>
  </si>
  <si>
    <t>Dealing with leap days</t>
  </si>
  <si>
    <t>Import multiple images from Solar Pathfinder</t>
  </si>
  <si>
    <t>Inverter warning message bug</t>
  </si>
  <si>
    <t>Siting considerations macro bug</t>
  </si>
  <si>
    <t>Bug in wind layout import</t>
  </si>
  <si>
    <t>A</t>
  </si>
  <si>
    <t>B</t>
  </si>
  <si>
    <t>C</t>
  </si>
  <si>
    <t>Make an awesome to-do list for our June release</t>
  </si>
  <si>
    <t>Full simulation for each year to model module degradation and clipping inverters (https://sam.nrel.gov/node/69400)</t>
  </si>
  <si>
    <t>Add SolarAnywhere to weather file converter macro</t>
  </si>
  <si>
    <t>Fix tech/market window help</t>
  </si>
  <si>
    <t>New battery storage help topics</t>
  </si>
  <si>
    <t>New third party financing help</t>
  </si>
  <si>
    <t>New LCOE calculator help</t>
  </si>
  <si>
    <t>Update financial spreadsheets on website for new SAM</t>
  </si>
  <si>
    <t>Paul/Nick</t>
  </si>
  <si>
    <t>Fix single owner end-to-excel to work with fixed debt fraction option</t>
  </si>
  <si>
    <t>Update registration proxy instructions in help</t>
  </si>
  <si>
    <t>Revise weather file format topic to only describe SAM CSV and SRW</t>
  </si>
  <si>
    <t>Power tower help review and revision</t>
  </si>
  <si>
    <t>Physical trough help review and revision</t>
  </si>
  <si>
    <t>LCOE and financial metrics review and revision</t>
  </si>
  <si>
    <t>Update electricity rates help for monthly/hourly reconciliation</t>
  </si>
  <si>
    <t>Update SAM upgrade script for CSP variable changes</t>
  </si>
  <si>
    <t>Update SAM upgrade script for PV variable changes</t>
  </si>
  <si>
    <t>Update SAM upgrade script for all battery/lifetime variables</t>
  </si>
  <si>
    <t>monthly fixed tilt</t>
  </si>
  <si>
    <t>Third Party Ownership</t>
  </si>
  <si>
    <t>csp.pt.tes.dry_loss_coeff</t>
  </si>
  <si>
    <t>Molten Salt Tower Storage</t>
  </si>
  <si>
    <t>Not used in performance code or ui calcs</t>
  </si>
  <si>
    <t>tank_max_heat</t>
  </si>
  <si>
    <t>hot_tank_max_heat</t>
  </si>
  <si>
    <t>need to differentiate between hot and cold tank names</t>
  </si>
  <si>
    <t>csp.pt.tes.cold_heater_max_load</t>
  </si>
  <si>
    <t>cold_tank_max_heat</t>
  </si>
  <si>
    <t>Handled in Version Upgrader?</t>
  </si>
  <si>
    <t>yes</t>
  </si>
  <si>
    <t>N/A</t>
  </si>
  <si>
    <t>Fix bug in performance ratio</t>
  </si>
  <si>
    <t>OS X form sizing check</t>
  </si>
  <si>
    <t>Update CEC modules and inverters</t>
  </si>
  <si>
    <t>Release notes</t>
  </si>
  <si>
    <t>Check SDK scripts and samples</t>
  </si>
  <si>
    <t>Loss diagram fixes</t>
  </si>
  <si>
    <t>Utility rate updates/battery tests</t>
  </si>
  <si>
    <t>Check updater</t>
  </si>
  <si>
    <t>Check all results</t>
  </si>
  <si>
    <t>Test web update system for all platforms</t>
  </si>
  <si>
    <t xml:space="preserve">battery macro tests and dc connected battery loss diagram for inverter efficiency </t>
  </si>
  <si>
    <t>Nick/Steve</t>
  </si>
  <si>
    <t>Decouple the transposition model from the 3D shading model for diffuse</t>
  </si>
  <si>
    <t>csp.pt.tes.storage_bypass</t>
  </si>
  <si>
    <t>Bypass N/A for tower because storage HTF = rec/pc HTF (no storage HX)</t>
  </si>
  <si>
    <t>tes_pump_coef</t>
  </si>
  <si>
    <t>Molten Salt Tower Parasitics</t>
  </si>
  <si>
    <t>storage HTF = rec/pc HTF (no storage HX), so no pumping losses</t>
  </si>
  <si>
    <t>P_storage_pump</t>
  </si>
  <si>
    <t>storage_bypass</t>
  </si>
  <si>
    <t>recirc_source</t>
  </si>
  <si>
    <t>not used</t>
  </si>
  <si>
    <t>recirc_htf_eff</t>
  </si>
  <si>
    <t>flow_from_storage</t>
  </si>
  <si>
    <t>P_hot_tank</t>
  </si>
  <si>
    <t>csp.pt.par.bop_c1</t>
  </si>
  <si>
    <t>Direct Steam Tower Parasitics</t>
  </si>
  <si>
    <t>rec_htf_flow</t>
  </si>
  <si>
    <t>Direct Steam Tower Receiver</t>
  </si>
  <si>
    <t>ref_htf_flow</t>
  </si>
  <si>
    <t>P_cold_tank</t>
  </si>
  <si>
    <t>P_tower_conv</t>
  </si>
  <si>
    <t>P_tower_rad</t>
  </si>
  <si>
    <t>P_htf_pump</t>
  </si>
  <si>
    <t>night_recirc</t>
  </si>
  <si>
    <t>mode</t>
  </si>
  <si>
    <t>th_fin</t>
  </si>
  <si>
    <t>l_fin</t>
  </si>
  <si>
    <t>emis_fin</t>
  </si>
  <si>
    <t>abs_fin</t>
  </si>
  <si>
    <t>mat_fin</t>
  </si>
  <si>
    <t>abs_boiler</t>
  </si>
  <si>
    <t>emis_sh</t>
  </si>
  <si>
    <t>abs_sh</t>
  </si>
  <si>
    <t>emis_rh</t>
  </si>
  <si>
    <t>abs_rh</t>
  </si>
  <si>
    <t>aux_array</t>
  </si>
  <si>
    <t>bop_array</t>
  </si>
  <si>
    <t>m_dot_htf_ref</t>
  </si>
  <si>
    <t>Molten Salt Tower Power Block</t>
  </si>
  <si>
    <t>T_pb_out</t>
  </si>
  <si>
    <t>fthr_ok</t>
  </si>
  <si>
    <t>pb_fixed_par_cntl</t>
  </si>
  <si>
    <t>dt_cold</t>
  </si>
  <si>
    <t>dt_hot</t>
  </si>
  <si>
    <t>hx_config</t>
  </si>
  <si>
    <t>is_hx</t>
  </si>
  <si>
    <t>tech_type</t>
  </si>
  <si>
    <t>deg_wind</t>
  </si>
  <si>
    <t>Molten Salt Tower Receiver</t>
  </si>
  <si>
    <t>P_htf</t>
  </si>
  <si>
    <t>T_salt_cold</t>
  </si>
  <si>
    <t>Molten Salt Power Block</t>
  </si>
  <si>
    <t>HTF</t>
  </si>
  <si>
    <t>Design_power</t>
  </si>
  <si>
    <t>csp.pt.pwrb.min_restart_time</t>
  </si>
  <si>
    <t>csp.pt.rec.max_rec_flux</t>
  </si>
  <si>
    <t>store_fluid</t>
  </si>
  <si>
    <t>csp.dst.pipe_c1</t>
  </si>
  <si>
    <t>csp.dst.pipe_c0</t>
  </si>
  <si>
    <t>redundant - different variable used in compute module</t>
  </si>
  <si>
    <t>csp.pt.par.piping_length_const</t>
  </si>
  <si>
    <t>piping_length_mult</t>
  </si>
  <si>
    <t>variables were incorrectly switched in old version - would only impact simulations that performed real-time tower height optimization</t>
  </si>
  <si>
    <t>csp.pt.par.piping_length_mult</t>
  </si>
  <si>
    <t>piping_length_add</t>
  </si>
  <si>
    <t>Yes</t>
  </si>
  <si>
    <t>emis_boiler</t>
  </si>
  <si>
    <t>rec_emis</t>
  </si>
  <si>
    <t>User-input emissivity used for boiler/sh/rh</t>
  </si>
  <si>
    <t>Add back non-net metering, unFIT things</t>
  </si>
  <si>
    <t>Ty/Aron</t>
  </si>
  <si>
    <t xml:space="preserve">High DPI screens </t>
  </si>
  <si>
    <t>Third party ownership: add partial prepaid and prepaid leases</t>
  </si>
  <si>
    <t>Third party ownership: change "after-tax annual costs" to "annual cost" and remove "agreement cost", show costs as negative</t>
  </si>
  <si>
    <t>Steve/Janine</t>
  </si>
  <si>
    <t>Evaluate how EES graphs parametrics- can we do the same?</t>
  </si>
  <si>
    <t>Evaluate how EES graphs parametric runs</t>
  </si>
  <si>
    <t>Add errors for missing irradiance components in weather file if selected on Solar Resource Page</t>
  </si>
  <si>
    <t>Move soiling to shading &amp; snow page and rename "Irradiance Losses", rename loss page "Power Losses"</t>
  </si>
  <si>
    <t>Transformer losses- better representation</t>
  </si>
  <si>
    <t>Fix nighttime hourly AC losses!! Should add to energy draw, not subtract</t>
  </si>
  <si>
    <t>Beef up wind model loss outputs, look at TI calculations</t>
  </si>
  <si>
    <t>Follow up on salvage value with Paul S</t>
  </si>
  <si>
    <t>What's going on with CSM power curve warnings</t>
  </si>
  <si>
    <t>CSM- blade &amp; tower design should be advanced by default? Remove baseline options?</t>
  </si>
  <si>
    <t>anyone but Janine</t>
  </si>
  <si>
    <t>Other people start adding their to-do items to this list :)</t>
  </si>
  <si>
    <t>Next release: enable lifetime analysis for no financials (includes moving analysis period into performance models)</t>
  </si>
  <si>
    <t>Hook to the new NSRDB</t>
  </si>
  <si>
    <t>Aron/Janine/Steve</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</si>
</sst>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4"/>
      <color theme="1"/>
      <name val="Calibri"/>
      <family val="2"/>
      <scheme val="minor"/>
    </font>
    <font>
      <sz val="11"/>
      <color theme="0"/>
      <name val="Calibri"/>
      <family val="2"/>
      <scheme val="minor"/>
    </font>
    <font>
      <b/>
      <sz val="11"/>
      <color theme="1"/>
      <name val="Calibri"/>
      <family val="2"/>
      <scheme val="minor"/>
    </font>
    <font>
      <b/>
      <sz val="14"/>
      <name val="Calibri"/>
      <family val="2"/>
      <scheme val="minor"/>
    </font>
    <font>
      <b/>
      <sz val="11"/>
      <color theme="0"/>
      <name val="Calibri"/>
      <family val="2"/>
      <scheme val="minor"/>
    </font>
    <font>
      <sz val="11"/>
      <name val="Calibri"/>
      <family val="2"/>
      <scheme val="minor"/>
    </font>
    <font>
      <sz val="11"/>
      <color theme="4" tint="0.79998168889431442"/>
      <name val="Calibri"/>
      <family val="2"/>
      <scheme val="minor"/>
    </font>
    <font>
      <sz val="10"/>
      <color theme="1"/>
      <name val="Arial"/>
      <family val="2"/>
    </font>
    <font>
      <sz val="10"/>
      <color theme="0"/>
      <name val="Arial"/>
      <family val="2"/>
    </font>
    <font>
      <b/>
      <sz val="10"/>
      <color theme="0"/>
      <name val="Arial"/>
      <family val="2"/>
    </font>
    <font>
      <sz val="10"/>
      <name val="Arial"/>
      <family val="2"/>
    </font>
    <font>
      <b/>
      <sz val="12"/>
      <color theme="0"/>
      <name val="Arial"/>
      <family val="2"/>
    </font>
  </fonts>
  <fills count="17">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0"/>
        <bgColor theme="0"/>
      </patternFill>
    </fill>
    <fill>
      <patternFill patternType="solid">
        <fgColor theme="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D5FF"/>
        <bgColor indexed="64"/>
      </patternFill>
    </fill>
    <fill>
      <patternFill patternType="solid">
        <fgColor theme="6" tint="0.59999389629810485"/>
        <bgColor indexed="64"/>
      </patternFill>
    </fill>
    <fill>
      <patternFill patternType="solid">
        <fgColor rgb="FF00B050"/>
        <bgColor indexed="64"/>
      </patternFill>
    </fill>
  </fills>
  <borders count="2">
    <border>
      <left/>
      <right/>
      <top/>
      <bottom/>
      <diagonal/>
    </border>
    <border>
      <left/>
      <right/>
      <top/>
      <bottom style="thin">
        <color indexed="64"/>
      </bottom>
      <diagonal/>
    </border>
  </borders>
  <cellStyleXfs count="2">
    <xf numFmtId="0" fontId="0" fillId="0" borderId="0"/>
    <xf numFmtId="0" fontId="2" fillId="11" borderId="0" applyNumberFormat="0" applyBorder="0" applyAlignment="0" applyProtection="0"/>
  </cellStyleXfs>
  <cellXfs count="65">
    <xf numFmtId="0" fontId="0" fillId="0" borderId="0" xfId="0"/>
    <xf numFmtId="0" fontId="1" fillId="0" borderId="0" xfId="0" applyFont="1"/>
    <xf numFmtId="0" fontId="1" fillId="0" borderId="1" xfId="0" applyFont="1" applyBorder="1"/>
    <xf numFmtId="0" fontId="1" fillId="0" borderId="1" xfId="0" applyNumberFormat="1" applyFont="1" applyBorder="1"/>
    <xf numFmtId="0" fontId="0" fillId="0" borderId="0" xfId="0" applyNumberFormat="1"/>
    <xf numFmtId="0" fontId="3" fillId="0" borderId="0" xfId="0" applyFont="1" applyBorder="1"/>
    <xf numFmtId="0" fontId="3" fillId="0" borderId="0" xfId="0" applyFont="1"/>
    <xf numFmtId="0" fontId="0" fillId="2" borderId="0" xfId="0" applyFont="1" applyFill="1" applyBorder="1"/>
    <xf numFmtId="0" fontId="3" fillId="2" borderId="0" xfId="0" applyNumberFormat="1" applyFont="1" applyFill="1" applyBorder="1"/>
    <xf numFmtId="0" fontId="3" fillId="2" borderId="0" xfId="0" applyFont="1" applyFill="1" applyBorder="1"/>
    <xf numFmtId="0" fontId="0" fillId="2" borderId="0" xfId="0" applyFill="1"/>
    <xf numFmtId="0" fontId="0" fillId="2" borderId="0" xfId="0" applyNumberFormat="1" applyFill="1"/>
    <xf numFmtId="0" fontId="0" fillId="3" borderId="0" xfId="0" applyFill="1"/>
    <xf numFmtId="0" fontId="0" fillId="3" borderId="0" xfId="0" applyNumberFormat="1" applyFill="1"/>
    <xf numFmtId="0" fontId="0" fillId="4" borderId="0" xfId="0" applyFill="1"/>
    <xf numFmtId="0" fontId="0" fillId="4" borderId="0" xfId="0" applyNumberFormat="1" applyFill="1"/>
    <xf numFmtId="0" fontId="4" fillId="0" borderId="1" xfId="0" applyFont="1" applyFill="1" applyBorder="1" applyAlignment="1">
      <alignment horizontal="center"/>
    </xf>
    <xf numFmtId="0" fontId="2" fillId="0" borderId="0" xfId="0" applyFont="1" applyFill="1" applyAlignment="1">
      <alignment horizontal="center"/>
    </xf>
    <xf numFmtId="0" fontId="0" fillId="5" borderId="0" xfId="0" applyFill="1"/>
    <xf numFmtId="0" fontId="0" fillId="6" borderId="0" xfId="0" applyFill="1"/>
    <xf numFmtId="0" fontId="6" fillId="0" borderId="0" xfId="0" applyFont="1" applyFill="1" applyAlignment="1">
      <alignment horizontal="center"/>
    </xf>
    <xf numFmtId="0" fontId="5" fillId="7" borderId="0" xfId="0" applyFont="1" applyFill="1" applyAlignment="1">
      <alignment horizontal="left"/>
    </xf>
    <xf numFmtId="0" fontId="3" fillId="7" borderId="0" xfId="0" applyFont="1" applyFill="1"/>
    <xf numFmtId="0" fontId="3" fillId="7" borderId="0" xfId="0" applyNumberFormat="1" applyFont="1" applyFill="1"/>
    <xf numFmtId="0" fontId="0" fillId="0" borderId="0" xfId="0" applyAlignment="1">
      <alignment wrapText="1"/>
    </xf>
    <xf numFmtId="0" fontId="0" fillId="0" borderId="0" xfId="0" applyFill="1"/>
    <xf numFmtId="0" fontId="0" fillId="8" borderId="0" xfId="0" applyFill="1"/>
    <xf numFmtId="0" fontId="7" fillId="7" borderId="0" xfId="0" applyFont="1" applyFill="1"/>
    <xf numFmtId="0" fontId="0" fillId="0" borderId="0" xfId="0" quotePrefix="1" applyNumberFormat="1"/>
    <xf numFmtId="3" fontId="0" fillId="0" borderId="0" xfId="0" quotePrefix="1" applyNumberFormat="1"/>
    <xf numFmtId="0" fontId="0" fillId="10" borderId="0" xfId="0" applyFill="1" applyBorder="1"/>
    <xf numFmtId="0" fontId="8" fillId="0" borderId="0" xfId="0" applyFont="1"/>
    <xf numFmtId="0" fontId="9" fillId="0" borderId="0" xfId="0" applyFont="1" applyFill="1" applyAlignment="1">
      <alignment horizontal="center"/>
    </xf>
    <xf numFmtId="0" fontId="10" fillId="7" borderId="0" xfId="0" applyFont="1" applyFill="1" applyAlignment="1">
      <alignment horizontal="left"/>
    </xf>
    <xf numFmtId="0" fontId="11" fillId="0" borderId="0" xfId="0" applyFont="1" applyFill="1" applyAlignment="1">
      <alignment horizontal="center"/>
    </xf>
    <xf numFmtId="0" fontId="12" fillId="11" borderId="1" xfId="1" applyFont="1" applyBorder="1" applyAlignment="1">
      <alignment horizontal="center"/>
    </xf>
    <xf numFmtId="0" fontId="12" fillId="11" borderId="1" xfId="1" applyFont="1" applyBorder="1"/>
    <xf numFmtId="0" fontId="12" fillId="11" borderId="1" xfId="1" applyNumberFormat="1" applyFont="1" applyBorder="1"/>
    <xf numFmtId="0" fontId="12" fillId="11" borderId="0" xfId="1" applyFont="1"/>
    <xf numFmtId="0" fontId="8" fillId="12" borderId="0" xfId="0" applyFont="1" applyFill="1" applyAlignment="1">
      <alignment wrapText="1"/>
    </xf>
    <xf numFmtId="0" fontId="8" fillId="12" borderId="0" xfId="0" applyFont="1" applyFill="1"/>
    <xf numFmtId="0" fontId="8" fillId="12" borderId="0" xfId="0" applyNumberFormat="1" applyFont="1" applyFill="1"/>
    <xf numFmtId="0" fontId="8" fillId="13" borderId="0" xfId="0" applyFont="1" applyFill="1"/>
    <xf numFmtId="0" fontId="8" fillId="9" borderId="0" xfId="0" applyFont="1" applyFill="1" applyAlignment="1">
      <alignment wrapText="1"/>
    </xf>
    <xf numFmtId="0" fontId="8" fillId="9" borderId="0" xfId="0" applyFont="1" applyFill="1"/>
    <xf numFmtId="0" fontId="8" fillId="9" borderId="0" xfId="0" applyNumberFormat="1" applyFont="1" applyFill="1"/>
    <xf numFmtId="0" fontId="8" fillId="14" borderId="0" xfId="0" applyFont="1" applyFill="1" applyAlignment="1">
      <alignment wrapText="1"/>
    </xf>
    <xf numFmtId="0" fontId="8" fillId="14" borderId="0" xfId="0" applyFont="1" applyFill="1"/>
    <xf numFmtId="0" fontId="8" fillId="14" borderId="0" xfId="0" applyNumberFormat="1" applyFont="1" applyFill="1"/>
    <xf numFmtId="0" fontId="0" fillId="15" borderId="0" xfId="0" applyFill="1"/>
    <xf numFmtId="0" fontId="8" fillId="15" borderId="0" xfId="0" applyFont="1" applyFill="1"/>
    <xf numFmtId="0" fontId="9" fillId="16" borderId="0" xfId="0" applyFont="1" applyFill="1" applyAlignment="1">
      <alignment horizontal="center"/>
    </xf>
    <xf numFmtId="0" fontId="3" fillId="9" borderId="1" xfId="0" applyFont="1" applyFill="1" applyBorder="1" applyAlignment="1">
      <alignment wrapText="1"/>
    </xf>
    <xf numFmtId="0" fontId="3" fillId="9" borderId="0" xfId="0" applyFont="1" applyFill="1" applyBorder="1" applyAlignment="1">
      <alignment wrapText="1"/>
    </xf>
    <xf numFmtId="0" fontId="0" fillId="8" borderId="0" xfId="0" applyFill="1" applyAlignment="1">
      <alignment horizontal="center"/>
    </xf>
    <xf numFmtId="0" fontId="0" fillId="15" borderId="0" xfId="0" applyFill="1" applyAlignment="1">
      <alignment horizontal="center"/>
    </xf>
    <xf numFmtId="0" fontId="0" fillId="6" borderId="0" xfId="0" applyFill="1" applyAlignment="1">
      <alignment horizontal="center"/>
    </xf>
    <xf numFmtId="0" fontId="0" fillId="0" borderId="0" xfId="0" applyFill="1" applyAlignment="1">
      <alignment vertical="center"/>
    </xf>
    <xf numFmtId="0" fontId="0" fillId="6" borderId="0" xfId="0" applyFill="1" applyAlignment="1">
      <alignment vertical="center"/>
    </xf>
    <xf numFmtId="0" fontId="0" fillId="6" borderId="0" xfId="0" applyFill="1" applyAlignment="1">
      <alignment vertical="center" wrapText="1"/>
    </xf>
    <xf numFmtId="0" fontId="0" fillId="6" borderId="0" xfId="0" applyFill="1" applyAlignment="1">
      <alignment horizontal="center" vertical="center"/>
    </xf>
    <xf numFmtId="0" fontId="0" fillId="6" borderId="0" xfId="0" applyFill="1" applyAlignment="1">
      <alignment horizontal="left" vertical="center"/>
    </xf>
    <xf numFmtId="0" fontId="8" fillId="4" borderId="0" xfId="0" applyFont="1" applyFill="1" applyAlignment="1">
      <alignment wrapText="1"/>
    </xf>
    <xf numFmtId="0" fontId="8" fillId="4" borderId="0" xfId="0" applyFont="1" applyFill="1"/>
    <xf numFmtId="0" fontId="8" fillId="4" borderId="0" xfId="0" applyNumberFormat="1" applyFont="1" applyFill="1"/>
  </cellXfs>
  <cellStyles count="2">
    <cellStyle name="Accent1" xfId="1" builtinId="29"/>
    <cellStyle name="Normal" xfId="0" builtinId="0"/>
  </cellStyles>
  <dxfs count="105">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04"/>
      <tableStyleElement type="headerRow" dxfId="103"/>
    </tableStyle>
  </tableStyles>
  <colors>
    <mruColors>
      <color rgb="FFFFD5FF"/>
      <color rgb="FFFFCCFF"/>
      <color rgb="FFFF33CC"/>
      <color rgb="FFFCAF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9"/>
  <sheetViews>
    <sheetView tabSelected="1" zoomScaleNormal="100" workbookViewId="0">
      <pane ySplit="1" topLeftCell="A2" activePane="bottomLeft" state="frozen"/>
      <selection pane="bottomLeft" activeCell="A16" sqref="A16"/>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481</v>
      </c>
      <c r="E1" s="36" t="s">
        <v>41</v>
      </c>
      <c r="F1" s="36" t="s">
        <v>42</v>
      </c>
    </row>
    <row r="2" spans="1:6" x14ac:dyDescent="0.2">
      <c r="A2" s="32" t="s">
        <v>192</v>
      </c>
      <c r="B2" s="62" t="s">
        <v>281</v>
      </c>
      <c r="C2" s="63" t="s">
        <v>74</v>
      </c>
      <c r="D2" s="64"/>
      <c r="E2" s="63"/>
    </row>
    <row r="3" spans="1:6" x14ac:dyDescent="0.2">
      <c r="A3" s="32" t="s">
        <v>192</v>
      </c>
      <c r="B3" s="63" t="s">
        <v>516</v>
      </c>
      <c r="C3" s="63" t="s">
        <v>68</v>
      </c>
      <c r="D3" s="63"/>
      <c r="E3" s="63"/>
    </row>
    <row r="4" spans="1:6" x14ac:dyDescent="0.2">
      <c r="A4" s="32" t="s">
        <v>192</v>
      </c>
      <c r="B4" s="63" t="s">
        <v>621</v>
      </c>
      <c r="C4" s="63" t="s">
        <v>225</v>
      </c>
      <c r="D4" s="63"/>
      <c r="E4" s="63"/>
    </row>
    <row r="5" spans="1:6" x14ac:dyDescent="0.2">
      <c r="A5" s="32" t="s">
        <v>192</v>
      </c>
      <c r="B5" s="63" t="s">
        <v>628</v>
      </c>
      <c r="C5" s="63" t="s">
        <v>65</v>
      </c>
      <c r="D5" s="63"/>
      <c r="E5" s="63"/>
    </row>
    <row r="6" spans="1:6" x14ac:dyDescent="0.2">
      <c r="A6" s="32" t="s">
        <v>192</v>
      </c>
      <c r="B6" s="63" t="s">
        <v>630</v>
      </c>
      <c r="C6" s="63" t="s">
        <v>237</v>
      </c>
      <c r="D6" s="63"/>
      <c r="E6" s="63"/>
    </row>
    <row r="7" spans="1:6" x14ac:dyDescent="0.2">
      <c r="A7" s="32" t="s">
        <v>192</v>
      </c>
      <c r="B7" s="63" t="s">
        <v>629</v>
      </c>
      <c r="C7" s="63" t="s">
        <v>477</v>
      </c>
      <c r="D7" s="63"/>
      <c r="E7" s="63"/>
    </row>
    <row r="8" spans="1:6" x14ac:dyDescent="0.2">
      <c r="A8" s="32" t="s">
        <v>192</v>
      </c>
      <c r="B8" s="63" t="s">
        <v>631</v>
      </c>
      <c r="C8" s="63" t="s">
        <v>45</v>
      </c>
      <c r="D8" s="63"/>
      <c r="E8" s="63"/>
    </row>
    <row r="9" spans="1:6" x14ac:dyDescent="0.2">
      <c r="A9" s="32" t="s">
        <v>192</v>
      </c>
      <c r="B9" s="63" t="s">
        <v>632</v>
      </c>
      <c r="C9" s="63" t="s">
        <v>45</v>
      </c>
      <c r="D9" s="63"/>
      <c r="E9" s="63"/>
    </row>
    <row r="10" spans="1:6" x14ac:dyDescent="0.2">
      <c r="A10" s="32" t="s">
        <v>192</v>
      </c>
      <c r="B10" s="63" t="s">
        <v>634</v>
      </c>
      <c r="C10" s="63" t="s">
        <v>45</v>
      </c>
      <c r="D10" s="63"/>
      <c r="E10" s="63"/>
    </row>
    <row r="11" spans="1:6" x14ac:dyDescent="0.2">
      <c r="A11" s="32" t="s">
        <v>192</v>
      </c>
      <c r="B11" s="63" t="s">
        <v>635</v>
      </c>
      <c r="C11" s="63" t="s">
        <v>45</v>
      </c>
      <c r="D11" s="63"/>
      <c r="E11" s="63"/>
    </row>
    <row r="12" spans="1:6" x14ac:dyDescent="0.2">
      <c r="A12" s="32" t="s">
        <v>192</v>
      </c>
      <c r="B12" s="63" t="s">
        <v>636</v>
      </c>
      <c r="C12" s="63" t="s">
        <v>45</v>
      </c>
      <c r="D12" s="63"/>
      <c r="E12" s="63"/>
    </row>
    <row r="13" spans="1:6" x14ac:dyDescent="0.2">
      <c r="A13" s="32" t="s">
        <v>192</v>
      </c>
      <c r="B13" s="63" t="s">
        <v>638</v>
      </c>
      <c r="C13" s="63" t="s">
        <v>637</v>
      </c>
      <c r="D13" s="63"/>
      <c r="E13" s="63"/>
    </row>
    <row r="14" spans="1:6" x14ac:dyDescent="0.2">
      <c r="A14" s="32" t="s">
        <v>192</v>
      </c>
      <c r="B14" s="63" t="s">
        <v>633</v>
      </c>
      <c r="C14" s="63" t="s">
        <v>45</v>
      </c>
      <c r="D14" s="63"/>
      <c r="E14" s="63"/>
    </row>
    <row r="15" spans="1:6" x14ac:dyDescent="0.2">
      <c r="A15" s="32" t="s">
        <v>192</v>
      </c>
      <c r="B15" s="63" t="s">
        <v>640</v>
      </c>
      <c r="C15" s="63" t="s">
        <v>641</v>
      </c>
      <c r="D15" s="63"/>
      <c r="E15" s="63"/>
    </row>
    <row r="16" spans="1:6" x14ac:dyDescent="0.2">
      <c r="A16" s="32" t="s">
        <v>135</v>
      </c>
      <c r="B16" s="40" t="s">
        <v>549</v>
      </c>
      <c r="C16" s="40"/>
      <c r="D16" s="40"/>
      <c r="E16" s="40"/>
    </row>
    <row r="17" spans="1:5" x14ac:dyDescent="0.2">
      <c r="A17" s="32" t="s">
        <v>135</v>
      </c>
      <c r="B17" s="40" t="s">
        <v>550</v>
      </c>
      <c r="C17" s="40"/>
      <c r="D17" s="40"/>
      <c r="E17" s="40"/>
    </row>
    <row r="18" spans="1:5" x14ac:dyDescent="0.2">
      <c r="A18" s="32" t="s">
        <v>135</v>
      </c>
      <c r="B18" s="40" t="s">
        <v>136</v>
      </c>
      <c r="C18" s="40"/>
      <c r="D18" s="40"/>
      <c r="E18" s="40"/>
    </row>
    <row r="19" spans="1:5" x14ac:dyDescent="0.2">
      <c r="A19" s="32" t="s">
        <v>135</v>
      </c>
      <c r="B19" s="40" t="s">
        <v>545</v>
      </c>
      <c r="C19" s="40"/>
      <c r="D19" s="40"/>
      <c r="E19" s="40"/>
    </row>
    <row r="20" spans="1:5" x14ac:dyDescent="0.2">
      <c r="A20" s="32" t="s">
        <v>135</v>
      </c>
      <c r="B20" s="40" t="s">
        <v>542</v>
      </c>
      <c r="C20" s="40"/>
      <c r="D20" s="40"/>
      <c r="E20" s="40"/>
    </row>
    <row r="21" spans="1:5" x14ac:dyDescent="0.2">
      <c r="A21" s="32" t="s">
        <v>135</v>
      </c>
      <c r="B21" s="40" t="s">
        <v>543</v>
      </c>
      <c r="C21" s="40"/>
      <c r="D21" s="40"/>
      <c r="E21" s="40"/>
    </row>
    <row r="22" spans="1:5" x14ac:dyDescent="0.2">
      <c r="A22" s="32" t="s">
        <v>135</v>
      </c>
      <c r="B22" s="40" t="s">
        <v>544</v>
      </c>
      <c r="C22" s="40"/>
      <c r="D22" s="40"/>
      <c r="E22" s="40"/>
    </row>
    <row r="23" spans="1:5" x14ac:dyDescent="0.2">
      <c r="A23" s="32"/>
    </row>
    <row r="24" spans="1:5" x14ac:dyDescent="0.2">
      <c r="A24" s="32"/>
    </row>
    <row r="25" spans="1:5" x14ac:dyDescent="0.2">
      <c r="A25" s="32"/>
    </row>
    <row r="26" spans="1:5" x14ac:dyDescent="0.2">
      <c r="A26" s="32"/>
    </row>
    <row r="27" spans="1:5" x14ac:dyDescent="0.2">
      <c r="A27" s="32"/>
    </row>
    <row r="28" spans="1:5" x14ac:dyDescent="0.2">
      <c r="A28" s="32"/>
    </row>
    <row r="29" spans="1:5" x14ac:dyDescent="0.2">
      <c r="A29" s="32"/>
      <c r="B29" s="31" t="s">
        <v>639</v>
      </c>
    </row>
    <row r="30" spans="1:5" x14ac:dyDescent="0.2">
      <c r="A30" s="32"/>
    </row>
    <row r="31" spans="1:5" x14ac:dyDescent="0.2">
      <c r="A31" s="32"/>
    </row>
    <row r="32" spans="1:5" x14ac:dyDescent="0.2">
      <c r="A32" s="32"/>
    </row>
    <row r="33" spans="1:1" x14ac:dyDescent="0.2">
      <c r="A33" s="32"/>
    </row>
    <row r="34" spans="1:1" x14ac:dyDescent="0.2">
      <c r="A34" s="32"/>
    </row>
    <row r="35" spans="1:1" x14ac:dyDescent="0.2">
      <c r="A35" s="32"/>
    </row>
    <row r="36" spans="1:1" x14ac:dyDescent="0.2">
      <c r="A36" s="32"/>
    </row>
    <row r="37" spans="1:1" x14ac:dyDescent="0.2">
      <c r="A37" s="32"/>
    </row>
    <row r="38" spans="1:1" x14ac:dyDescent="0.2">
      <c r="A38" s="32"/>
    </row>
    <row r="39" spans="1:1" x14ac:dyDescent="0.2">
      <c r="A39" s="32"/>
    </row>
    <row r="40" spans="1:1" x14ac:dyDescent="0.2">
      <c r="A40" s="32"/>
    </row>
    <row r="41" spans="1:1" x14ac:dyDescent="0.2">
      <c r="A41" s="32"/>
    </row>
    <row r="42" spans="1:1" x14ac:dyDescent="0.2">
      <c r="A42" s="32"/>
    </row>
    <row r="43" spans="1:1" x14ac:dyDescent="0.2">
      <c r="A43" s="32"/>
    </row>
    <row r="44" spans="1:1" x14ac:dyDescent="0.2">
      <c r="A44" s="32"/>
    </row>
    <row r="45" spans="1:1" x14ac:dyDescent="0.2">
      <c r="A45" s="32"/>
    </row>
    <row r="46" spans="1:1" x14ac:dyDescent="0.2">
      <c r="A46" s="32"/>
    </row>
    <row r="47" spans="1:1" x14ac:dyDescent="0.2">
      <c r="A47" s="32"/>
    </row>
    <row r="48" spans="1:1" x14ac:dyDescent="0.2">
      <c r="A48" s="32"/>
    </row>
    <row r="49" spans="1:1" x14ac:dyDescent="0.2">
      <c r="A49" s="32"/>
    </row>
    <row r="50" spans="1:1" x14ac:dyDescent="0.2">
      <c r="A50" s="32"/>
    </row>
    <row r="51" spans="1:1" x14ac:dyDescent="0.2">
      <c r="A51" s="32"/>
    </row>
    <row r="52" spans="1:1" x14ac:dyDescent="0.2">
      <c r="A52" s="32"/>
    </row>
    <row r="53" spans="1:1" x14ac:dyDescent="0.2">
      <c r="A53" s="32"/>
    </row>
    <row r="54" spans="1:1" x14ac:dyDescent="0.2">
      <c r="A54" s="32"/>
    </row>
    <row r="55" spans="1:1" x14ac:dyDescent="0.2">
      <c r="A55" s="32"/>
    </row>
    <row r="56" spans="1:1" x14ac:dyDescent="0.2">
      <c r="A56" s="32"/>
    </row>
    <row r="57" spans="1:1" x14ac:dyDescent="0.2">
      <c r="A57" s="32"/>
    </row>
    <row r="58" spans="1:1" x14ac:dyDescent="0.2">
      <c r="A58" s="32"/>
    </row>
    <row r="59" spans="1:1" x14ac:dyDescent="0.2">
      <c r="A59" s="32"/>
    </row>
    <row r="60" spans="1:1" x14ac:dyDescent="0.2">
      <c r="A60" s="32"/>
    </row>
    <row r="61" spans="1:1" x14ac:dyDescent="0.2">
      <c r="A61" s="32"/>
    </row>
    <row r="62" spans="1:1" x14ac:dyDescent="0.2">
      <c r="A62" s="32"/>
    </row>
    <row r="63" spans="1:1" x14ac:dyDescent="0.2">
      <c r="A63" s="32"/>
    </row>
    <row r="64" spans="1:1" x14ac:dyDescent="0.2">
      <c r="A64" s="32"/>
    </row>
    <row r="65" spans="1:1" x14ac:dyDescent="0.2">
      <c r="A65" s="32"/>
    </row>
    <row r="66" spans="1:1" x14ac:dyDescent="0.2">
      <c r="A66" s="32"/>
    </row>
    <row r="67" spans="1:1" x14ac:dyDescent="0.2">
      <c r="A67" s="32"/>
    </row>
    <row r="68" spans="1:1" x14ac:dyDescent="0.2">
      <c r="A68" s="32"/>
    </row>
    <row r="69" spans="1:1" x14ac:dyDescent="0.2">
      <c r="A69" s="32"/>
    </row>
    <row r="70" spans="1:1" x14ac:dyDescent="0.2">
      <c r="A70" s="32"/>
    </row>
    <row r="71" spans="1:1" x14ac:dyDescent="0.2">
      <c r="A71" s="32"/>
    </row>
    <row r="72" spans="1:1" x14ac:dyDescent="0.2">
      <c r="A72" s="32"/>
    </row>
    <row r="73" spans="1:1" x14ac:dyDescent="0.2">
      <c r="A73" s="32"/>
    </row>
    <row r="74" spans="1:1" x14ac:dyDescent="0.2">
      <c r="A74" s="32"/>
    </row>
    <row r="75" spans="1:1" x14ac:dyDescent="0.2">
      <c r="A75" s="32"/>
    </row>
    <row r="76" spans="1:1" x14ac:dyDescent="0.2">
      <c r="A76" s="33"/>
    </row>
    <row r="77" spans="1:1" x14ac:dyDescent="0.2">
      <c r="A77" s="32"/>
    </row>
    <row r="78" spans="1:1" x14ac:dyDescent="0.2">
      <c r="A78" s="32"/>
    </row>
    <row r="79" spans="1:1" x14ac:dyDescent="0.2">
      <c r="A79" s="32"/>
    </row>
    <row r="80" spans="1:1" x14ac:dyDescent="0.2">
      <c r="A80" s="32"/>
    </row>
    <row r="81" spans="1:1" x14ac:dyDescent="0.2">
      <c r="A81" s="32"/>
    </row>
    <row r="82" spans="1:1" x14ac:dyDescent="0.2">
      <c r="A82" s="32"/>
    </row>
    <row r="83" spans="1:1" x14ac:dyDescent="0.2">
      <c r="A83" s="32"/>
    </row>
    <row r="84" spans="1:1" x14ac:dyDescent="0.2">
      <c r="A84" s="32"/>
    </row>
    <row r="119" spans="1:1" x14ac:dyDescent="0.2">
      <c r="A119" s="33"/>
    </row>
  </sheetData>
  <conditionalFormatting sqref="A1:A70">
    <cfRule type="containsText" dxfId="102" priority="18" operator="containsText" text="NGTD">
      <formula>NOT(ISERROR(SEARCH("NGTD",A1)))</formula>
    </cfRule>
    <cfRule type="containsText" dxfId="101" priority="19" operator="containsText" text="Test">
      <formula>NOT(ISERROR(SEARCH("Test",A1)))</formula>
    </cfRule>
    <cfRule type="containsText" dxfId="100" priority="20" operator="containsText" text="Future">
      <formula>NOT(ISERROR(SEARCH("Future",A1)))</formula>
    </cfRule>
    <cfRule type="containsText" dxfId="99" priority="21" operator="containsText" text="Not done">
      <formula>NOT(ISERROR(SEARCH("Not done",A1)))</formula>
    </cfRule>
    <cfRule type="containsText" dxfId="98" priority="22" operator="containsText" text="Done">
      <formula>NOT(ISERROR(SEARCH("Done",A1)))</formula>
    </cfRule>
  </conditionalFormatting>
  <conditionalFormatting sqref="A1:A181">
    <cfRule type="containsText" dxfId="97" priority="16" operator="containsText" text="POUT">
      <formula>NOT(ISERROR(SEARCH("POUT",A1)))</formula>
    </cfRule>
    <cfRule type="containsText" dxfId="96" priority="17" operator="containsText" text="Pre-release">
      <formula>NOT(ISERROR(SEARCH("Pre-release",A1)))</formula>
    </cfRule>
  </conditionalFormatting>
  <conditionalFormatting sqref="A71:A72">
    <cfRule type="containsText" dxfId="95" priority="3" operator="containsText" text="NGTD">
      <formula>NOT(ISERROR(SEARCH("NGTD",A71)))</formula>
    </cfRule>
    <cfRule type="containsText" dxfId="94" priority="4" operator="containsText" text="Test">
      <formula>NOT(ISERROR(SEARCH("Test",A71)))</formula>
    </cfRule>
    <cfRule type="containsText" dxfId="93" priority="5" operator="containsText" text="Future">
      <formula>NOT(ISERROR(SEARCH("Future",A71)))</formula>
    </cfRule>
    <cfRule type="containsText" dxfId="92" priority="6" operator="containsText" text="Not done">
      <formula>NOT(ISERROR(SEARCH("Not done",A71)))</formula>
    </cfRule>
    <cfRule type="containsText" dxfId="91" priority="7" operator="containsText" text="Done">
      <formula>NOT(ISERROR(SEARCH("Done",A71)))</formula>
    </cfRule>
  </conditionalFormatting>
  <conditionalFormatting sqref="A184:A1048576">
    <cfRule type="containsText" dxfId="90" priority="1" operator="containsText" text="POUT">
      <formula>NOT(ISERROR(SEARCH("POUT",A184)))</formula>
    </cfRule>
    <cfRule type="containsText" dxfId="89" priority="2" operator="containsText" text="Pre-release">
      <formula>NOT(ISERROR(SEARCH("Pre-release",A184)))</formula>
    </cfRule>
  </conditionalFormatting>
  <conditionalFormatting sqref="A73:A181 A184:A1048576">
    <cfRule type="containsText" dxfId="88" priority="8" operator="containsText" text="NGTD">
      <formula>NOT(ISERROR(SEARCH("NGTD",A73)))</formula>
    </cfRule>
    <cfRule type="containsText" dxfId="87" priority="9" operator="containsText" text="Test">
      <formula>NOT(ISERROR(SEARCH("Test",A73)))</formula>
    </cfRule>
    <cfRule type="containsText" dxfId="86" priority="10" operator="containsText" text="Future">
      <formula>NOT(ISERROR(SEARCH("Future",A73)))</formula>
    </cfRule>
    <cfRule type="containsText" dxfId="85" priority="11" operator="containsText" text="Not done">
      <formula>NOT(ISERROR(SEARCH("Not done",A73)))</formula>
    </cfRule>
    <cfRule type="containsText" dxfId="84" priority="12" operator="containsText" text="Done">
      <formula>NOT(ISERROR(SEARCH("Done",A73)))</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1"/>
  <sheetViews>
    <sheetView topLeftCell="A71" workbookViewId="0">
      <selection activeCell="C90" sqref="C90"/>
    </sheetView>
  </sheetViews>
  <sheetFormatPr defaultRowHeight="15" x14ac:dyDescent="0.25"/>
  <cols>
    <col min="1" max="1" width="18.85546875" style="25" customWidth="1"/>
    <col min="2" max="2" width="21.140625" style="25" customWidth="1"/>
    <col min="3" max="3" width="28" style="25" customWidth="1"/>
    <col min="4" max="4" width="25.85546875" style="25" bestFit="1" customWidth="1"/>
    <col min="5" max="5" width="33" style="25" bestFit="1" customWidth="1"/>
    <col min="6" max="6" width="51" style="25" customWidth="1"/>
    <col min="7" max="7" width="17.85546875" style="25" customWidth="1"/>
    <col min="22" max="22" width="0" hidden="1" customWidth="1"/>
  </cols>
  <sheetData>
    <row r="1" spans="1:22" s="24" customFormat="1" ht="30" x14ac:dyDescent="0.25">
      <c r="A1" s="52" t="s">
        <v>201</v>
      </c>
      <c r="B1" s="52" t="s">
        <v>250</v>
      </c>
      <c r="C1" s="52" t="s">
        <v>202</v>
      </c>
      <c r="D1" s="52" t="s">
        <v>203</v>
      </c>
      <c r="E1" s="52" t="s">
        <v>204</v>
      </c>
      <c r="F1" s="52" t="s">
        <v>261</v>
      </c>
      <c r="G1" s="53" t="s">
        <v>538</v>
      </c>
      <c r="V1" s="24" t="s">
        <v>205</v>
      </c>
    </row>
    <row r="2" spans="1:22" s="26" customFormat="1" x14ac:dyDescent="0.25">
      <c r="A2" s="26" t="s">
        <v>205</v>
      </c>
      <c r="B2" s="26" t="s">
        <v>251</v>
      </c>
      <c r="D2" s="26" t="s">
        <v>208</v>
      </c>
      <c r="E2" s="26" t="s">
        <v>209</v>
      </c>
      <c r="F2" s="26">
        <v>10</v>
      </c>
      <c r="G2" s="54"/>
      <c r="V2" s="26" t="s">
        <v>206</v>
      </c>
    </row>
    <row r="3" spans="1:22" s="26" customFormat="1" x14ac:dyDescent="0.25">
      <c r="A3" s="26" t="s">
        <v>206</v>
      </c>
      <c r="B3" s="26" t="s">
        <v>252</v>
      </c>
      <c r="C3" s="26" t="s">
        <v>210</v>
      </c>
      <c r="D3" s="26" t="s">
        <v>211</v>
      </c>
      <c r="E3" s="26" t="s">
        <v>212</v>
      </c>
      <c r="G3" s="54"/>
      <c r="V3" s="26" t="s">
        <v>207</v>
      </c>
    </row>
    <row r="4" spans="1:22" s="26" customFormat="1" x14ac:dyDescent="0.25">
      <c r="A4" s="26" t="s">
        <v>207</v>
      </c>
      <c r="B4" s="26" t="s">
        <v>253</v>
      </c>
      <c r="C4" s="26" t="s">
        <v>213</v>
      </c>
      <c r="E4" s="26" t="s">
        <v>214</v>
      </c>
      <c r="G4" s="54"/>
    </row>
    <row r="5" spans="1:22" s="49" customFormat="1" x14ac:dyDescent="0.25">
      <c r="A5" s="49" t="s">
        <v>205</v>
      </c>
      <c r="B5" s="49" t="s">
        <v>252</v>
      </c>
      <c r="D5" s="49" t="s">
        <v>254</v>
      </c>
      <c r="E5" s="49" t="s">
        <v>249</v>
      </c>
      <c r="F5" s="49">
        <v>0</v>
      </c>
      <c r="G5" s="55"/>
      <c r="H5" s="49" t="s">
        <v>255</v>
      </c>
    </row>
    <row r="6" spans="1:22" s="49" customFormat="1" x14ac:dyDescent="0.25">
      <c r="A6" s="49" t="s">
        <v>205</v>
      </c>
      <c r="B6" s="49" t="s">
        <v>251</v>
      </c>
      <c r="D6" s="49" t="s">
        <v>256</v>
      </c>
      <c r="E6" s="49" t="s">
        <v>249</v>
      </c>
      <c r="F6" s="49" t="s">
        <v>258</v>
      </c>
      <c r="G6" s="55"/>
      <c r="H6" s="49" t="s">
        <v>257</v>
      </c>
    </row>
    <row r="7" spans="1:22" s="49" customFormat="1" x14ac:dyDescent="0.25">
      <c r="A7" s="49" t="s">
        <v>207</v>
      </c>
      <c r="C7" s="49" t="s">
        <v>259</v>
      </c>
      <c r="E7" s="49" t="s">
        <v>249</v>
      </c>
      <c r="F7" s="49" t="s">
        <v>262</v>
      </c>
      <c r="G7" s="55"/>
    </row>
    <row r="8" spans="1:22" s="49" customFormat="1" x14ac:dyDescent="0.25">
      <c r="A8" s="49" t="s">
        <v>207</v>
      </c>
      <c r="C8" s="49" t="s">
        <v>260</v>
      </c>
      <c r="E8" s="49" t="s">
        <v>249</v>
      </c>
      <c r="F8" s="49" t="s">
        <v>262</v>
      </c>
      <c r="G8" s="55"/>
    </row>
    <row r="9" spans="1:22" s="49" customFormat="1" x14ac:dyDescent="0.25">
      <c r="A9" s="49" t="s">
        <v>206</v>
      </c>
      <c r="B9" s="49" t="s">
        <v>266</v>
      </c>
      <c r="C9" s="49" t="s">
        <v>267</v>
      </c>
      <c r="D9" s="49" t="s">
        <v>267</v>
      </c>
      <c r="E9" s="49" t="s">
        <v>266</v>
      </c>
      <c r="F9" s="49" t="s">
        <v>268</v>
      </c>
      <c r="G9" s="55"/>
    </row>
    <row r="10" spans="1:22" s="49" customFormat="1" x14ac:dyDescent="0.25">
      <c r="A10" s="49" t="s">
        <v>205</v>
      </c>
      <c r="B10" s="49" t="s">
        <v>252</v>
      </c>
      <c r="D10" s="49" t="s">
        <v>269</v>
      </c>
      <c r="E10" s="49" t="s">
        <v>270</v>
      </c>
      <c r="F10" s="49">
        <v>-0.11</v>
      </c>
      <c r="G10" s="55"/>
    </row>
    <row r="11" spans="1:22" s="49" customFormat="1" x14ac:dyDescent="0.25">
      <c r="A11" s="49" t="s">
        <v>205</v>
      </c>
      <c r="B11" s="49" t="s">
        <v>252</v>
      </c>
      <c r="D11" s="49" t="s">
        <v>271</v>
      </c>
      <c r="E11" s="49" t="s">
        <v>270</v>
      </c>
      <c r="F11" s="49">
        <v>4.0000000000000001E-3</v>
      </c>
      <c r="G11" s="55"/>
    </row>
    <row r="12" spans="1:22" s="19" customFormat="1" x14ac:dyDescent="0.25">
      <c r="A12" s="19" t="s">
        <v>206</v>
      </c>
      <c r="B12" s="19" t="s">
        <v>309</v>
      </c>
      <c r="C12" s="19" t="s">
        <v>311</v>
      </c>
      <c r="D12" s="19" t="s">
        <v>310</v>
      </c>
      <c r="E12" s="19" t="s">
        <v>312</v>
      </c>
      <c r="F12" s="19" t="s">
        <v>313</v>
      </c>
      <c r="G12" s="56" t="s">
        <v>539</v>
      </c>
      <c r="H12" s="19" t="s">
        <v>302</v>
      </c>
    </row>
    <row r="13" spans="1:22" s="19" customFormat="1" x14ac:dyDescent="0.25">
      <c r="A13" s="19" t="s">
        <v>206</v>
      </c>
      <c r="B13" s="19" t="s">
        <v>309</v>
      </c>
      <c r="C13" s="19" t="s">
        <v>314</v>
      </c>
      <c r="D13" s="19" t="s">
        <v>315</v>
      </c>
      <c r="E13" s="19" t="s">
        <v>316</v>
      </c>
      <c r="F13" s="19" t="s">
        <v>313</v>
      </c>
      <c r="G13" s="56" t="s">
        <v>539</v>
      </c>
      <c r="H13" s="19" t="s">
        <v>302</v>
      </c>
    </row>
    <row r="14" spans="1:22" s="19" customFormat="1" x14ac:dyDescent="0.25">
      <c r="A14" s="19" t="s">
        <v>206</v>
      </c>
      <c r="B14" s="19" t="s">
        <v>309</v>
      </c>
      <c r="C14" s="19" t="s">
        <v>317</v>
      </c>
      <c r="D14" s="19" t="s">
        <v>315</v>
      </c>
      <c r="E14" s="19" t="s">
        <v>318</v>
      </c>
      <c r="F14" s="19" t="s">
        <v>313</v>
      </c>
      <c r="G14" s="56" t="s">
        <v>539</v>
      </c>
      <c r="H14" s="19" t="s">
        <v>302</v>
      </c>
    </row>
    <row r="15" spans="1:22" s="19" customFormat="1" x14ac:dyDescent="0.25">
      <c r="A15" s="19" t="s">
        <v>206</v>
      </c>
      <c r="B15" s="19" t="s">
        <v>252</v>
      </c>
      <c r="C15" s="19" t="s">
        <v>319</v>
      </c>
      <c r="D15" s="19" t="s">
        <v>323</v>
      </c>
      <c r="E15" s="19" t="s">
        <v>326</v>
      </c>
      <c r="F15" s="19" t="s">
        <v>329</v>
      </c>
      <c r="G15" s="56" t="s">
        <v>539</v>
      </c>
      <c r="H15" s="19" t="s">
        <v>330</v>
      </c>
    </row>
    <row r="16" spans="1:22" s="19" customFormat="1" x14ac:dyDescent="0.25">
      <c r="A16" s="19" t="s">
        <v>206</v>
      </c>
      <c r="B16" s="19" t="s">
        <v>252</v>
      </c>
      <c r="C16" s="19" t="s">
        <v>320</v>
      </c>
      <c r="D16" s="19" t="s">
        <v>324</v>
      </c>
      <c r="E16" s="19" t="s">
        <v>326</v>
      </c>
      <c r="F16" s="19" t="s">
        <v>329</v>
      </c>
      <c r="G16" s="56" t="s">
        <v>539</v>
      </c>
      <c r="H16" s="19" t="s">
        <v>330</v>
      </c>
    </row>
    <row r="17" spans="1:8" s="19" customFormat="1" x14ac:dyDescent="0.25">
      <c r="A17" s="19" t="s">
        <v>206</v>
      </c>
      <c r="B17" s="19" t="s">
        <v>252</v>
      </c>
      <c r="C17" s="19" t="s">
        <v>322</v>
      </c>
      <c r="D17" s="19" t="s">
        <v>325</v>
      </c>
      <c r="E17" s="19" t="s">
        <v>326</v>
      </c>
      <c r="F17" s="19" t="s">
        <v>329</v>
      </c>
      <c r="G17" s="56" t="s">
        <v>539</v>
      </c>
      <c r="H17" s="19" t="s">
        <v>330</v>
      </c>
    </row>
    <row r="18" spans="1:8" s="19" customFormat="1" x14ac:dyDescent="0.25">
      <c r="A18" s="19" t="s">
        <v>206</v>
      </c>
      <c r="B18" s="19" t="s">
        <v>252</v>
      </c>
      <c r="C18" s="19" t="s">
        <v>321</v>
      </c>
      <c r="D18" s="19" t="s">
        <v>339</v>
      </c>
      <c r="E18" s="19" t="s">
        <v>327</v>
      </c>
      <c r="F18" s="19" t="s">
        <v>329</v>
      </c>
      <c r="G18" s="56" t="s">
        <v>539</v>
      </c>
      <c r="H18" s="19" t="s">
        <v>330</v>
      </c>
    </row>
    <row r="19" spans="1:8" s="19" customFormat="1" x14ac:dyDescent="0.25">
      <c r="A19" s="19" t="s">
        <v>206</v>
      </c>
      <c r="B19" s="19" t="s">
        <v>252</v>
      </c>
      <c r="C19" s="19" t="s">
        <v>337</v>
      </c>
      <c r="D19" s="19" t="s">
        <v>340</v>
      </c>
      <c r="E19" s="19" t="s">
        <v>327</v>
      </c>
      <c r="F19" s="19" t="s">
        <v>329</v>
      </c>
      <c r="G19" s="56" t="s">
        <v>539</v>
      </c>
      <c r="H19" s="19" t="s">
        <v>330</v>
      </c>
    </row>
    <row r="20" spans="1:8" s="19" customFormat="1" x14ac:dyDescent="0.25">
      <c r="A20" s="19" t="s">
        <v>206</v>
      </c>
      <c r="B20" s="19" t="s">
        <v>252</v>
      </c>
      <c r="C20" s="19" t="s">
        <v>338</v>
      </c>
      <c r="D20" s="19" t="s">
        <v>341</v>
      </c>
      <c r="E20" s="19" t="s">
        <v>327</v>
      </c>
      <c r="F20" s="19" t="s">
        <v>329</v>
      </c>
      <c r="G20" s="56" t="s">
        <v>539</v>
      </c>
      <c r="H20" s="19" t="s">
        <v>330</v>
      </c>
    </row>
    <row r="21" spans="1:8" s="19" customFormat="1" x14ac:dyDescent="0.25">
      <c r="A21" s="19" t="s">
        <v>206</v>
      </c>
      <c r="B21" s="19" t="s">
        <v>252</v>
      </c>
      <c r="C21" s="19" t="s">
        <v>342</v>
      </c>
      <c r="D21" s="19" t="s">
        <v>345</v>
      </c>
      <c r="E21" s="19" t="s">
        <v>328</v>
      </c>
      <c r="F21" s="19" t="s">
        <v>329</v>
      </c>
      <c r="G21" s="56" t="s">
        <v>539</v>
      </c>
      <c r="H21" s="19" t="s">
        <v>330</v>
      </c>
    </row>
    <row r="22" spans="1:8" s="19" customFormat="1" x14ac:dyDescent="0.25">
      <c r="A22" s="19" t="s">
        <v>206</v>
      </c>
      <c r="B22" s="19" t="s">
        <v>252</v>
      </c>
      <c r="C22" s="19" t="s">
        <v>343</v>
      </c>
      <c r="D22" s="19" t="s">
        <v>346</v>
      </c>
      <c r="E22" s="19" t="s">
        <v>328</v>
      </c>
      <c r="F22" s="19" t="s">
        <v>329</v>
      </c>
      <c r="G22" s="56" t="s">
        <v>539</v>
      </c>
      <c r="H22" s="19" t="s">
        <v>330</v>
      </c>
    </row>
    <row r="23" spans="1:8" s="19" customFormat="1" x14ac:dyDescent="0.25">
      <c r="A23" s="19" t="s">
        <v>206</v>
      </c>
      <c r="B23" s="19" t="s">
        <v>252</v>
      </c>
      <c r="C23" s="19" t="s">
        <v>344</v>
      </c>
      <c r="D23" s="19" t="s">
        <v>347</v>
      </c>
      <c r="E23" s="19" t="s">
        <v>328</v>
      </c>
      <c r="F23" s="19" t="s">
        <v>329</v>
      </c>
      <c r="G23" s="56" t="s">
        <v>539</v>
      </c>
      <c r="H23" s="19" t="s">
        <v>330</v>
      </c>
    </row>
    <row r="24" spans="1:8" s="19" customFormat="1" x14ac:dyDescent="0.25">
      <c r="A24" s="19" t="s">
        <v>206</v>
      </c>
      <c r="B24" s="19" t="s">
        <v>252</v>
      </c>
      <c r="C24" s="19" t="s">
        <v>348</v>
      </c>
      <c r="D24" s="19" t="s">
        <v>351</v>
      </c>
      <c r="E24" s="19" t="s">
        <v>354</v>
      </c>
      <c r="F24" s="19" t="s">
        <v>329</v>
      </c>
      <c r="G24" s="56" t="s">
        <v>539</v>
      </c>
      <c r="H24" s="19" t="s">
        <v>330</v>
      </c>
    </row>
    <row r="25" spans="1:8" s="19" customFormat="1" x14ac:dyDescent="0.25">
      <c r="A25" s="19" t="s">
        <v>206</v>
      </c>
      <c r="B25" s="19" t="s">
        <v>252</v>
      </c>
      <c r="C25" s="19" t="s">
        <v>349</v>
      </c>
      <c r="D25" s="19" t="s">
        <v>352</v>
      </c>
      <c r="E25" s="19" t="s">
        <v>354</v>
      </c>
      <c r="F25" s="19" t="s">
        <v>329</v>
      </c>
      <c r="G25" s="56" t="s">
        <v>539</v>
      </c>
      <c r="H25" s="19" t="s">
        <v>330</v>
      </c>
    </row>
    <row r="26" spans="1:8" s="19" customFormat="1" x14ac:dyDescent="0.25">
      <c r="A26" s="19" t="s">
        <v>206</v>
      </c>
      <c r="B26" s="19" t="s">
        <v>252</v>
      </c>
      <c r="C26" s="19" t="s">
        <v>350</v>
      </c>
      <c r="D26" s="19" t="s">
        <v>353</v>
      </c>
      <c r="E26" s="19" t="s">
        <v>354</v>
      </c>
      <c r="F26" s="19" t="s">
        <v>329</v>
      </c>
      <c r="G26" s="56" t="s">
        <v>539</v>
      </c>
      <c r="H26" s="19" t="s">
        <v>330</v>
      </c>
    </row>
    <row r="27" spans="1:8" s="19" customFormat="1" x14ac:dyDescent="0.25">
      <c r="A27" s="19" t="s">
        <v>206</v>
      </c>
      <c r="B27" s="19" t="s">
        <v>251</v>
      </c>
      <c r="C27" s="19" t="s">
        <v>331</v>
      </c>
      <c r="D27" s="19" t="s">
        <v>333</v>
      </c>
      <c r="E27" s="19" t="s">
        <v>332</v>
      </c>
      <c r="F27" s="19" t="s">
        <v>334</v>
      </c>
      <c r="G27" s="56" t="s">
        <v>540</v>
      </c>
      <c r="H27" s="19" t="s">
        <v>302</v>
      </c>
    </row>
    <row r="28" spans="1:8" s="19" customFormat="1" x14ac:dyDescent="0.25">
      <c r="A28" s="19" t="s">
        <v>206</v>
      </c>
      <c r="B28" s="19" t="s">
        <v>251</v>
      </c>
      <c r="C28" s="19" t="s">
        <v>335</v>
      </c>
      <c r="D28" s="19" t="s">
        <v>333</v>
      </c>
      <c r="E28" s="19" t="s">
        <v>332</v>
      </c>
      <c r="F28" s="19" t="s">
        <v>334</v>
      </c>
      <c r="G28" s="56" t="s">
        <v>540</v>
      </c>
      <c r="H28" s="19" t="s">
        <v>302</v>
      </c>
    </row>
    <row r="29" spans="1:8" s="19" customFormat="1" x14ac:dyDescent="0.25">
      <c r="A29" s="19" t="s">
        <v>206</v>
      </c>
      <c r="B29" s="19" t="s">
        <v>251</v>
      </c>
      <c r="C29" s="19" t="s">
        <v>336</v>
      </c>
      <c r="D29" s="19" t="s">
        <v>333</v>
      </c>
      <c r="E29" s="19" t="s">
        <v>332</v>
      </c>
      <c r="F29" s="19" t="s">
        <v>334</v>
      </c>
      <c r="G29" s="56" t="s">
        <v>540</v>
      </c>
      <c r="H29" s="19" t="s">
        <v>302</v>
      </c>
    </row>
    <row r="30" spans="1:8" s="49" customFormat="1" x14ac:dyDescent="0.25">
      <c r="A30" s="49" t="s">
        <v>205</v>
      </c>
      <c r="B30" s="49" t="s">
        <v>252</v>
      </c>
      <c r="D30" s="49" t="s">
        <v>475</v>
      </c>
      <c r="E30" s="49" t="s">
        <v>476</v>
      </c>
      <c r="F30" s="49">
        <v>0</v>
      </c>
      <c r="G30" s="55"/>
      <c r="H30" s="49" t="s">
        <v>477</v>
      </c>
    </row>
    <row r="31" spans="1:8" x14ac:dyDescent="0.25">
      <c r="A31" s="25" t="s">
        <v>207</v>
      </c>
      <c r="B31" s="19" t="s">
        <v>252</v>
      </c>
      <c r="C31" s="19" t="s">
        <v>530</v>
      </c>
      <c r="D31" s="19"/>
      <c r="E31" s="19" t="s">
        <v>531</v>
      </c>
      <c r="F31" s="19" t="s">
        <v>532</v>
      </c>
      <c r="G31" s="56" t="s">
        <v>540</v>
      </c>
      <c r="H31" s="19" t="s">
        <v>302</v>
      </c>
    </row>
    <row r="32" spans="1:8" x14ac:dyDescent="0.25">
      <c r="A32" s="19" t="s">
        <v>206</v>
      </c>
      <c r="B32" s="19" t="s">
        <v>252</v>
      </c>
      <c r="C32" s="19" t="s">
        <v>533</v>
      </c>
      <c r="D32" s="19" t="s">
        <v>534</v>
      </c>
      <c r="E32" s="19" t="s">
        <v>531</v>
      </c>
      <c r="F32" s="19" t="s">
        <v>535</v>
      </c>
      <c r="G32" s="56" t="s">
        <v>539</v>
      </c>
      <c r="H32" s="19" t="s">
        <v>302</v>
      </c>
    </row>
    <row r="33" spans="1:9" x14ac:dyDescent="0.25">
      <c r="A33" s="19" t="s">
        <v>206</v>
      </c>
      <c r="B33" s="19" t="s">
        <v>252</v>
      </c>
      <c r="C33" s="19" t="s">
        <v>536</v>
      </c>
      <c r="D33" s="19" t="s">
        <v>537</v>
      </c>
      <c r="E33" s="19" t="s">
        <v>531</v>
      </c>
      <c r="F33" s="19" t="s">
        <v>313</v>
      </c>
      <c r="G33" s="56" t="s">
        <v>539</v>
      </c>
      <c r="H33" s="19" t="s">
        <v>302</v>
      </c>
    </row>
    <row r="34" spans="1:9" x14ac:dyDescent="0.25">
      <c r="A34" s="25" t="s">
        <v>207</v>
      </c>
      <c r="B34" s="19" t="s">
        <v>252</v>
      </c>
      <c r="C34" s="19" t="s">
        <v>554</v>
      </c>
      <c r="D34" s="19"/>
      <c r="E34" s="19" t="s">
        <v>531</v>
      </c>
      <c r="F34" s="19" t="s">
        <v>555</v>
      </c>
      <c r="G34" s="56" t="s">
        <v>540</v>
      </c>
      <c r="H34" s="19" t="s">
        <v>302</v>
      </c>
    </row>
    <row r="35" spans="1:9" x14ac:dyDescent="0.25">
      <c r="A35" s="25" t="s">
        <v>207</v>
      </c>
      <c r="B35" s="19" t="s">
        <v>252</v>
      </c>
      <c r="C35" s="19" t="s">
        <v>556</v>
      </c>
      <c r="D35" s="19"/>
      <c r="E35" s="19" t="s">
        <v>557</v>
      </c>
      <c r="F35" s="25" t="s">
        <v>558</v>
      </c>
      <c r="G35" s="56" t="s">
        <v>540</v>
      </c>
      <c r="H35" s="19" t="s">
        <v>302</v>
      </c>
    </row>
    <row r="36" spans="1:9" x14ac:dyDescent="0.25">
      <c r="A36" s="25" t="s">
        <v>207</v>
      </c>
      <c r="B36" s="19" t="s">
        <v>252</v>
      </c>
      <c r="C36" s="19" t="s">
        <v>559</v>
      </c>
      <c r="D36" s="19"/>
      <c r="E36" s="19" t="s">
        <v>557</v>
      </c>
      <c r="F36" s="25" t="s">
        <v>558</v>
      </c>
      <c r="G36" s="56" t="s">
        <v>540</v>
      </c>
      <c r="H36" s="19" t="s">
        <v>302</v>
      </c>
    </row>
    <row r="37" spans="1:9" x14ac:dyDescent="0.25">
      <c r="A37" s="25" t="s">
        <v>207</v>
      </c>
      <c r="B37" s="19" t="s">
        <v>252</v>
      </c>
      <c r="C37" s="19" t="s">
        <v>560</v>
      </c>
      <c r="D37" s="19"/>
      <c r="E37" s="19" t="s">
        <v>557</v>
      </c>
      <c r="F37" s="25" t="s">
        <v>558</v>
      </c>
      <c r="G37" s="56" t="s">
        <v>540</v>
      </c>
      <c r="H37" s="19" t="s">
        <v>302</v>
      </c>
    </row>
    <row r="38" spans="1:9" x14ac:dyDescent="0.25">
      <c r="A38" s="25" t="s">
        <v>207</v>
      </c>
      <c r="B38" s="19" t="s">
        <v>252</v>
      </c>
      <c r="C38" s="19" t="s">
        <v>561</v>
      </c>
      <c r="D38" s="19"/>
      <c r="E38" s="19" t="s">
        <v>557</v>
      </c>
      <c r="F38" s="19" t="s">
        <v>562</v>
      </c>
      <c r="G38" s="56" t="s">
        <v>540</v>
      </c>
      <c r="H38" s="19" t="s">
        <v>302</v>
      </c>
    </row>
    <row r="39" spans="1:9" x14ac:dyDescent="0.25">
      <c r="A39" s="25" t="s">
        <v>207</v>
      </c>
      <c r="B39" s="19" t="s">
        <v>252</v>
      </c>
      <c r="C39" s="19" t="s">
        <v>563</v>
      </c>
      <c r="D39" s="19"/>
      <c r="E39" s="19" t="s">
        <v>557</v>
      </c>
      <c r="F39" s="19" t="s">
        <v>562</v>
      </c>
      <c r="G39" s="56" t="s">
        <v>540</v>
      </c>
      <c r="H39" s="19" t="s">
        <v>302</v>
      </c>
    </row>
    <row r="40" spans="1:9" x14ac:dyDescent="0.25">
      <c r="A40" s="25" t="s">
        <v>207</v>
      </c>
      <c r="B40" s="19" t="s">
        <v>252</v>
      </c>
      <c r="C40" s="19" t="s">
        <v>564</v>
      </c>
      <c r="D40" s="19"/>
      <c r="E40" s="19" t="s">
        <v>557</v>
      </c>
      <c r="F40" s="19" t="s">
        <v>562</v>
      </c>
      <c r="G40" s="56" t="s">
        <v>540</v>
      </c>
      <c r="H40" s="19" t="s">
        <v>302</v>
      </c>
    </row>
    <row r="41" spans="1:9" x14ac:dyDescent="0.25">
      <c r="A41" s="25" t="s">
        <v>207</v>
      </c>
      <c r="B41" s="19" t="s">
        <v>252</v>
      </c>
      <c r="C41" s="19" t="s">
        <v>565</v>
      </c>
      <c r="D41" s="19"/>
      <c r="E41" s="19" t="s">
        <v>557</v>
      </c>
      <c r="F41" s="19" t="s">
        <v>562</v>
      </c>
      <c r="G41" s="56" t="s">
        <v>540</v>
      </c>
      <c r="H41" s="19" t="s">
        <v>302</v>
      </c>
    </row>
    <row r="42" spans="1:9" x14ac:dyDescent="0.25">
      <c r="A42" s="25" t="s">
        <v>207</v>
      </c>
      <c r="B42" s="19" t="s">
        <v>252</v>
      </c>
      <c r="C42" s="19" t="s">
        <v>566</v>
      </c>
      <c r="D42" s="19"/>
      <c r="E42" s="19" t="s">
        <v>557</v>
      </c>
      <c r="F42" s="19" t="s">
        <v>562</v>
      </c>
      <c r="G42" s="56" t="s">
        <v>540</v>
      </c>
      <c r="H42" s="19" t="s">
        <v>302</v>
      </c>
    </row>
    <row r="43" spans="1:9" x14ac:dyDescent="0.25">
      <c r="A43" s="25" t="s">
        <v>207</v>
      </c>
      <c r="B43" s="19" t="s">
        <v>252</v>
      </c>
      <c r="C43" s="19" t="s">
        <v>559</v>
      </c>
      <c r="D43" s="19"/>
      <c r="E43" s="19" t="s">
        <v>567</v>
      </c>
      <c r="F43" s="19" t="s">
        <v>562</v>
      </c>
      <c r="G43" s="56" t="s">
        <v>540</v>
      </c>
      <c r="H43" s="19" t="s">
        <v>302</v>
      </c>
      <c r="I43" s="19"/>
    </row>
    <row r="44" spans="1:9" x14ac:dyDescent="0.25">
      <c r="A44" s="25" t="s">
        <v>207</v>
      </c>
      <c r="B44" s="19" t="s">
        <v>252</v>
      </c>
      <c r="C44" s="19" t="s">
        <v>565</v>
      </c>
      <c r="D44" s="19"/>
      <c r="E44" s="19" t="s">
        <v>567</v>
      </c>
      <c r="F44" s="19" t="s">
        <v>562</v>
      </c>
      <c r="G44" s="56" t="s">
        <v>540</v>
      </c>
      <c r="H44" s="19" t="s">
        <v>302</v>
      </c>
    </row>
    <row r="45" spans="1:9" x14ac:dyDescent="0.25">
      <c r="A45" s="25" t="s">
        <v>207</v>
      </c>
      <c r="B45" s="19" t="s">
        <v>252</v>
      </c>
      <c r="C45" s="19" t="s">
        <v>561</v>
      </c>
      <c r="D45" s="19"/>
      <c r="E45" s="19" t="s">
        <v>567</v>
      </c>
      <c r="F45" s="19" t="s">
        <v>562</v>
      </c>
      <c r="G45" s="56" t="s">
        <v>540</v>
      </c>
      <c r="H45" s="19" t="s">
        <v>302</v>
      </c>
    </row>
    <row r="46" spans="1:9" x14ac:dyDescent="0.25">
      <c r="A46" s="25" t="s">
        <v>207</v>
      </c>
      <c r="B46" s="19" t="s">
        <v>252</v>
      </c>
      <c r="C46" s="19" t="s">
        <v>560</v>
      </c>
      <c r="D46" s="19"/>
      <c r="E46" s="19" t="s">
        <v>567</v>
      </c>
      <c r="F46" s="19" t="s">
        <v>562</v>
      </c>
      <c r="G46" s="56" t="s">
        <v>540</v>
      </c>
      <c r="H46" s="19" t="s">
        <v>302</v>
      </c>
    </row>
    <row r="47" spans="1:9" x14ac:dyDescent="0.25">
      <c r="A47" s="25" t="s">
        <v>207</v>
      </c>
      <c r="B47" s="19" t="s">
        <v>252</v>
      </c>
      <c r="C47" s="19" t="s">
        <v>563</v>
      </c>
      <c r="D47" s="19"/>
      <c r="E47" s="19" t="s">
        <v>567</v>
      </c>
      <c r="F47" s="19" t="s">
        <v>562</v>
      </c>
      <c r="G47" s="56" t="s">
        <v>540</v>
      </c>
      <c r="H47" s="19" t="s">
        <v>302</v>
      </c>
    </row>
    <row r="48" spans="1:9" x14ac:dyDescent="0.25">
      <c r="A48" s="25" t="s">
        <v>207</v>
      </c>
      <c r="B48" s="19" t="s">
        <v>252</v>
      </c>
      <c r="C48" s="19" t="s">
        <v>564</v>
      </c>
      <c r="D48" s="19"/>
      <c r="E48" s="19" t="s">
        <v>567</v>
      </c>
      <c r="F48" s="19" t="s">
        <v>562</v>
      </c>
      <c r="G48" s="56" t="s">
        <v>540</v>
      </c>
      <c r="H48" s="19" t="s">
        <v>302</v>
      </c>
    </row>
    <row r="49" spans="1:8" x14ac:dyDescent="0.25">
      <c r="A49" s="25" t="s">
        <v>207</v>
      </c>
      <c r="B49" s="19" t="s">
        <v>252</v>
      </c>
      <c r="C49" s="19" t="s">
        <v>568</v>
      </c>
      <c r="D49" s="19"/>
      <c r="E49" s="19" t="s">
        <v>569</v>
      </c>
      <c r="F49" s="19" t="s">
        <v>562</v>
      </c>
      <c r="G49" s="56" t="s">
        <v>540</v>
      </c>
      <c r="H49" s="19" t="s">
        <v>302</v>
      </c>
    </row>
    <row r="50" spans="1:8" x14ac:dyDescent="0.25">
      <c r="A50" s="25" t="s">
        <v>207</v>
      </c>
      <c r="B50" s="19" t="s">
        <v>252</v>
      </c>
      <c r="C50" s="19" t="s">
        <v>570</v>
      </c>
      <c r="D50" s="19"/>
      <c r="E50" s="19" t="s">
        <v>569</v>
      </c>
      <c r="F50" s="19" t="s">
        <v>562</v>
      </c>
      <c r="G50" s="56" t="s">
        <v>540</v>
      </c>
      <c r="H50" s="19" t="s">
        <v>302</v>
      </c>
    </row>
    <row r="51" spans="1:8" x14ac:dyDescent="0.25">
      <c r="A51" s="25" t="s">
        <v>207</v>
      </c>
      <c r="B51" s="19" t="s">
        <v>252</v>
      </c>
      <c r="C51" s="19" t="s">
        <v>571</v>
      </c>
      <c r="D51" s="19"/>
      <c r="E51" s="19" t="s">
        <v>569</v>
      </c>
      <c r="F51" s="19" t="s">
        <v>562</v>
      </c>
      <c r="G51" s="56" t="s">
        <v>540</v>
      </c>
      <c r="H51" s="19" t="s">
        <v>302</v>
      </c>
    </row>
    <row r="52" spans="1:8" x14ac:dyDescent="0.25">
      <c r="A52" s="25" t="s">
        <v>207</v>
      </c>
      <c r="B52" s="19" t="s">
        <v>252</v>
      </c>
      <c r="C52" s="19" t="s">
        <v>572</v>
      </c>
      <c r="D52" s="19"/>
      <c r="E52" s="19" t="s">
        <v>569</v>
      </c>
      <c r="F52" s="19" t="s">
        <v>562</v>
      </c>
      <c r="G52" s="56" t="s">
        <v>540</v>
      </c>
      <c r="H52" s="19" t="s">
        <v>302</v>
      </c>
    </row>
    <row r="53" spans="1:8" x14ac:dyDescent="0.25">
      <c r="A53" s="25" t="s">
        <v>207</v>
      </c>
      <c r="B53" s="19" t="s">
        <v>252</v>
      </c>
      <c r="C53" s="19" t="s">
        <v>573</v>
      </c>
      <c r="D53" s="19"/>
      <c r="E53" s="19" t="s">
        <v>569</v>
      </c>
      <c r="F53" s="19" t="s">
        <v>562</v>
      </c>
      <c r="G53" s="56" t="s">
        <v>540</v>
      </c>
      <c r="H53" s="19" t="s">
        <v>302</v>
      </c>
    </row>
    <row r="54" spans="1:8" x14ac:dyDescent="0.25">
      <c r="A54" s="25" t="s">
        <v>207</v>
      </c>
      <c r="B54" s="19" t="s">
        <v>252</v>
      </c>
      <c r="C54" s="19" t="s">
        <v>574</v>
      </c>
      <c r="D54" s="19"/>
      <c r="E54" s="19" t="s">
        <v>569</v>
      </c>
      <c r="F54" s="19" t="s">
        <v>562</v>
      </c>
      <c r="G54" s="56" t="s">
        <v>540</v>
      </c>
      <c r="H54" s="19" t="s">
        <v>302</v>
      </c>
    </row>
    <row r="55" spans="1:8" x14ac:dyDescent="0.25">
      <c r="A55" s="25" t="s">
        <v>207</v>
      </c>
      <c r="B55" s="19" t="s">
        <v>252</v>
      </c>
      <c r="C55" s="19" t="s">
        <v>575</v>
      </c>
      <c r="D55" s="19"/>
      <c r="E55" s="19" t="s">
        <v>569</v>
      </c>
      <c r="F55" s="19" t="s">
        <v>562</v>
      </c>
      <c r="G55" s="56" t="s">
        <v>540</v>
      </c>
      <c r="H55" s="19" t="s">
        <v>302</v>
      </c>
    </row>
    <row r="56" spans="1:8" x14ac:dyDescent="0.25">
      <c r="A56" s="25" t="s">
        <v>207</v>
      </c>
      <c r="B56" s="19" t="s">
        <v>252</v>
      </c>
      <c r="C56" s="19" t="s">
        <v>576</v>
      </c>
      <c r="D56" s="19"/>
      <c r="E56" s="19" t="s">
        <v>569</v>
      </c>
      <c r="F56" s="19" t="s">
        <v>562</v>
      </c>
      <c r="G56" s="56" t="s">
        <v>540</v>
      </c>
      <c r="H56" s="19" t="s">
        <v>302</v>
      </c>
    </row>
    <row r="57" spans="1:8" x14ac:dyDescent="0.25">
      <c r="A57" s="25" t="s">
        <v>207</v>
      </c>
      <c r="B57" s="19" t="s">
        <v>252</v>
      </c>
      <c r="C57" s="19" t="s">
        <v>577</v>
      </c>
      <c r="D57" s="19"/>
      <c r="E57" s="19" t="s">
        <v>569</v>
      </c>
      <c r="F57" s="19" t="s">
        <v>562</v>
      </c>
      <c r="G57" s="56" t="s">
        <v>540</v>
      </c>
      <c r="H57" s="19" t="s">
        <v>302</v>
      </c>
    </row>
    <row r="58" spans="1:8" x14ac:dyDescent="0.25">
      <c r="A58" s="25" t="s">
        <v>207</v>
      </c>
      <c r="B58" s="19" t="s">
        <v>252</v>
      </c>
      <c r="C58" s="19" t="s">
        <v>578</v>
      </c>
      <c r="D58" s="19"/>
      <c r="E58" s="19" t="s">
        <v>569</v>
      </c>
      <c r="F58" s="19" t="s">
        <v>562</v>
      </c>
      <c r="G58" s="56" t="s">
        <v>540</v>
      </c>
      <c r="H58" s="19" t="s">
        <v>302</v>
      </c>
    </row>
    <row r="59" spans="1:8" x14ac:dyDescent="0.25">
      <c r="A59" s="25" t="s">
        <v>207</v>
      </c>
      <c r="B59" s="19" t="s">
        <v>252</v>
      </c>
      <c r="C59" s="19" t="s">
        <v>579</v>
      </c>
      <c r="D59" s="19"/>
      <c r="E59" s="19" t="s">
        <v>569</v>
      </c>
      <c r="F59" s="19" t="s">
        <v>562</v>
      </c>
      <c r="G59" s="56" t="s">
        <v>540</v>
      </c>
      <c r="H59" s="19" t="s">
        <v>302</v>
      </c>
    </row>
    <row r="60" spans="1:8" x14ac:dyDescent="0.25">
      <c r="A60" s="25" t="s">
        <v>207</v>
      </c>
      <c r="B60" s="19" t="s">
        <v>252</v>
      </c>
      <c r="C60" s="19" t="s">
        <v>580</v>
      </c>
      <c r="D60" s="19"/>
      <c r="E60" s="19" t="s">
        <v>569</v>
      </c>
      <c r="F60" s="19" t="s">
        <v>562</v>
      </c>
      <c r="G60" s="56" t="s">
        <v>540</v>
      </c>
      <c r="H60" s="19" t="s">
        <v>302</v>
      </c>
    </row>
    <row r="61" spans="1:8" x14ac:dyDescent="0.25">
      <c r="A61" s="25" t="s">
        <v>207</v>
      </c>
      <c r="B61" s="19" t="s">
        <v>252</v>
      </c>
      <c r="C61" s="19" t="s">
        <v>581</v>
      </c>
      <c r="D61" s="19"/>
      <c r="E61" s="19" t="s">
        <v>569</v>
      </c>
      <c r="F61" s="19" t="s">
        <v>562</v>
      </c>
      <c r="G61" s="56" t="s">
        <v>540</v>
      </c>
      <c r="H61" s="19" t="s">
        <v>302</v>
      </c>
    </row>
    <row r="62" spans="1:8" x14ac:dyDescent="0.25">
      <c r="A62" s="25" t="s">
        <v>207</v>
      </c>
      <c r="B62" s="19" t="s">
        <v>252</v>
      </c>
      <c r="C62" s="19" t="s">
        <v>582</v>
      </c>
      <c r="D62" s="19"/>
      <c r="E62" s="19" t="s">
        <v>569</v>
      </c>
      <c r="F62" s="19" t="s">
        <v>562</v>
      </c>
      <c r="G62" s="56" t="s">
        <v>540</v>
      </c>
      <c r="H62" s="19" t="s">
        <v>302</v>
      </c>
    </row>
    <row r="63" spans="1:8" x14ac:dyDescent="0.25">
      <c r="A63" s="25" t="s">
        <v>207</v>
      </c>
      <c r="B63" s="19" t="s">
        <v>252</v>
      </c>
      <c r="C63" s="19" t="s">
        <v>583</v>
      </c>
      <c r="D63" s="19"/>
      <c r="E63" s="19" t="s">
        <v>569</v>
      </c>
      <c r="F63" s="19" t="s">
        <v>562</v>
      </c>
      <c r="G63" s="56" t="s">
        <v>540</v>
      </c>
      <c r="H63" s="19" t="s">
        <v>302</v>
      </c>
    </row>
    <row r="64" spans="1:8" x14ac:dyDescent="0.25">
      <c r="A64" s="25" t="s">
        <v>207</v>
      </c>
      <c r="B64" s="19" t="s">
        <v>252</v>
      </c>
      <c r="C64" s="19" t="s">
        <v>584</v>
      </c>
      <c r="D64" s="19"/>
      <c r="E64" s="19" t="s">
        <v>569</v>
      </c>
      <c r="F64" s="19" t="s">
        <v>562</v>
      </c>
      <c r="G64" s="56" t="s">
        <v>540</v>
      </c>
      <c r="H64" s="19" t="s">
        <v>302</v>
      </c>
    </row>
    <row r="65" spans="1:8" x14ac:dyDescent="0.25">
      <c r="A65" s="25" t="s">
        <v>207</v>
      </c>
      <c r="B65" s="19" t="s">
        <v>252</v>
      </c>
      <c r="C65" s="19" t="s">
        <v>585</v>
      </c>
      <c r="D65" s="19"/>
      <c r="E65" s="19" t="s">
        <v>569</v>
      </c>
      <c r="F65" s="19" t="s">
        <v>562</v>
      </c>
      <c r="G65" s="56" t="s">
        <v>540</v>
      </c>
      <c r="H65" s="19" t="s">
        <v>302</v>
      </c>
    </row>
    <row r="66" spans="1:8" x14ac:dyDescent="0.25">
      <c r="A66" s="25" t="s">
        <v>207</v>
      </c>
      <c r="B66" s="19" t="s">
        <v>252</v>
      </c>
      <c r="C66" s="19" t="s">
        <v>586</v>
      </c>
      <c r="D66" s="19"/>
      <c r="E66" s="19" t="s">
        <v>569</v>
      </c>
      <c r="F66" s="19" t="s">
        <v>562</v>
      </c>
      <c r="G66" s="56" t="s">
        <v>540</v>
      </c>
      <c r="H66" s="19" t="s">
        <v>302</v>
      </c>
    </row>
    <row r="67" spans="1:8" x14ac:dyDescent="0.25">
      <c r="A67" s="25" t="s">
        <v>207</v>
      </c>
      <c r="B67" s="19" t="s">
        <v>251</v>
      </c>
      <c r="C67" s="19" t="s">
        <v>587</v>
      </c>
      <c r="E67" s="19" t="s">
        <v>557</v>
      </c>
      <c r="F67" s="19" t="s">
        <v>562</v>
      </c>
      <c r="G67" s="56" t="s">
        <v>540</v>
      </c>
      <c r="H67" s="19" t="s">
        <v>302</v>
      </c>
    </row>
    <row r="68" spans="1:8" x14ac:dyDescent="0.25">
      <c r="A68" s="25" t="s">
        <v>207</v>
      </c>
      <c r="B68" s="19" t="s">
        <v>251</v>
      </c>
      <c r="C68" s="19" t="s">
        <v>588</v>
      </c>
      <c r="E68" s="19" t="s">
        <v>557</v>
      </c>
      <c r="F68" s="19" t="s">
        <v>562</v>
      </c>
      <c r="G68" s="56" t="s">
        <v>540</v>
      </c>
      <c r="H68" s="19" t="s">
        <v>302</v>
      </c>
    </row>
    <row r="69" spans="1:8" x14ac:dyDescent="0.25">
      <c r="A69" s="25" t="s">
        <v>207</v>
      </c>
      <c r="B69" s="19" t="s">
        <v>252</v>
      </c>
      <c r="C69" s="19" t="s">
        <v>589</v>
      </c>
      <c r="E69" s="19" t="s">
        <v>590</v>
      </c>
      <c r="F69" s="19" t="s">
        <v>562</v>
      </c>
      <c r="G69" s="56" t="s">
        <v>540</v>
      </c>
      <c r="H69" s="19" t="s">
        <v>302</v>
      </c>
    </row>
    <row r="70" spans="1:8" x14ac:dyDescent="0.25">
      <c r="A70" s="25" t="s">
        <v>207</v>
      </c>
      <c r="B70" s="19" t="s">
        <v>252</v>
      </c>
      <c r="C70" s="19" t="s">
        <v>591</v>
      </c>
      <c r="E70" s="19" t="s">
        <v>590</v>
      </c>
      <c r="F70" s="19" t="s">
        <v>562</v>
      </c>
      <c r="G70" s="56" t="s">
        <v>540</v>
      </c>
      <c r="H70" s="19" t="s">
        <v>302</v>
      </c>
    </row>
    <row r="71" spans="1:8" x14ac:dyDescent="0.25">
      <c r="A71" s="25" t="s">
        <v>207</v>
      </c>
      <c r="B71" s="19" t="s">
        <v>252</v>
      </c>
      <c r="C71" s="19" t="s">
        <v>576</v>
      </c>
      <c r="E71" s="19" t="s">
        <v>590</v>
      </c>
      <c r="F71" s="19" t="s">
        <v>562</v>
      </c>
      <c r="G71" s="56" t="s">
        <v>540</v>
      </c>
      <c r="H71" s="19" t="s">
        <v>302</v>
      </c>
    </row>
    <row r="72" spans="1:8" x14ac:dyDescent="0.25">
      <c r="A72" s="25" t="s">
        <v>207</v>
      </c>
      <c r="B72" s="19" t="s">
        <v>252</v>
      </c>
      <c r="C72" s="19" t="s">
        <v>592</v>
      </c>
      <c r="E72" s="19" t="s">
        <v>590</v>
      </c>
      <c r="F72" s="19" t="s">
        <v>562</v>
      </c>
      <c r="G72" s="56" t="s">
        <v>540</v>
      </c>
      <c r="H72" s="19" t="s">
        <v>302</v>
      </c>
    </row>
    <row r="73" spans="1:8" x14ac:dyDescent="0.25">
      <c r="A73" s="25" t="s">
        <v>207</v>
      </c>
      <c r="B73" s="19" t="s">
        <v>252</v>
      </c>
      <c r="C73" s="19" t="s">
        <v>593</v>
      </c>
      <c r="E73" s="19" t="s">
        <v>590</v>
      </c>
      <c r="F73" s="19" t="s">
        <v>562</v>
      </c>
      <c r="G73" s="56" t="s">
        <v>540</v>
      </c>
      <c r="H73" s="19" t="s">
        <v>302</v>
      </c>
    </row>
    <row r="74" spans="1:8" x14ac:dyDescent="0.25">
      <c r="A74" s="25" t="s">
        <v>207</v>
      </c>
      <c r="B74" s="19" t="s">
        <v>252</v>
      </c>
      <c r="C74" s="19" t="s">
        <v>594</v>
      </c>
      <c r="E74" s="19" t="s">
        <v>590</v>
      </c>
      <c r="F74" s="19" t="s">
        <v>562</v>
      </c>
      <c r="G74" s="56" t="s">
        <v>540</v>
      </c>
      <c r="H74" s="19" t="s">
        <v>302</v>
      </c>
    </row>
    <row r="75" spans="1:8" x14ac:dyDescent="0.25">
      <c r="A75" s="25" t="s">
        <v>207</v>
      </c>
      <c r="B75" s="19" t="s">
        <v>252</v>
      </c>
      <c r="C75" s="19" t="s">
        <v>595</v>
      </c>
      <c r="E75" s="19" t="s">
        <v>590</v>
      </c>
      <c r="F75" s="19" t="s">
        <v>562</v>
      </c>
      <c r="G75" s="56" t="s">
        <v>540</v>
      </c>
      <c r="H75" s="19" t="s">
        <v>302</v>
      </c>
    </row>
    <row r="76" spans="1:8" x14ac:dyDescent="0.25">
      <c r="A76" s="25" t="s">
        <v>207</v>
      </c>
      <c r="B76" s="19" t="s">
        <v>252</v>
      </c>
      <c r="C76" s="19" t="s">
        <v>596</v>
      </c>
      <c r="E76" s="19" t="s">
        <v>590</v>
      </c>
      <c r="F76" s="19" t="s">
        <v>562</v>
      </c>
      <c r="G76" s="56" t="s">
        <v>540</v>
      </c>
      <c r="H76" s="19" t="s">
        <v>302</v>
      </c>
    </row>
    <row r="77" spans="1:8" x14ac:dyDescent="0.25">
      <c r="A77" s="25" t="s">
        <v>207</v>
      </c>
      <c r="B77" s="19" t="s">
        <v>252</v>
      </c>
      <c r="C77" s="19" t="s">
        <v>597</v>
      </c>
      <c r="E77" s="19" t="s">
        <v>590</v>
      </c>
      <c r="F77" s="19" t="s">
        <v>562</v>
      </c>
      <c r="G77" s="56" t="s">
        <v>540</v>
      </c>
      <c r="H77" s="19" t="s">
        <v>302</v>
      </c>
    </row>
    <row r="78" spans="1:8" x14ac:dyDescent="0.25">
      <c r="A78" s="25" t="s">
        <v>207</v>
      </c>
      <c r="B78" s="19" t="s">
        <v>252</v>
      </c>
      <c r="C78" s="19" t="s">
        <v>598</v>
      </c>
      <c r="E78" s="19" t="s">
        <v>590</v>
      </c>
      <c r="F78" s="19" t="s">
        <v>562</v>
      </c>
      <c r="G78" s="56" t="s">
        <v>540</v>
      </c>
      <c r="H78" s="19" t="s">
        <v>302</v>
      </c>
    </row>
    <row r="79" spans="1:8" x14ac:dyDescent="0.25">
      <c r="A79" s="25" t="s">
        <v>207</v>
      </c>
      <c r="B79" s="19" t="s">
        <v>252</v>
      </c>
      <c r="C79" s="19" t="s">
        <v>599</v>
      </c>
      <c r="E79" s="19" t="s">
        <v>600</v>
      </c>
      <c r="F79" s="19" t="s">
        <v>562</v>
      </c>
      <c r="G79" s="56" t="s">
        <v>540</v>
      </c>
      <c r="H79" s="19" t="s">
        <v>302</v>
      </c>
    </row>
    <row r="80" spans="1:8" x14ac:dyDescent="0.25">
      <c r="A80" s="25" t="s">
        <v>207</v>
      </c>
      <c r="B80" s="19" t="s">
        <v>252</v>
      </c>
      <c r="C80" s="19" t="s">
        <v>601</v>
      </c>
      <c r="E80" s="19" t="s">
        <v>600</v>
      </c>
      <c r="F80" s="19" t="s">
        <v>562</v>
      </c>
      <c r="G80" s="56" t="s">
        <v>540</v>
      </c>
      <c r="H80" s="19" t="s">
        <v>302</v>
      </c>
    </row>
    <row r="81" spans="1:8" x14ac:dyDescent="0.25">
      <c r="A81" s="25" t="s">
        <v>207</v>
      </c>
      <c r="B81" s="19" t="s">
        <v>252</v>
      </c>
      <c r="C81" s="19" t="s">
        <v>602</v>
      </c>
      <c r="E81" s="19" t="s">
        <v>603</v>
      </c>
      <c r="F81" s="19" t="s">
        <v>562</v>
      </c>
      <c r="G81" s="56" t="s">
        <v>540</v>
      </c>
      <c r="H81" s="19" t="s">
        <v>302</v>
      </c>
    </row>
    <row r="82" spans="1:8" x14ac:dyDescent="0.25">
      <c r="A82" s="25" t="s">
        <v>207</v>
      </c>
      <c r="B82" s="19" t="s">
        <v>252</v>
      </c>
      <c r="C82" s="19" t="s">
        <v>604</v>
      </c>
      <c r="E82" s="19" t="s">
        <v>603</v>
      </c>
      <c r="F82" s="19" t="s">
        <v>562</v>
      </c>
      <c r="G82" s="56" t="s">
        <v>540</v>
      </c>
      <c r="H82" s="19" t="s">
        <v>302</v>
      </c>
    </row>
    <row r="83" spans="1:8" x14ac:dyDescent="0.25">
      <c r="A83" s="25" t="s">
        <v>207</v>
      </c>
      <c r="B83" s="19" t="s">
        <v>252</v>
      </c>
      <c r="C83" s="19" t="s">
        <v>605</v>
      </c>
      <c r="E83" s="19" t="s">
        <v>603</v>
      </c>
      <c r="F83" s="19" t="s">
        <v>562</v>
      </c>
      <c r="G83" s="56" t="s">
        <v>540</v>
      </c>
      <c r="H83" s="19" t="s">
        <v>302</v>
      </c>
    </row>
    <row r="84" spans="1:8" x14ac:dyDescent="0.25">
      <c r="A84" s="25" t="s">
        <v>207</v>
      </c>
      <c r="B84" s="19" t="s">
        <v>252</v>
      </c>
      <c r="C84" s="19" t="s">
        <v>606</v>
      </c>
      <c r="E84" s="19" t="s">
        <v>603</v>
      </c>
      <c r="F84" s="19" t="s">
        <v>562</v>
      </c>
      <c r="G84" s="56" t="s">
        <v>540</v>
      </c>
      <c r="H84" s="19" t="s">
        <v>302</v>
      </c>
    </row>
    <row r="85" spans="1:8" x14ac:dyDescent="0.25">
      <c r="A85" s="25" t="s">
        <v>207</v>
      </c>
      <c r="B85" s="19" t="s">
        <v>252</v>
      </c>
      <c r="C85" s="19" t="s">
        <v>607</v>
      </c>
      <c r="E85" s="19" t="s">
        <v>603</v>
      </c>
      <c r="F85" s="19" t="s">
        <v>562</v>
      </c>
      <c r="G85" s="56" t="s">
        <v>540</v>
      </c>
      <c r="H85" s="19" t="s">
        <v>302</v>
      </c>
    </row>
    <row r="86" spans="1:8" x14ac:dyDescent="0.25">
      <c r="A86" s="25" t="s">
        <v>207</v>
      </c>
      <c r="B86" s="19" t="s">
        <v>252</v>
      </c>
      <c r="C86" s="19" t="s">
        <v>608</v>
      </c>
      <c r="E86" s="19" t="s">
        <v>531</v>
      </c>
      <c r="F86" s="19" t="s">
        <v>562</v>
      </c>
      <c r="G86" s="56" t="s">
        <v>540</v>
      </c>
      <c r="H86" s="19" t="s">
        <v>302</v>
      </c>
    </row>
    <row r="87" spans="1:8" x14ac:dyDescent="0.25">
      <c r="A87" s="25" t="s">
        <v>207</v>
      </c>
      <c r="B87" s="19" t="s">
        <v>252</v>
      </c>
      <c r="C87" s="19" t="s">
        <v>610</v>
      </c>
      <c r="E87" s="19" t="s">
        <v>567</v>
      </c>
      <c r="F87" s="19" t="s">
        <v>611</v>
      </c>
      <c r="G87" s="56" t="s">
        <v>540</v>
      </c>
      <c r="H87" s="19" t="s">
        <v>302</v>
      </c>
    </row>
    <row r="88" spans="1:8" x14ac:dyDescent="0.25">
      <c r="A88" s="25" t="s">
        <v>207</v>
      </c>
      <c r="B88" s="19" t="s">
        <v>252</v>
      </c>
      <c r="C88" s="19" t="s">
        <v>609</v>
      </c>
      <c r="E88" s="19" t="s">
        <v>567</v>
      </c>
      <c r="F88" s="19" t="s">
        <v>611</v>
      </c>
      <c r="G88" s="56" t="s">
        <v>540</v>
      </c>
      <c r="H88" s="19" t="s">
        <v>302</v>
      </c>
    </row>
    <row r="89" spans="1:8" ht="45" x14ac:dyDescent="0.25">
      <c r="A89" s="57" t="s">
        <v>206</v>
      </c>
      <c r="B89" s="58" t="s">
        <v>252</v>
      </c>
      <c r="C89" s="58" t="s">
        <v>612</v>
      </c>
      <c r="D89" s="58" t="s">
        <v>613</v>
      </c>
      <c r="E89" s="58" t="s">
        <v>567</v>
      </c>
      <c r="F89" s="59" t="s">
        <v>614</v>
      </c>
      <c r="G89" s="60" t="s">
        <v>617</v>
      </c>
      <c r="H89" s="61" t="s">
        <v>302</v>
      </c>
    </row>
    <row r="90" spans="1:8" ht="45" x14ac:dyDescent="0.25">
      <c r="A90" s="57" t="s">
        <v>206</v>
      </c>
      <c r="B90" s="58" t="s">
        <v>252</v>
      </c>
      <c r="C90" s="58" t="s">
        <v>615</v>
      </c>
      <c r="D90" s="58" t="s">
        <v>616</v>
      </c>
      <c r="E90" s="58" t="s">
        <v>567</v>
      </c>
      <c r="F90" s="59" t="s">
        <v>614</v>
      </c>
      <c r="G90" s="60" t="s">
        <v>617</v>
      </c>
      <c r="H90" s="61" t="s">
        <v>302</v>
      </c>
    </row>
    <row r="91" spans="1:8" x14ac:dyDescent="0.25">
      <c r="A91" s="25" t="s">
        <v>206</v>
      </c>
      <c r="B91" s="19" t="s">
        <v>252</v>
      </c>
      <c r="C91" s="19" t="s">
        <v>618</v>
      </c>
      <c r="D91" s="19" t="s">
        <v>619</v>
      </c>
      <c r="E91" s="19" t="s">
        <v>569</v>
      </c>
      <c r="F91" s="19" t="s">
        <v>620</v>
      </c>
      <c r="G91" s="56" t="s">
        <v>617</v>
      </c>
      <c r="H91" s="19" t="s">
        <v>302</v>
      </c>
    </row>
  </sheetData>
  <dataValidations count="1">
    <dataValidation type="list" showInputMessage="1" showErrorMessage="1" sqref="A2:A90">
      <formula1>Types</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workbookViewId="0">
      <selection activeCell="A2" sqref="A2:XFD2"/>
    </sheetView>
  </sheetViews>
  <sheetFormatPr defaultRowHeight="15" x14ac:dyDescent="0.25"/>
  <cols>
    <col min="1" max="1" width="9.7109375" customWidth="1"/>
    <col min="2" max="2" width="101.42578125" bestFit="1" customWidth="1"/>
    <col min="3" max="3" width="14.28515625" bestFit="1" customWidth="1"/>
    <col min="4" max="4" width="7.42578125" bestFit="1" customWidth="1"/>
    <col min="5" max="5" width="22.42578125" bestFit="1" customWidth="1"/>
    <col min="6" max="6" width="29.5703125" bestFit="1" customWidth="1"/>
  </cols>
  <sheetData>
    <row r="1" spans="1:6" ht="18.75" x14ac:dyDescent="0.3">
      <c r="A1" s="16" t="s">
        <v>54</v>
      </c>
      <c r="B1" s="2" t="s">
        <v>40</v>
      </c>
      <c r="C1" s="2" t="s">
        <v>39</v>
      </c>
      <c r="D1" s="3" t="s">
        <v>64</v>
      </c>
      <c r="E1" s="2" t="s">
        <v>41</v>
      </c>
      <c r="F1" s="2" t="s">
        <v>42</v>
      </c>
    </row>
    <row r="2" spans="1:6" x14ac:dyDescent="0.25">
      <c r="A2" s="17" t="s">
        <v>172</v>
      </c>
      <c r="B2" s="19" t="s">
        <v>144</v>
      </c>
      <c r="C2" s="19" t="s">
        <v>46</v>
      </c>
      <c r="D2" s="19"/>
      <c r="E2" s="19"/>
      <c r="F2" s="19" t="s">
        <v>145</v>
      </c>
    </row>
    <row r="3" spans="1:6" x14ac:dyDescent="0.25">
      <c r="A3" s="17" t="s">
        <v>172</v>
      </c>
      <c r="B3" s="19" t="s">
        <v>149</v>
      </c>
      <c r="C3" s="19"/>
      <c r="D3" s="19"/>
      <c r="E3" s="19"/>
      <c r="F3" s="19" t="s">
        <v>145</v>
      </c>
    </row>
    <row r="4" spans="1:6" x14ac:dyDescent="0.25">
      <c r="A4" s="17" t="s">
        <v>108</v>
      </c>
      <c r="B4" s="19" t="s">
        <v>183</v>
      </c>
      <c r="C4" s="19" t="s">
        <v>47</v>
      </c>
      <c r="D4" s="19"/>
      <c r="E4" s="19"/>
      <c r="F4" s="19"/>
    </row>
    <row r="5" spans="1:6" x14ac:dyDescent="0.25">
      <c r="A5" s="17" t="s">
        <v>172</v>
      </c>
      <c r="B5" s="14" t="s">
        <v>57</v>
      </c>
      <c r="C5" s="14"/>
      <c r="D5" s="15"/>
      <c r="E5" s="14" t="s">
        <v>61</v>
      </c>
    </row>
    <row r="6" spans="1:6" x14ac:dyDescent="0.25">
      <c r="A6" s="17" t="s">
        <v>108</v>
      </c>
      <c r="B6" s="19" t="s">
        <v>82</v>
      </c>
      <c r="C6" s="19"/>
      <c r="D6" s="19"/>
      <c r="E6" s="19" t="s">
        <v>61</v>
      </c>
    </row>
    <row r="7" spans="1:6" x14ac:dyDescent="0.25">
      <c r="A7" s="17" t="s">
        <v>108</v>
      </c>
      <c r="B7" s="19" t="s">
        <v>58</v>
      </c>
      <c r="C7" s="19"/>
      <c r="D7" s="19"/>
      <c r="E7" s="19" t="s">
        <v>61</v>
      </c>
    </row>
    <row r="8" spans="1:6" x14ac:dyDescent="0.25">
      <c r="A8" s="17" t="s">
        <v>108</v>
      </c>
      <c r="B8" s="19" t="s">
        <v>33</v>
      </c>
      <c r="C8" s="19"/>
      <c r="D8" s="19"/>
      <c r="E8" s="19" t="s">
        <v>61</v>
      </c>
    </row>
    <row r="9" spans="1:6" x14ac:dyDescent="0.25">
      <c r="A9" s="17" t="s">
        <v>108</v>
      </c>
      <c r="B9" s="19" t="s">
        <v>52</v>
      </c>
      <c r="C9" s="19" t="s">
        <v>47</v>
      </c>
      <c r="D9" s="19"/>
      <c r="E9" s="19" t="s">
        <v>61</v>
      </c>
    </row>
    <row r="10" spans="1:6" x14ac:dyDescent="0.25">
      <c r="A10" s="17" t="s">
        <v>108</v>
      </c>
      <c r="B10" s="19" t="s">
        <v>90</v>
      </c>
      <c r="C10" s="19"/>
      <c r="D10" s="19"/>
      <c r="E10" s="19"/>
    </row>
    <row r="11" spans="1:6" x14ac:dyDescent="0.25">
      <c r="A11" s="17" t="s">
        <v>108</v>
      </c>
      <c r="B11" s="19" t="s">
        <v>91</v>
      </c>
      <c r="C11" s="19"/>
      <c r="D11" s="19"/>
      <c r="E11" s="19"/>
    </row>
    <row r="12" spans="1:6" x14ac:dyDescent="0.25">
      <c r="A12" s="17" t="s">
        <v>108</v>
      </c>
      <c r="B12" s="19" t="s">
        <v>92</v>
      </c>
      <c r="C12" s="19"/>
      <c r="D12" s="19"/>
      <c r="E12" s="19"/>
    </row>
    <row r="13" spans="1:6" x14ac:dyDescent="0.25">
      <c r="A13" s="17" t="s">
        <v>108</v>
      </c>
      <c r="B13" s="19" t="s">
        <v>93</v>
      </c>
      <c r="C13" s="19"/>
      <c r="D13" s="19"/>
      <c r="E13" s="19"/>
    </row>
    <row r="14" spans="1:6" x14ac:dyDescent="0.25">
      <c r="A14" s="17" t="s">
        <v>108</v>
      </c>
      <c r="B14" s="19" t="s">
        <v>94</v>
      </c>
      <c r="C14" s="19"/>
      <c r="D14" s="19"/>
      <c r="E14" s="19"/>
    </row>
    <row r="15" spans="1:6" x14ac:dyDescent="0.25">
      <c r="A15" s="17" t="s">
        <v>108</v>
      </c>
      <c r="B15" s="19" t="s">
        <v>95</v>
      </c>
      <c r="C15" s="19"/>
      <c r="D15" s="19"/>
      <c r="E15" s="19"/>
    </row>
    <row r="16" spans="1:6" x14ac:dyDescent="0.25">
      <c r="A16" s="17" t="s">
        <v>108</v>
      </c>
      <c r="B16" s="19" t="s">
        <v>96</v>
      </c>
      <c r="C16" s="19"/>
      <c r="D16" s="19"/>
      <c r="E16" s="19"/>
    </row>
    <row r="17" spans="1:6" x14ac:dyDescent="0.25">
      <c r="A17" s="17" t="s">
        <v>108</v>
      </c>
      <c r="B17" s="19" t="s">
        <v>106</v>
      </c>
      <c r="C17" s="19"/>
      <c r="D17" s="19"/>
      <c r="E17" s="19"/>
    </row>
    <row r="18" spans="1:6" x14ac:dyDescent="0.25">
      <c r="A18" s="17" t="s">
        <v>108</v>
      </c>
      <c r="B18" s="19" t="s">
        <v>107</v>
      </c>
      <c r="C18" s="19"/>
      <c r="D18" s="19"/>
      <c r="E18" s="19"/>
    </row>
    <row r="19" spans="1:6" x14ac:dyDescent="0.25">
      <c r="A19" s="17" t="s">
        <v>108</v>
      </c>
      <c r="B19" s="19" t="s">
        <v>15</v>
      </c>
      <c r="C19" s="19" t="s">
        <v>70</v>
      </c>
      <c r="D19" s="19">
        <v>2</v>
      </c>
      <c r="E19" s="19"/>
    </row>
    <row r="20" spans="1:6" x14ac:dyDescent="0.25">
      <c r="A20" s="17" t="s">
        <v>108</v>
      </c>
      <c r="B20" s="19" t="s">
        <v>30</v>
      </c>
      <c r="C20" s="19"/>
      <c r="D20" s="19"/>
      <c r="E20" s="19"/>
    </row>
    <row r="21" spans="1:6" x14ac:dyDescent="0.25">
      <c r="A21" s="17" t="s">
        <v>108</v>
      </c>
      <c r="B21" s="19" t="s">
        <v>35</v>
      </c>
      <c r="C21" s="19"/>
      <c r="D21" s="19"/>
      <c r="E21" s="19"/>
    </row>
    <row r="22" spans="1:6" x14ac:dyDescent="0.25">
      <c r="A22" s="17" t="s">
        <v>108</v>
      </c>
      <c r="B22" s="19" t="s">
        <v>59</v>
      </c>
      <c r="C22" s="19"/>
      <c r="D22" s="19"/>
      <c r="E22" s="19"/>
    </row>
    <row r="23" spans="1:6" x14ac:dyDescent="0.25">
      <c r="A23" s="17" t="s">
        <v>108</v>
      </c>
      <c r="B23" s="19" t="s">
        <v>111</v>
      </c>
      <c r="C23" s="19"/>
      <c r="D23" s="19"/>
      <c r="E23" s="19"/>
    </row>
    <row r="24" spans="1:6" x14ac:dyDescent="0.25">
      <c r="A24" s="17" t="s">
        <v>108</v>
      </c>
      <c r="B24" s="19" t="s">
        <v>147</v>
      </c>
      <c r="C24" s="19"/>
      <c r="D24" s="19"/>
      <c r="E24" s="19"/>
      <c r="F24" s="19" t="s">
        <v>145</v>
      </c>
    </row>
    <row r="25" spans="1:6" x14ac:dyDescent="0.25">
      <c r="A25" s="17" t="s">
        <v>108</v>
      </c>
      <c r="B25" s="19" t="s">
        <v>133</v>
      </c>
      <c r="C25" s="19" t="s">
        <v>46</v>
      </c>
      <c r="D25" s="19"/>
      <c r="E25" s="19"/>
    </row>
    <row r="26" spans="1:6" x14ac:dyDescent="0.25">
      <c r="A26" s="17" t="s">
        <v>108</v>
      </c>
      <c r="B26" s="14" t="s">
        <v>76</v>
      </c>
      <c r="C26" s="14" t="s">
        <v>75</v>
      </c>
      <c r="D26" s="15"/>
      <c r="E26" s="15" t="s">
        <v>61</v>
      </c>
    </row>
    <row r="27" spans="1:6" x14ac:dyDescent="0.25">
      <c r="A27" s="17" t="s">
        <v>108</v>
      </c>
      <c r="B27" s="14" t="s">
        <v>126</v>
      </c>
      <c r="C27" s="14" t="s">
        <v>127</v>
      </c>
      <c r="D27" s="14"/>
      <c r="E27" s="14"/>
    </row>
    <row r="28" spans="1:6" x14ac:dyDescent="0.25">
      <c r="A28" s="17" t="s">
        <v>108</v>
      </c>
      <c r="B28" s="14" t="s">
        <v>116</v>
      </c>
      <c r="C28" s="14" t="s">
        <v>47</v>
      </c>
      <c r="D28" s="14"/>
      <c r="E28" s="14"/>
    </row>
    <row r="29" spans="1:6" x14ac:dyDescent="0.25">
      <c r="A29" s="17" t="s">
        <v>108</v>
      </c>
      <c r="B29" s="14" t="s">
        <v>117</v>
      </c>
      <c r="C29" s="14" t="s">
        <v>124</v>
      </c>
      <c r="D29" s="14"/>
      <c r="E29" s="14"/>
    </row>
    <row r="30" spans="1:6" x14ac:dyDescent="0.25">
      <c r="A30" s="17" t="s">
        <v>108</v>
      </c>
      <c r="B30" s="14" t="s">
        <v>129</v>
      </c>
      <c r="C30" s="14" t="s">
        <v>130</v>
      </c>
      <c r="D30" s="14"/>
      <c r="E30" s="14"/>
    </row>
    <row r="31" spans="1:6" x14ac:dyDescent="0.25">
      <c r="A31" s="17" t="s">
        <v>108</v>
      </c>
      <c r="B31" s="14" t="s">
        <v>173</v>
      </c>
      <c r="C31" s="14"/>
      <c r="D31" s="14"/>
      <c r="E31" s="14"/>
    </row>
    <row r="32" spans="1:6" x14ac:dyDescent="0.25">
      <c r="A32" s="17" t="s">
        <v>108</v>
      </c>
      <c r="B32" s="14" t="s">
        <v>174</v>
      </c>
      <c r="C32" s="14"/>
      <c r="D32" s="14"/>
      <c r="E32" s="14"/>
    </row>
    <row r="33" spans="1:5" x14ac:dyDescent="0.25">
      <c r="A33" s="17" t="s">
        <v>104</v>
      </c>
      <c r="B33" s="19" t="s">
        <v>23</v>
      </c>
      <c r="C33" s="19" t="s">
        <v>65</v>
      </c>
      <c r="D33" s="19">
        <v>10</v>
      </c>
      <c r="E33" s="19"/>
    </row>
    <row r="34" spans="1:5" x14ac:dyDescent="0.25">
      <c r="A34" s="17" t="s">
        <v>108</v>
      </c>
      <c r="B34" s="14" t="s">
        <v>482</v>
      </c>
    </row>
    <row r="35" spans="1:5" x14ac:dyDescent="0.25">
      <c r="A35" s="17" t="s">
        <v>108</v>
      </c>
      <c r="B35" s="14" t="s">
        <v>528</v>
      </c>
    </row>
    <row r="36" spans="1:5" x14ac:dyDescent="0.25">
      <c r="A36" s="17" t="s">
        <v>108</v>
      </c>
      <c r="B36" s="14" t="s">
        <v>624</v>
      </c>
    </row>
    <row r="37" spans="1:5" x14ac:dyDescent="0.25">
      <c r="A37" s="17" t="s">
        <v>108</v>
      </c>
      <c r="B37" s="14" t="s">
        <v>625</v>
      </c>
      <c r="C37" t="s">
        <v>626</v>
      </c>
    </row>
    <row r="38" spans="1:5" x14ac:dyDescent="0.25">
      <c r="A38" s="17" t="s">
        <v>108</v>
      </c>
      <c r="B38" s="14" t="s">
        <v>627</v>
      </c>
    </row>
  </sheetData>
  <conditionalFormatting sqref="A1 A5:A38">
    <cfRule type="containsText" dxfId="83" priority="38" operator="containsText" text="NGTD">
      <formula>NOT(ISERROR(SEARCH("NGTD",A1)))</formula>
    </cfRule>
    <cfRule type="containsText" dxfId="82" priority="39" operator="containsText" text="Test">
      <formula>NOT(ISERROR(SEARCH("Test",A1)))</formula>
    </cfRule>
    <cfRule type="containsText" dxfId="81" priority="40" operator="containsText" text="Future">
      <formula>NOT(ISERROR(SEARCH("Future",A1)))</formula>
    </cfRule>
    <cfRule type="containsText" dxfId="80" priority="41" operator="containsText" text="Not done">
      <formula>NOT(ISERROR(SEARCH("Not done",A1)))</formula>
    </cfRule>
    <cfRule type="containsText" dxfId="79" priority="42" operator="containsText" text="Done">
      <formula>NOT(ISERROR(SEARCH("Done",A1)))</formula>
    </cfRule>
  </conditionalFormatting>
  <conditionalFormatting sqref="A1 A5:A38">
    <cfRule type="containsText" dxfId="78" priority="36" operator="containsText" text="POUT">
      <formula>NOT(ISERROR(SEARCH("POUT",A1)))</formula>
    </cfRule>
    <cfRule type="containsText" dxfId="77" priority="37" operator="containsText" text="Pre-release">
      <formula>NOT(ISERROR(SEARCH("Pre-release",A1)))</formula>
    </cfRule>
  </conditionalFormatting>
  <conditionalFormatting sqref="A2">
    <cfRule type="containsText" dxfId="76" priority="31" operator="containsText" text="NGTD">
      <formula>NOT(ISERROR(SEARCH("NGTD",A2)))</formula>
    </cfRule>
    <cfRule type="containsText" dxfId="75" priority="32" operator="containsText" text="Test">
      <formula>NOT(ISERROR(SEARCH("Test",A2)))</formula>
    </cfRule>
    <cfRule type="containsText" dxfId="74" priority="33" operator="containsText" text="Future">
      <formula>NOT(ISERROR(SEARCH("Future",A2)))</formula>
    </cfRule>
    <cfRule type="containsText" dxfId="73" priority="34" operator="containsText" text="Not done">
      <formula>NOT(ISERROR(SEARCH("Not done",A2)))</formula>
    </cfRule>
    <cfRule type="containsText" dxfId="72" priority="35" operator="containsText" text="Done">
      <formula>NOT(ISERROR(SEARCH("Done",A2)))</formula>
    </cfRule>
  </conditionalFormatting>
  <conditionalFormatting sqref="A2">
    <cfRule type="containsText" dxfId="71" priority="29" operator="containsText" text="POUT">
      <formula>NOT(ISERROR(SEARCH("POUT",A2)))</formula>
    </cfRule>
    <cfRule type="containsText" dxfId="70" priority="30" operator="containsText" text="Pre-release">
      <formula>NOT(ISERROR(SEARCH("Pre-release",A2)))</formula>
    </cfRule>
  </conditionalFormatting>
  <conditionalFormatting sqref="A3">
    <cfRule type="containsText" dxfId="69" priority="24" operator="containsText" text="NGTD">
      <formula>NOT(ISERROR(SEARCH("NGTD",A3)))</formula>
    </cfRule>
    <cfRule type="containsText" dxfId="68" priority="25" operator="containsText" text="Test">
      <formula>NOT(ISERROR(SEARCH("Test",A3)))</formula>
    </cfRule>
    <cfRule type="containsText" dxfId="67" priority="26" operator="containsText" text="Future">
      <formula>NOT(ISERROR(SEARCH("Future",A3)))</formula>
    </cfRule>
    <cfRule type="containsText" dxfId="66" priority="27" operator="containsText" text="Not done">
      <formula>NOT(ISERROR(SEARCH("Not done",A3)))</formula>
    </cfRule>
    <cfRule type="containsText" dxfId="65" priority="28" operator="containsText" text="Done">
      <formula>NOT(ISERROR(SEARCH("Done",A3)))</formula>
    </cfRule>
  </conditionalFormatting>
  <conditionalFormatting sqref="A3">
    <cfRule type="containsText" dxfId="64" priority="22" operator="containsText" text="POUT">
      <formula>NOT(ISERROR(SEARCH("POUT",A3)))</formula>
    </cfRule>
    <cfRule type="containsText" dxfId="63" priority="23" operator="containsText" text="Pre-release">
      <formula>NOT(ISERROR(SEARCH("Pre-release",A3)))</formula>
    </cfRule>
  </conditionalFormatting>
  <conditionalFormatting sqref="A4">
    <cfRule type="containsText" dxfId="62" priority="17" operator="containsText" text="NGTD">
      <formula>NOT(ISERROR(SEARCH("NGTD",A4)))</formula>
    </cfRule>
    <cfRule type="containsText" dxfId="61" priority="18" operator="containsText" text="Test">
      <formula>NOT(ISERROR(SEARCH("Test",A4)))</formula>
    </cfRule>
    <cfRule type="containsText" dxfId="60" priority="19" operator="containsText" text="Future">
      <formula>NOT(ISERROR(SEARCH("Future",A4)))</formula>
    </cfRule>
    <cfRule type="containsText" dxfId="59" priority="20" operator="containsText" text="Not done">
      <formula>NOT(ISERROR(SEARCH("Not done",A4)))</formula>
    </cfRule>
    <cfRule type="containsText" dxfId="58" priority="21" operator="containsText" text="Done">
      <formula>NOT(ISERROR(SEARCH("Done",A4)))</formula>
    </cfRule>
  </conditionalFormatting>
  <conditionalFormatting sqref="A4">
    <cfRule type="containsText" dxfId="57" priority="15" operator="containsText" text="POUT">
      <formula>NOT(ISERROR(SEARCH("POUT",A4)))</formula>
    </cfRule>
    <cfRule type="containsText" dxfId="56" priority="16" operator="containsText" text="Pre-release">
      <formula>NOT(ISERROR(SEARCH("Pre-release",A4)))</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topLeftCell="A10" zoomScaleNormal="100" workbookViewId="0">
      <selection activeCell="A42" sqref="A42"/>
    </sheetView>
  </sheetViews>
  <sheetFormatPr defaultRowHeight="15" x14ac:dyDescent="0.25"/>
  <cols>
    <col min="1" max="1" width="113.7109375" customWidth="1"/>
  </cols>
  <sheetData>
    <row r="1" spans="1:1" x14ac:dyDescent="0.25">
      <c r="A1" t="s">
        <v>138</v>
      </c>
    </row>
    <row r="2" spans="1:1" x14ac:dyDescent="0.25">
      <c r="A2" t="s">
        <v>162</v>
      </c>
    </row>
    <row r="3" spans="1:1" x14ac:dyDescent="0.25">
      <c r="A3" t="s">
        <v>163</v>
      </c>
    </row>
    <row r="4" spans="1:1" x14ac:dyDescent="0.25">
      <c r="A4" t="s">
        <v>164</v>
      </c>
    </row>
    <row r="5" spans="1:1" x14ac:dyDescent="0.25">
      <c r="A5" t="s">
        <v>165</v>
      </c>
    </row>
    <row r="6" spans="1:1" x14ac:dyDescent="0.25">
      <c r="A6" t="s">
        <v>166</v>
      </c>
    </row>
    <row r="7" spans="1:1" x14ac:dyDescent="0.25">
      <c r="A7" t="s">
        <v>167</v>
      </c>
    </row>
    <row r="8" spans="1:1" x14ac:dyDescent="0.25">
      <c r="A8" t="s">
        <v>168</v>
      </c>
    </row>
    <row r="9" spans="1:1" x14ac:dyDescent="0.25">
      <c r="A9" t="s">
        <v>169</v>
      </c>
    </row>
    <row r="10" spans="1:1" x14ac:dyDescent="0.25">
      <c r="A10" t="s">
        <v>170</v>
      </c>
    </row>
    <row r="11" spans="1:1" x14ac:dyDescent="0.25">
      <c r="A11" t="s">
        <v>171</v>
      </c>
    </row>
    <row r="12" spans="1:1" x14ac:dyDescent="0.25">
      <c r="A12" t="s">
        <v>176</v>
      </c>
    </row>
    <row r="13" spans="1:1" x14ac:dyDescent="0.25">
      <c r="A13" t="s">
        <v>177</v>
      </c>
    </row>
    <row r="14" spans="1:1" x14ac:dyDescent="0.25">
      <c r="A14" t="s">
        <v>178</v>
      </c>
    </row>
    <row r="15" spans="1:1" x14ac:dyDescent="0.25">
      <c r="A15" t="s">
        <v>196</v>
      </c>
    </row>
    <row r="16" spans="1:1" x14ac:dyDescent="0.25">
      <c r="A16" t="s">
        <v>197</v>
      </c>
    </row>
    <row r="17" spans="1:2" x14ac:dyDescent="0.25">
      <c r="A17" t="s">
        <v>198</v>
      </c>
    </row>
    <row r="18" spans="1:2" x14ac:dyDescent="0.25">
      <c r="A18" t="s">
        <v>215</v>
      </c>
      <c r="B18" t="s">
        <v>263</v>
      </c>
    </row>
    <row r="19" spans="1:2" x14ac:dyDescent="0.25">
      <c r="A19" t="s">
        <v>216</v>
      </c>
    </row>
    <row r="20" spans="1:2" x14ac:dyDescent="0.25">
      <c r="A20" t="s">
        <v>264</v>
      </c>
    </row>
    <row r="21" spans="1:2" x14ac:dyDescent="0.25">
      <c r="A21" t="s">
        <v>279</v>
      </c>
    </row>
    <row r="22" spans="1:2" x14ac:dyDescent="0.25">
      <c r="A22" t="s">
        <v>280</v>
      </c>
    </row>
    <row r="23" spans="1:2" x14ac:dyDescent="0.25">
      <c r="A23" t="s">
        <v>286</v>
      </c>
    </row>
    <row r="24" spans="1:2" x14ac:dyDescent="0.25">
      <c r="A24" t="s">
        <v>291</v>
      </c>
    </row>
    <row r="25" spans="1:2" x14ac:dyDescent="0.25">
      <c r="A25" t="s">
        <v>300</v>
      </c>
    </row>
    <row r="28" spans="1:2" x14ac:dyDescent="0.25">
      <c r="A28" s="27" t="s">
        <v>277</v>
      </c>
    </row>
    <row r="29" spans="1:2" x14ac:dyDescent="0.25">
      <c r="A29" t="s">
        <v>275</v>
      </c>
    </row>
    <row r="30" spans="1:2" x14ac:dyDescent="0.25">
      <c r="A30" t="s">
        <v>276</v>
      </c>
    </row>
    <row r="31" spans="1:2" x14ac:dyDescent="0.25">
      <c r="A31" t="s">
        <v>278</v>
      </c>
    </row>
    <row r="32" spans="1:2" x14ac:dyDescent="0.25">
      <c r="A32" t="s">
        <v>288</v>
      </c>
    </row>
    <row r="33" spans="1:1" x14ac:dyDescent="0.25">
      <c r="A33" t="s">
        <v>287</v>
      </c>
    </row>
    <row r="34" spans="1:1" x14ac:dyDescent="0.25">
      <c r="A34" t="s">
        <v>289</v>
      </c>
    </row>
    <row r="35" spans="1:1" x14ac:dyDescent="0.25">
      <c r="A35" t="s">
        <v>290</v>
      </c>
    </row>
    <row r="36" spans="1:1" x14ac:dyDescent="0.25">
      <c r="A36" t="s">
        <v>294</v>
      </c>
    </row>
    <row r="37" spans="1:1" x14ac:dyDescent="0.25">
      <c r="A37" t="s">
        <v>303</v>
      </c>
    </row>
    <row r="38" spans="1:1" x14ac:dyDescent="0.25">
      <c r="A38" t="s">
        <v>357</v>
      </c>
    </row>
    <row r="39" spans="1:1" x14ac:dyDescent="0.25">
      <c r="A39" t="s">
        <v>479</v>
      </c>
    </row>
    <row r="40" spans="1:1" x14ac:dyDescent="0.25">
      <c r="A40" t="s">
        <v>480</v>
      </c>
    </row>
    <row r="41" spans="1:1" x14ac:dyDescent="0.25">
      <c r="A41" t="s">
        <v>510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41" sqref="J41"/>
    </sheetView>
  </sheetViews>
  <sheetFormatPr defaultRowHeight="15" x14ac:dyDescent="0.25"/>
  <sheetData>
    <row r="1" spans="1:1" x14ac:dyDescent="0.25">
      <c r="A1" t="s">
        <v>308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5"/>
  <sheetViews>
    <sheetView zoomScaleNormal="100" workbookViewId="0">
      <pane ySplit="1" topLeftCell="A29" activePane="bottomLeft" state="frozen"/>
      <selection pane="bottomLeft" activeCell="F37" sqref="F37"/>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481</v>
      </c>
      <c r="E1" s="36" t="s">
        <v>41</v>
      </c>
      <c r="F1" s="36" t="s">
        <v>42</v>
      </c>
    </row>
    <row r="2" spans="1:6" x14ac:dyDescent="0.2">
      <c r="A2" s="32" t="s">
        <v>192</v>
      </c>
      <c r="B2" s="46" t="s">
        <v>281</v>
      </c>
      <c r="C2" s="47" t="s">
        <v>74</v>
      </c>
      <c r="D2" s="48"/>
      <c r="E2" s="47" t="s">
        <v>506</v>
      </c>
    </row>
    <row r="3" spans="1:6" x14ac:dyDescent="0.2">
      <c r="A3" s="32" t="s">
        <v>55</v>
      </c>
      <c r="B3" s="46" t="s">
        <v>285</v>
      </c>
      <c r="C3" s="47" t="s">
        <v>68</v>
      </c>
      <c r="D3" s="48"/>
      <c r="E3" s="47" t="s">
        <v>506</v>
      </c>
    </row>
    <row r="4" spans="1:6" x14ac:dyDescent="0.2">
      <c r="A4" s="32" t="s">
        <v>55</v>
      </c>
      <c r="B4" s="46" t="s">
        <v>478</v>
      </c>
      <c r="C4" s="47" t="s">
        <v>47</v>
      </c>
      <c r="D4" s="48"/>
      <c r="E4" s="47" t="s">
        <v>506</v>
      </c>
    </row>
    <row r="5" spans="1:6" x14ac:dyDescent="0.2">
      <c r="A5" s="32" t="s">
        <v>55</v>
      </c>
      <c r="B5" s="47" t="s">
        <v>526</v>
      </c>
      <c r="C5" s="47" t="s">
        <v>45</v>
      </c>
      <c r="D5" s="47"/>
      <c r="E5" s="47" t="s">
        <v>506</v>
      </c>
    </row>
    <row r="6" spans="1:6" x14ac:dyDescent="0.2">
      <c r="A6" s="32" t="s">
        <v>55</v>
      </c>
      <c r="B6" s="47" t="s">
        <v>525</v>
      </c>
      <c r="C6" s="47" t="s">
        <v>302</v>
      </c>
      <c r="D6" s="47"/>
      <c r="E6" s="47" t="s">
        <v>506</v>
      </c>
    </row>
    <row r="7" spans="1:6" x14ac:dyDescent="0.2">
      <c r="A7" s="51" t="s">
        <v>55</v>
      </c>
      <c r="B7" s="47" t="s">
        <v>527</v>
      </c>
      <c r="C7" s="47" t="s">
        <v>307</v>
      </c>
      <c r="D7" s="47"/>
      <c r="E7" s="47" t="s">
        <v>506</v>
      </c>
    </row>
    <row r="8" spans="1:6" x14ac:dyDescent="0.2">
      <c r="A8" s="32" t="s">
        <v>55</v>
      </c>
      <c r="B8" s="47" t="s">
        <v>483</v>
      </c>
      <c r="C8" s="47" t="s">
        <v>47</v>
      </c>
      <c r="D8" s="47"/>
      <c r="E8" s="47" t="s">
        <v>506</v>
      </c>
    </row>
    <row r="9" spans="1:6" x14ac:dyDescent="0.2">
      <c r="A9" s="32" t="s">
        <v>55</v>
      </c>
      <c r="B9" s="47" t="s">
        <v>484</v>
      </c>
      <c r="C9" s="47" t="s">
        <v>477</v>
      </c>
      <c r="D9" s="47"/>
      <c r="E9" s="47" t="s">
        <v>506</v>
      </c>
    </row>
    <row r="10" spans="1:6" x14ac:dyDescent="0.2">
      <c r="A10" s="32" t="s">
        <v>55</v>
      </c>
      <c r="B10" s="47" t="s">
        <v>492</v>
      </c>
      <c r="C10" s="47" t="s">
        <v>225</v>
      </c>
      <c r="D10" s="47"/>
      <c r="E10" s="47" t="s">
        <v>506</v>
      </c>
    </row>
    <row r="11" spans="1:6" x14ac:dyDescent="0.2">
      <c r="A11" s="32" t="s">
        <v>55</v>
      </c>
      <c r="B11" s="47" t="s">
        <v>493</v>
      </c>
      <c r="C11" s="47" t="s">
        <v>68</v>
      </c>
      <c r="D11" s="47"/>
      <c r="E11" s="47" t="s">
        <v>506</v>
      </c>
    </row>
    <row r="12" spans="1:6" x14ac:dyDescent="0.2">
      <c r="A12" s="32" t="s">
        <v>55</v>
      </c>
      <c r="B12" s="47" t="s">
        <v>495</v>
      </c>
      <c r="C12" s="47" t="s">
        <v>307</v>
      </c>
      <c r="D12" s="47"/>
      <c r="E12" s="47" t="s">
        <v>506</v>
      </c>
    </row>
    <row r="13" spans="1:6" x14ac:dyDescent="0.2">
      <c r="A13" s="32" t="s">
        <v>55</v>
      </c>
      <c r="B13" s="47" t="s">
        <v>496</v>
      </c>
      <c r="C13" s="47" t="s">
        <v>45</v>
      </c>
      <c r="D13" s="47"/>
      <c r="E13" s="47" t="s">
        <v>506</v>
      </c>
    </row>
    <row r="14" spans="1:6" x14ac:dyDescent="0.2">
      <c r="A14" s="32" t="s">
        <v>55</v>
      </c>
      <c r="B14" s="47" t="s">
        <v>497</v>
      </c>
      <c r="C14" s="47" t="s">
        <v>498</v>
      </c>
      <c r="D14" s="47"/>
      <c r="E14" s="47" t="s">
        <v>506</v>
      </c>
    </row>
    <row r="15" spans="1:6" x14ac:dyDescent="0.2">
      <c r="A15" s="32" t="s">
        <v>55</v>
      </c>
      <c r="B15" s="47" t="s">
        <v>529</v>
      </c>
      <c r="C15" s="47" t="s">
        <v>499</v>
      </c>
      <c r="D15" s="47"/>
      <c r="E15" s="47" t="s">
        <v>506</v>
      </c>
    </row>
    <row r="16" spans="1:6" x14ac:dyDescent="0.2">
      <c r="A16" s="32" t="s">
        <v>55</v>
      </c>
      <c r="B16" s="47" t="s">
        <v>541</v>
      </c>
      <c r="C16" s="47" t="s">
        <v>45</v>
      </c>
      <c r="D16" s="47"/>
      <c r="E16" s="47" t="s">
        <v>506</v>
      </c>
    </row>
    <row r="17" spans="1:6" x14ac:dyDescent="0.2">
      <c r="A17" s="32" t="s">
        <v>55</v>
      </c>
      <c r="B17" s="47" t="s">
        <v>518</v>
      </c>
      <c r="C17" s="47" t="s">
        <v>68</v>
      </c>
      <c r="D17" s="47"/>
      <c r="E17" s="47"/>
    </row>
    <row r="18" spans="1:6" x14ac:dyDescent="0.2">
      <c r="A18" s="32" t="s">
        <v>55</v>
      </c>
      <c r="B18" s="47" t="s">
        <v>509</v>
      </c>
      <c r="C18" s="47" t="s">
        <v>45</v>
      </c>
      <c r="D18" s="47"/>
      <c r="E18" s="47" t="s">
        <v>506</v>
      </c>
    </row>
    <row r="19" spans="1:6" ht="25.5" x14ac:dyDescent="0.2">
      <c r="A19" s="32" t="s">
        <v>104</v>
      </c>
      <c r="B19" s="39" t="s">
        <v>231</v>
      </c>
      <c r="C19" s="40" t="s">
        <v>74</v>
      </c>
      <c r="D19" s="41"/>
      <c r="E19" s="40" t="s">
        <v>507</v>
      </c>
    </row>
    <row r="20" spans="1:6" x14ac:dyDescent="0.2">
      <c r="A20" s="32" t="s">
        <v>104</v>
      </c>
      <c r="B20" s="40" t="s">
        <v>485</v>
      </c>
      <c r="C20" s="40" t="s">
        <v>486</v>
      </c>
      <c r="D20" s="40"/>
      <c r="E20" s="40" t="s">
        <v>507</v>
      </c>
      <c r="F20" s="31" t="s">
        <v>489</v>
      </c>
    </row>
    <row r="21" spans="1:6" x14ac:dyDescent="0.2">
      <c r="A21" s="32" t="s">
        <v>55</v>
      </c>
      <c r="B21" s="40" t="s">
        <v>494</v>
      </c>
      <c r="C21" s="40" t="s">
        <v>46</v>
      </c>
      <c r="D21" s="40"/>
      <c r="E21" s="40" t="s">
        <v>507</v>
      </c>
    </row>
    <row r="22" spans="1:6" x14ac:dyDescent="0.2">
      <c r="A22" s="32" t="s">
        <v>55</v>
      </c>
      <c r="B22" s="40" t="s">
        <v>500</v>
      </c>
      <c r="C22" s="40" t="s">
        <v>477</v>
      </c>
      <c r="D22" s="40"/>
      <c r="E22" s="40" t="s">
        <v>507</v>
      </c>
    </row>
    <row r="23" spans="1:6" x14ac:dyDescent="0.2">
      <c r="A23" s="32" t="s">
        <v>55</v>
      </c>
      <c r="B23" s="40" t="s">
        <v>501</v>
      </c>
      <c r="C23" s="40" t="s">
        <v>498</v>
      </c>
      <c r="D23" s="40"/>
      <c r="E23" s="40" t="s">
        <v>507</v>
      </c>
    </row>
    <row r="24" spans="1:6" x14ac:dyDescent="0.2">
      <c r="A24" s="32" t="s">
        <v>55</v>
      </c>
      <c r="B24" s="40" t="s">
        <v>503</v>
      </c>
      <c r="C24" s="40" t="s">
        <v>307</v>
      </c>
      <c r="D24" s="40"/>
      <c r="E24" s="40" t="s">
        <v>507</v>
      </c>
    </row>
    <row r="25" spans="1:6" x14ac:dyDescent="0.2">
      <c r="A25" s="32" t="s">
        <v>55</v>
      </c>
      <c r="B25" s="40" t="s">
        <v>504</v>
      </c>
      <c r="C25" s="40" t="s">
        <v>45</v>
      </c>
      <c r="D25" s="40"/>
      <c r="E25" s="40" t="s">
        <v>507</v>
      </c>
    </row>
    <row r="26" spans="1:6" x14ac:dyDescent="0.2">
      <c r="A26" s="32" t="s">
        <v>55</v>
      </c>
      <c r="B26" s="40" t="s">
        <v>505</v>
      </c>
      <c r="C26" s="40" t="s">
        <v>45</v>
      </c>
      <c r="D26" s="40"/>
      <c r="E26" s="40" t="s">
        <v>507</v>
      </c>
    </row>
    <row r="27" spans="1:6" x14ac:dyDescent="0.2">
      <c r="A27" s="32" t="s">
        <v>108</v>
      </c>
      <c r="B27" s="43" t="s">
        <v>356</v>
      </c>
      <c r="C27" s="44" t="s">
        <v>491</v>
      </c>
      <c r="D27" s="45"/>
      <c r="E27" s="44" t="s">
        <v>508</v>
      </c>
    </row>
    <row r="28" spans="1:6" x14ac:dyDescent="0.2">
      <c r="A28" s="32" t="s">
        <v>55</v>
      </c>
      <c r="B28" s="44" t="s">
        <v>487</v>
      </c>
      <c r="C28" s="44" t="s">
        <v>477</v>
      </c>
      <c r="D28" s="44"/>
      <c r="E28" s="44" t="s">
        <v>508</v>
      </c>
      <c r="F28" s="31" t="s">
        <v>488</v>
      </c>
    </row>
    <row r="29" spans="1:6" x14ac:dyDescent="0.2">
      <c r="A29" s="32" t="s">
        <v>55</v>
      </c>
      <c r="B29" s="44" t="s">
        <v>490</v>
      </c>
      <c r="C29" s="44" t="s">
        <v>477</v>
      </c>
      <c r="D29" s="44"/>
      <c r="E29" s="44" t="s">
        <v>508</v>
      </c>
    </row>
    <row r="30" spans="1:6" x14ac:dyDescent="0.2">
      <c r="A30" s="32" t="s">
        <v>55</v>
      </c>
      <c r="B30" s="44" t="s">
        <v>502</v>
      </c>
      <c r="C30" s="44" t="s">
        <v>477</v>
      </c>
      <c r="D30" s="44"/>
      <c r="E30" s="44" t="s">
        <v>508</v>
      </c>
    </row>
    <row r="31" spans="1:6" x14ac:dyDescent="0.2">
      <c r="A31" s="32" t="s">
        <v>55</v>
      </c>
      <c r="B31" s="44" t="s">
        <v>511</v>
      </c>
      <c r="C31" s="44" t="s">
        <v>68</v>
      </c>
      <c r="D31" s="44"/>
      <c r="E31" s="44" t="s">
        <v>508</v>
      </c>
    </row>
    <row r="32" spans="1:6" x14ac:dyDescent="0.2">
      <c r="A32" s="32" t="s">
        <v>55</v>
      </c>
      <c r="B32" s="42" t="s">
        <v>118</v>
      </c>
      <c r="C32" s="42" t="s">
        <v>45</v>
      </c>
      <c r="D32" s="42"/>
      <c r="E32" s="42"/>
    </row>
    <row r="33" spans="1:5" x14ac:dyDescent="0.2">
      <c r="A33" s="32" t="s">
        <v>55</v>
      </c>
      <c r="B33" s="42" t="s">
        <v>119</v>
      </c>
      <c r="C33" s="42" t="s">
        <v>45</v>
      </c>
      <c r="D33" s="42"/>
      <c r="E33" s="42"/>
    </row>
    <row r="34" spans="1:5" x14ac:dyDescent="0.2">
      <c r="A34" s="32" t="s">
        <v>135</v>
      </c>
      <c r="B34" s="42" t="s">
        <v>549</v>
      </c>
      <c r="C34" s="42"/>
      <c r="D34" s="42"/>
      <c r="E34" s="42"/>
    </row>
    <row r="35" spans="1:5" x14ac:dyDescent="0.2">
      <c r="A35" s="32" t="s">
        <v>135</v>
      </c>
      <c r="B35" s="42" t="s">
        <v>550</v>
      </c>
      <c r="C35" s="42" t="s">
        <v>46</v>
      </c>
      <c r="D35" s="42"/>
      <c r="E35" s="42"/>
    </row>
    <row r="36" spans="1:5" x14ac:dyDescent="0.2">
      <c r="A36" s="32" t="s">
        <v>135</v>
      </c>
      <c r="B36" s="42" t="s">
        <v>136</v>
      </c>
      <c r="C36" s="42" t="s">
        <v>46</v>
      </c>
      <c r="D36" s="42"/>
      <c r="E36" s="42"/>
    </row>
    <row r="37" spans="1:5" x14ac:dyDescent="0.2">
      <c r="A37" s="32" t="s">
        <v>135</v>
      </c>
      <c r="B37" s="42" t="s">
        <v>545</v>
      </c>
      <c r="C37" s="42"/>
      <c r="D37" s="42"/>
      <c r="E37" s="42"/>
    </row>
    <row r="38" spans="1:5" x14ac:dyDescent="0.2">
      <c r="A38" s="32" t="s">
        <v>135</v>
      </c>
      <c r="B38" s="42" t="s">
        <v>542</v>
      </c>
      <c r="C38" s="42" t="s">
        <v>46</v>
      </c>
      <c r="D38" s="42"/>
      <c r="E38" s="42"/>
    </row>
    <row r="39" spans="1:5" x14ac:dyDescent="0.2">
      <c r="A39" s="32" t="s">
        <v>135</v>
      </c>
      <c r="B39" s="42" t="s">
        <v>543</v>
      </c>
      <c r="C39" s="42" t="s">
        <v>47</v>
      </c>
      <c r="D39" s="42"/>
      <c r="E39" s="42"/>
    </row>
    <row r="40" spans="1:5" x14ac:dyDescent="0.2">
      <c r="A40" s="32" t="s">
        <v>135</v>
      </c>
      <c r="B40" s="42" t="s">
        <v>544</v>
      </c>
      <c r="C40" s="42" t="s">
        <v>46</v>
      </c>
      <c r="D40" s="42"/>
      <c r="E40" s="42"/>
    </row>
    <row r="41" spans="1:5" x14ac:dyDescent="0.2">
      <c r="A41" s="32" t="s">
        <v>55</v>
      </c>
      <c r="B41" s="50" t="s">
        <v>512</v>
      </c>
      <c r="C41" s="50" t="s">
        <v>68</v>
      </c>
      <c r="D41" s="50"/>
      <c r="E41" s="50"/>
    </row>
    <row r="42" spans="1:5" x14ac:dyDescent="0.2">
      <c r="A42" s="32" t="s">
        <v>55</v>
      </c>
      <c r="B42" s="50" t="s">
        <v>513</v>
      </c>
      <c r="C42" s="50" t="s">
        <v>517</v>
      </c>
      <c r="D42" s="50"/>
      <c r="E42" s="50"/>
    </row>
    <row r="43" spans="1:5" x14ac:dyDescent="0.2">
      <c r="A43" s="32" t="s">
        <v>55</v>
      </c>
      <c r="B43" s="50" t="s">
        <v>514</v>
      </c>
      <c r="C43" s="50" t="s">
        <v>233</v>
      </c>
      <c r="D43" s="50"/>
      <c r="E43" s="50"/>
    </row>
    <row r="44" spans="1:5" x14ac:dyDescent="0.2">
      <c r="A44" s="32" t="s">
        <v>55</v>
      </c>
      <c r="B44" s="50" t="s">
        <v>515</v>
      </c>
      <c r="C44" s="50" t="s">
        <v>68</v>
      </c>
      <c r="D44" s="50"/>
      <c r="E44" s="50"/>
    </row>
    <row r="45" spans="1:5" x14ac:dyDescent="0.2">
      <c r="A45" s="32" t="s">
        <v>108</v>
      </c>
      <c r="B45" s="50" t="s">
        <v>516</v>
      </c>
      <c r="C45" s="50" t="s">
        <v>68</v>
      </c>
      <c r="D45" s="50"/>
      <c r="E45" s="50"/>
    </row>
    <row r="46" spans="1:5" x14ac:dyDescent="0.2">
      <c r="A46" s="32" t="s">
        <v>55</v>
      </c>
      <c r="B46" s="50" t="s">
        <v>519</v>
      </c>
      <c r="C46" s="50" t="s">
        <v>68</v>
      </c>
      <c r="D46" s="50"/>
      <c r="E46" s="50"/>
    </row>
    <row r="47" spans="1:5" x14ac:dyDescent="0.2">
      <c r="A47" s="32" t="s">
        <v>55</v>
      </c>
      <c r="B47" s="50" t="s">
        <v>520</v>
      </c>
      <c r="C47" s="50" t="s">
        <v>68</v>
      </c>
      <c r="D47" s="50"/>
      <c r="E47" s="50"/>
    </row>
    <row r="48" spans="1:5" x14ac:dyDescent="0.2">
      <c r="A48" s="32" t="s">
        <v>55</v>
      </c>
      <c r="B48" s="50" t="s">
        <v>521</v>
      </c>
      <c r="C48" s="50" t="s">
        <v>68</v>
      </c>
      <c r="D48" s="50"/>
      <c r="E48" s="50"/>
    </row>
    <row r="49" spans="1:5" x14ac:dyDescent="0.2">
      <c r="A49" s="32" t="s">
        <v>55</v>
      </c>
      <c r="B49" s="50" t="s">
        <v>522</v>
      </c>
      <c r="C49" s="50" t="s">
        <v>68</v>
      </c>
      <c r="D49" s="50"/>
      <c r="E49" s="50"/>
    </row>
    <row r="50" spans="1:5" x14ac:dyDescent="0.2">
      <c r="A50" s="32" t="s">
        <v>55</v>
      </c>
      <c r="B50" s="50" t="s">
        <v>523</v>
      </c>
      <c r="C50" s="50" t="s">
        <v>68</v>
      </c>
      <c r="D50" s="50"/>
      <c r="E50" s="50"/>
    </row>
    <row r="51" spans="1:5" x14ac:dyDescent="0.2">
      <c r="A51" s="32" t="s">
        <v>55</v>
      </c>
      <c r="B51" s="50" t="s">
        <v>524</v>
      </c>
      <c r="C51" s="50" t="s">
        <v>68</v>
      </c>
      <c r="D51" s="50"/>
      <c r="E51" s="50"/>
    </row>
    <row r="52" spans="1:5" x14ac:dyDescent="0.2">
      <c r="A52" s="32" t="s">
        <v>460</v>
      </c>
      <c r="B52" s="50" t="s">
        <v>546</v>
      </c>
      <c r="C52" s="50" t="s">
        <v>47</v>
      </c>
      <c r="D52" s="50"/>
      <c r="E52" s="50"/>
    </row>
    <row r="53" spans="1:5" x14ac:dyDescent="0.2">
      <c r="A53" s="32" t="s">
        <v>460</v>
      </c>
      <c r="B53" s="50" t="s">
        <v>547</v>
      </c>
      <c r="C53" s="50" t="s">
        <v>47</v>
      </c>
      <c r="D53" s="50"/>
      <c r="E53" s="50"/>
    </row>
    <row r="54" spans="1:5" x14ac:dyDescent="0.2">
      <c r="A54" s="32" t="s">
        <v>55</v>
      </c>
      <c r="B54" s="50" t="s">
        <v>551</v>
      </c>
      <c r="C54" s="50" t="s">
        <v>552</v>
      </c>
      <c r="D54" s="50"/>
      <c r="E54" s="50"/>
    </row>
    <row r="55" spans="1:5" x14ac:dyDescent="0.2">
      <c r="A55" s="32" t="s">
        <v>55</v>
      </c>
      <c r="B55" s="50" t="s">
        <v>548</v>
      </c>
      <c r="C55" s="50" t="s">
        <v>622</v>
      </c>
      <c r="D55" s="50"/>
      <c r="E55" s="50"/>
    </row>
    <row r="56" spans="1:5" x14ac:dyDescent="0.2">
      <c r="A56" s="32" t="s">
        <v>55</v>
      </c>
      <c r="B56" s="31" t="s">
        <v>553</v>
      </c>
      <c r="C56" s="31" t="s">
        <v>46</v>
      </c>
    </row>
    <row r="57" spans="1:5" x14ac:dyDescent="0.2">
      <c r="A57" s="32" t="s">
        <v>192</v>
      </c>
      <c r="B57" s="31" t="s">
        <v>621</v>
      </c>
      <c r="C57" s="31" t="s">
        <v>225</v>
      </c>
    </row>
    <row r="58" spans="1:5" x14ac:dyDescent="0.2">
      <c r="A58" s="32" t="s">
        <v>55</v>
      </c>
      <c r="B58" s="31" t="s">
        <v>623</v>
      </c>
      <c r="C58" s="31" t="s">
        <v>46</v>
      </c>
    </row>
    <row r="59" spans="1:5" x14ac:dyDescent="0.2">
      <c r="A59" s="32"/>
    </row>
    <row r="60" spans="1:5" x14ac:dyDescent="0.2">
      <c r="A60" s="32"/>
    </row>
    <row r="61" spans="1:5" x14ac:dyDescent="0.2">
      <c r="A61" s="32"/>
    </row>
    <row r="62" spans="1:5" x14ac:dyDescent="0.2">
      <c r="A62" s="32"/>
    </row>
    <row r="63" spans="1:5" x14ac:dyDescent="0.2">
      <c r="A63" s="32"/>
    </row>
    <row r="64" spans="1:5" x14ac:dyDescent="0.2">
      <c r="A64" s="32"/>
    </row>
    <row r="65" spans="1:1" x14ac:dyDescent="0.2">
      <c r="A65" s="32"/>
    </row>
    <row r="66" spans="1:1" x14ac:dyDescent="0.2">
      <c r="A66" s="32"/>
    </row>
    <row r="67" spans="1:1" x14ac:dyDescent="0.2">
      <c r="A67" s="32"/>
    </row>
    <row r="68" spans="1:1" x14ac:dyDescent="0.2">
      <c r="A68" s="32"/>
    </row>
    <row r="69" spans="1:1" x14ac:dyDescent="0.2">
      <c r="A69" s="32"/>
    </row>
    <row r="70" spans="1:1" x14ac:dyDescent="0.2">
      <c r="A70" s="32"/>
    </row>
    <row r="71" spans="1:1" x14ac:dyDescent="0.2">
      <c r="A71" s="32"/>
    </row>
    <row r="72" spans="1:1" x14ac:dyDescent="0.2">
      <c r="A72" s="32"/>
    </row>
    <row r="73" spans="1:1" x14ac:dyDescent="0.2">
      <c r="A73" s="32"/>
    </row>
    <row r="74" spans="1:1" x14ac:dyDescent="0.2">
      <c r="A74" s="32"/>
    </row>
    <row r="75" spans="1:1" x14ac:dyDescent="0.2">
      <c r="A75" s="32"/>
    </row>
    <row r="76" spans="1:1" x14ac:dyDescent="0.2">
      <c r="A76" s="32"/>
    </row>
    <row r="77" spans="1:1" x14ac:dyDescent="0.2">
      <c r="A77" s="32"/>
    </row>
    <row r="78" spans="1:1" x14ac:dyDescent="0.2">
      <c r="A78" s="32"/>
    </row>
    <row r="79" spans="1:1" x14ac:dyDescent="0.2">
      <c r="A79" s="32"/>
    </row>
    <row r="80" spans="1:1"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2"/>
    </row>
    <row r="109" spans="1:1" x14ac:dyDescent="0.2">
      <c r="A109" s="32"/>
    </row>
    <row r="110" spans="1:1" x14ac:dyDescent="0.2">
      <c r="A110" s="32"/>
    </row>
    <row r="111" spans="1:1" x14ac:dyDescent="0.2">
      <c r="A111" s="32"/>
    </row>
    <row r="112" spans="1:1" x14ac:dyDescent="0.2">
      <c r="A112" s="33"/>
    </row>
    <row r="113" spans="1:1" x14ac:dyDescent="0.2">
      <c r="A113" s="32"/>
    </row>
    <row r="114" spans="1:1" x14ac:dyDescent="0.2">
      <c r="A114" s="32"/>
    </row>
    <row r="115" spans="1:1" x14ac:dyDescent="0.2">
      <c r="A115" s="32"/>
    </row>
    <row r="116" spans="1:1" x14ac:dyDescent="0.2">
      <c r="A116" s="32"/>
    </row>
    <row r="117" spans="1:1" x14ac:dyDescent="0.2">
      <c r="A117" s="32"/>
    </row>
    <row r="118" spans="1:1" x14ac:dyDescent="0.2">
      <c r="A118" s="32"/>
    </row>
    <row r="119" spans="1:1" x14ac:dyDescent="0.2">
      <c r="A119" s="32"/>
    </row>
    <row r="120" spans="1:1" x14ac:dyDescent="0.2">
      <c r="A120" s="32"/>
    </row>
    <row r="155" spans="1:1" x14ac:dyDescent="0.2">
      <c r="A155" s="33"/>
    </row>
  </sheetData>
  <sortState ref="A2:F30">
    <sortCondition ref="E2:E30"/>
  </sortState>
  <conditionalFormatting sqref="A1:A106">
    <cfRule type="containsText" dxfId="55" priority="53" operator="containsText" text="NGTD">
      <formula>NOT(ISERROR(SEARCH("NGTD",A1)))</formula>
    </cfRule>
    <cfRule type="containsText" dxfId="54" priority="54" operator="containsText" text="Test">
      <formula>NOT(ISERROR(SEARCH("Test",A1)))</formula>
    </cfRule>
    <cfRule type="containsText" dxfId="53" priority="55" operator="containsText" text="Future">
      <formula>NOT(ISERROR(SEARCH("Future",A1)))</formula>
    </cfRule>
    <cfRule type="containsText" dxfId="52" priority="56" operator="containsText" text="Not done">
      <formula>NOT(ISERROR(SEARCH("Not done",A1)))</formula>
    </cfRule>
    <cfRule type="containsText" dxfId="51" priority="57" operator="containsText" text="Done">
      <formula>NOT(ISERROR(SEARCH("Done",A1)))</formula>
    </cfRule>
  </conditionalFormatting>
  <conditionalFormatting sqref="A1:A217">
    <cfRule type="containsText" dxfId="50" priority="46" operator="containsText" text="POUT">
      <formula>NOT(ISERROR(SEARCH("POUT",A1)))</formula>
    </cfRule>
    <cfRule type="containsText" dxfId="49" priority="47" operator="containsText" text="Pre-release">
      <formula>NOT(ISERROR(SEARCH("Pre-release",A1)))</formula>
    </cfRule>
  </conditionalFormatting>
  <conditionalFormatting sqref="E5:E7">
    <cfRule type="containsText" dxfId="48" priority="20" operator="containsText" text="maybe">
      <formula>NOT(ISERROR(SEARCH("maybe",E5)))</formula>
    </cfRule>
    <cfRule type="containsText" dxfId="47" priority="21" operator="containsText" text="Done">
      <formula>NOT(ISERROR(SEARCH("Done",E5)))</formula>
    </cfRule>
    <cfRule type="containsText" dxfId="46" priority="22" operator="containsText" text="Yes">
      <formula>NOT(ISERROR(SEARCH("Yes",E5)))</formula>
    </cfRule>
  </conditionalFormatting>
  <conditionalFormatting sqref="A107:A108">
    <cfRule type="containsText" dxfId="45" priority="3" operator="containsText" text="NGTD">
      <formula>NOT(ISERROR(SEARCH("NGTD",A107)))</formula>
    </cfRule>
    <cfRule type="containsText" dxfId="44" priority="4" operator="containsText" text="Test">
      <formula>NOT(ISERROR(SEARCH("Test",A107)))</formula>
    </cfRule>
    <cfRule type="containsText" dxfId="43" priority="5" operator="containsText" text="Future">
      <formula>NOT(ISERROR(SEARCH("Future",A107)))</formula>
    </cfRule>
    <cfRule type="containsText" dxfId="42" priority="6" operator="containsText" text="Not done">
      <formula>NOT(ISERROR(SEARCH("Not done",A107)))</formula>
    </cfRule>
    <cfRule type="containsText" dxfId="41" priority="7" operator="containsText" text="Done">
      <formula>NOT(ISERROR(SEARCH("Done",A107)))</formula>
    </cfRule>
  </conditionalFormatting>
  <conditionalFormatting sqref="A220:A1048576">
    <cfRule type="containsText" dxfId="40" priority="1" operator="containsText" text="POUT">
      <formula>NOT(ISERROR(SEARCH("POUT",A220)))</formula>
    </cfRule>
    <cfRule type="containsText" dxfId="39" priority="2" operator="containsText" text="Pre-release">
      <formula>NOT(ISERROR(SEARCH("Pre-release",A220)))</formula>
    </cfRule>
  </conditionalFormatting>
  <conditionalFormatting sqref="A109:A217 A220:A1048576">
    <cfRule type="containsText" dxfId="38" priority="8" operator="containsText" text="NGTD">
      <formula>NOT(ISERROR(SEARCH("NGTD",A109)))</formula>
    </cfRule>
    <cfRule type="containsText" dxfId="37" priority="9" operator="containsText" text="Test">
      <formula>NOT(ISERROR(SEARCH("Test",A109)))</formula>
    </cfRule>
    <cfRule type="containsText" dxfId="36" priority="10" operator="containsText" text="Future">
      <formula>NOT(ISERROR(SEARCH("Future",A109)))</formula>
    </cfRule>
    <cfRule type="containsText" dxfId="35" priority="11" operator="containsText" text="Not done">
      <formula>NOT(ISERROR(SEARCH("Not done",A109)))</formula>
    </cfRule>
    <cfRule type="containsText" dxfId="34" priority="12" operator="containsText" text="Done">
      <formula>NOT(ISERROR(SEARCH("Done",A109)))</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3"/>
  <sheetViews>
    <sheetView zoomScale="85" zoomScaleNormal="85" workbookViewId="0">
      <pane ySplit="1" topLeftCell="A2" activePane="bottomLeft" state="frozen"/>
      <selection pane="bottomLeft" activeCell="I31" sqref="I31"/>
    </sheetView>
  </sheetViews>
  <sheetFormatPr defaultRowHeight="15" x14ac:dyDescent="0.25"/>
  <cols>
    <col min="1" max="1" width="12.28515625" style="20" customWidth="1"/>
    <col min="2" max="2" width="102.85546875" style="24" customWidth="1"/>
    <col min="3" max="3" width="18" bestFit="1" customWidth="1"/>
    <col min="4" max="4" width="20.140625" style="4" customWidth="1"/>
    <col min="5" max="5" width="27.5703125" customWidth="1"/>
    <col min="6" max="6" width="47.85546875" customWidth="1"/>
  </cols>
  <sheetData>
    <row r="1" spans="1:9" s="1" customFormat="1" ht="18.75" x14ac:dyDescent="0.3">
      <c r="A1" s="16" t="s">
        <v>54</v>
      </c>
      <c r="B1" s="2" t="s">
        <v>40</v>
      </c>
      <c r="C1" s="2" t="s">
        <v>39</v>
      </c>
      <c r="D1" s="3" t="s">
        <v>64</v>
      </c>
      <c r="E1" s="2" t="s">
        <v>41</v>
      </c>
      <c r="F1" s="2" t="s">
        <v>42</v>
      </c>
    </row>
    <row r="2" spans="1:9" s="6" customFormat="1" x14ac:dyDescent="0.25">
      <c r="A2" s="17" t="s">
        <v>55</v>
      </c>
      <c r="B2" s="7" t="s">
        <v>73</v>
      </c>
      <c r="C2" s="7" t="s">
        <v>74</v>
      </c>
      <c r="D2" s="8">
        <v>3</v>
      </c>
      <c r="E2" s="9" t="s">
        <v>62</v>
      </c>
      <c r="F2" s="5"/>
    </row>
    <row r="3" spans="1:9" x14ac:dyDescent="0.25">
      <c r="A3" s="17" t="s">
        <v>55</v>
      </c>
      <c r="B3" s="10" t="s">
        <v>8</v>
      </c>
      <c r="C3" s="10" t="s">
        <v>43</v>
      </c>
      <c r="D3" s="11">
        <v>2</v>
      </c>
      <c r="E3" s="10" t="s">
        <v>62</v>
      </c>
      <c r="H3">
        <f>SUM(D2:D16)</f>
        <v>39</v>
      </c>
      <c r="I3" t="s">
        <v>67</v>
      </c>
    </row>
    <row r="4" spans="1:9" x14ac:dyDescent="0.25">
      <c r="A4" s="17" t="s">
        <v>55</v>
      </c>
      <c r="B4" s="10" t="s">
        <v>10</v>
      </c>
      <c r="C4" s="10" t="s">
        <v>44</v>
      </c>
      <c r="D4" s="11">
        <v>8</v>
      </c>
      <c r="E4" s="10" t="s">
        <v>62</v>
      </c>
    </row>
    <row r="5" spans="1:9" x14ac:dyDescent="0.25">
      <c r="A5" s="17" t="s">
        <v>55</v>
      </c>
      <c r="B5" s="10" t="s">
        <v>11</v>
      </c>
      <c r="C5" s="10" t="s">
        <v>44</v>
      </c>
      <c r="D5" s="11">
        <v>3</v>
      </c>
      <c r="E5" s="10" t="s">
        <v>62</v>
      </c>
    </row>
    <row r="6" spans="1:9" x14ac:dyDescent="0.25">
      <c r="A6" s="17" t="s">
        <v>55</v>
      </c>
      <c r="B6" s="10" t="s">
        <v>13</v>
      </c>
      <c r="C6" s="10" t="s">
        <v>65</v>
      </c>
      <c r="D6" s="11">
        <v>4</v>
      </c>
      <c r="E6" s="10" t="s">
        <v>62</v>
      </c>
    </row>
    <row r="7" spans="1:9" x14ac:dyDescent="0.25">
      <c r="A7" s="17" t="s">
        <v>55</v>
      </c>
      <c r="B7" s="10" t="s">
        <v>17</v>
      </c>
      <c r="C7" s="10" t="s">
        <v>45</v>
      </c>
      <c r="D7" s="11">
        <v>4</v>
      </c>
      <c r="E7" s="10" t="s">
        <v>62</v>
      </c>
    </row>
    <row r="8" spans="1:9" x14ac:dyDescent="0.25">
      <c r="A8" s="17" t="s">
        <v>55</v>
      </c>
      <c r="B8" s="10" t="s">
        <v>22</v>
      </c>
      <c r="C8" s="10" t="s">
        <v>46</v>
      </c>
      <c r="D8" s="11">
        <v>0.5</v>
      </c>
      <c r="E8" s="10" t="s">
        <v>62</v>
      </c>
    </row>
    <row r="9" spans="1:9" x14ac:dyDescent="0.25">
      <c r="A9" s="17" t="s">
        <v>55</v>
      </c>
      <c r="B9" s="10" t="s">
        <v>79</v>
      </c>
      <c r="C9" s="10" t="s">
        <v>49</v>
      </c>
      <c r="D9" s="11">
        <v>5</v>
      </c>
      <c r="E9" s="10" t="s">
        <v>62</v>
      </c>
    </row>
    <row r="10" spans="1:9" x14ac:dyDescent="0.25">
      <c r="A10" s="17" t="s">
        <v>55</v>
      </c>
      <c r="B10" s="10" t="s">
        <v>28</v>
      </c>
      <c r="C10" s="10" t="s">
        <v>49</v>
      </c>
      <c r="D10" s="11">
        <v>5</v>
      </c>
      <c r="E10" s="10" t="s">
        <v>62</v>
      </c>
    </row>
    <row r="11" spans="1:9" x14ac:dyDescent="0.25">
      <c r="A11" s="17" t="s">
        <v>55</v>
      </c>
      <c r="B11" s="10" t="s">
        <v>32</v>
      </c>
      <c r="C11" s="10" t="s">
        <v>66</v>
      </c>
      <c r="D11" s="11">
        <v>3</v>
      </c>
      <c r="E11" s="10" t="s">
        <v>62</v>
      </c>
    </row>
    <row r="12" spans="1:9" x14ac:dyDescent="0.25">
      <c r="A12" s="17" t="s">
        <v>55</v>
      </c>
      <c r="B12" s="10" t="s">
        <v>53</v>
      </c>
      <c r="C12" s="10" t="s">
        <v>46</v>
      </c>
      <c r="D12" s="11">
        <v>0</v>
      </c>
      <c r="E12" s="10" t="s">
        <v>62</v>
      </c>
    </row>
    <row r="13" spans="1:9" x14ac:dyDescent="0.25">
      <c r="A13" s="17" t="s">
        <v>55</v>
      </c>
      <c r="B13" s="10" t="s">
        <v>36</v>
      </c>
      <c r="C13" s="10" t="s">
        <v>45</v>
      </c>
      <c r="D13" s="11">
        <v>0.5</v>
      </c>
      <c r="E13" s="10" t="s">
        <v>62</v>
      </c>
    </row>
    <row r="14" spans="1:9" x14ac:dyDescent="0.25">
      <c r="A14" s="17" t="s">
        <v>55</v>
      </c>
      <c r="B14" s="10" t="s">
        <v>37</v>
      </c>
      <c r="C14" s="10" t="s">
        <v>45</v>
      </c>
      <c r="D14" s="11">
        <v>1</v>
      </c>
      <c r="E14" s="10" t="s">
        <v>62</v>
      </c>
    </row>
    <row r="15" spans="1:9" x14ac:dyDescent="0.25">
      <c r="A15" s="17" t="s">
        <v>55</v>
      </c>
      <c r="B15" s="10" t="s">
        <v>87</v>
      </c>
      <c r="C15" s="10" t="s">
        <v>86</v>
      </c>
      <c r="D15" s="11"/>
      <c r="E15" s="10" t="s">
        <v>62</v>
      </c>
    </row>
    <row r="16" spans="1:9" x14ac:dyDescent="0.25">
      <c r="A16" s="17" t="s">
        <v>55</v>
      </c>
      <c r="B16" s="10" t="s">
        <v>56</v>
      </c>
      <c r="C16" s="10" t="s">
        <v>46</v>
      </c>
      <c r="D16" s="11">
        <v>0</v>
      </c>
      <c r="E16" s="10" t="s">
        <v>62</v>
      </c>
    </row>
    <row r="17" spans="1:6" x14ac:dyDescent="0.25">
      <c r="A17" s="17" t="s">
        <v>55</v>
      </c>
      <c r="B17" s="12" t="s">
        <v>6</v>
      </c>
      <c r="C17" s="12" t="s">
        <v>69</v>
      </c>
      <c r="D17" s="13">
        <v>2</v>
      </c>
      <c r="E17" s="12" t="s">
        <v>63</v>
      </c>
    </row>
    <row r="18" spans="1:6" x14ac:dyDescent="0.25">
      <c r="A18" s="17" t="s">
        <v>55</v>
      </c>
      <c r="B18" s="12" t="s">
        <v>78</v>
      </c>
      <c r="C18" s="12" t="s">
        <v>46</v>
      </c>
      <c r="D18" s="13">
        <v>1.5</v>
      </c>
      <c r="E18" s="12" t="s">
        <v>63</v>
      </c>
    </row>
    <row r="19" spans="1:6" x14ac:dyDescent="0.25">
      <c r="A19" s="17" t="s">
        <v>55</v>
      </c>
      <c r="B19" s="12" t="s">
        <v>12</v>
      </c>
      <c r="C19" s="12" t="s">
        <v>68</v>
      </c>
      <c r="D19" s="13">
        <v>5</v>
      </c>
      <c r="E19" s="12" t="s">
        <v>63</v>
      </c>
      <c r="F19" s="18" t="s">
        <v>84</v>
      </c>
    </row>
    <row r="20" spans="1:6" x14ac:dyDescent="0.25">
      <c r="A20" s="17" t="s">
        <v>55</v>
      </c>
      <c r="B20" s="12" t="s">
        <v>14</v>
      </c>
      <c r="C20" s="12" t="s">
        <v>65</v>
      </c>
      <c r="D20" s="13">
        <v>5</v>
      </c>
      <c r="E20" s="12" t="s">
        <v>63</v>
      </c>
    </row>
    <row r="21" spans="1:6" x14ac:dyDescent="0.25">
      <c r="A21" s="17" t="s">
        <v>55</v>
      </c>
      <c r="B21" s="12" t="s">
        <v>18</v>
      </c>
      <c r="C21" s="12" t="s">
        <v>65</v>
      </c>
      <c r="D21" s="13">
        <v>3</v>
      </c>
      <c r="E21" s="12" t="s">
        <v>63</v>
      </c>
    </row>
    <row r="22" spans="1:6" x14ac:dyDescent="0.25">
      <c r="A22" s="17" t="s">
        <v>55</v>
      </c>
      <c r="B22" s="12" t="s">
        <v>19</v>
      </c>
      <c r="C22" s="12" t="s">
        <v>46</v>
      </c>
      <c r="D22" s="13">
        <v>1</v>
      </c>
      <c r="E22" s="12" t="s">
        <v>63</v>
      </c>
    </row>
    <row r="23" spans="1:6" x14ac:dyDescent="0.25">
      <c r="A23" s="17" t="s">
        <v>55</v>
      </c>
      <c r="B23" s="12" t="s">
        <v>51</v>
      </c>
      <c r="C23" s="12" t="s">
        <v>46</v>
      </c>
      <c r="D23" s="13">
        <v>2</v>
      </c>
      <c r="E23" s="12" t="s">
        <v>63</v>
      </c>
    </row>
    <row r="24" spans="1:6" x14ac:dyDescent="0.25">
      <c r="A24" s="17" t="s">
        <v>55</v>
      </c>
      <c r="B24" s="12" t="s">
        <v>98</v>
      </c>
      <c r="C24" s="12" t="s">
        <v>45</v>
      </c>
      <c r="D24" s="13">
        <v>1</v>
      </c>
      <c r="E24" s="12" t="s">
        <v>63</v>
      </c>
    </row>
    <row r="25" spans="1:6" x14ac:dyDescent="0.25">
      <c r="A25" s="17" t="s">
        <v>55</v>
      </c>
      <c r="B25" s="12" t="s">
        <v>24</v>
      </c>
      <c r="C25" s="12" t="s">
        <v>71</v>
      </c>
      <c r="D25" s="13">
        <v>3</v>
      </c>
      <c r="E25" s="12" t="s">
        <v>63</v>
      </c>
    </row>
    <row r="26" spans="1:6" x14ac:dyDescent="0.25">
      <c r="A26" s="17" t="s">
        <v>55</v>
      </c>
      <c r="B26" s="12" t="s">
        <v>25</v>
      </c>
      <c r="C26" s="12" t="s">
        <v>45</v>
      </c>
      <c r="D26" s="13">
        <v>1</v>
      </c>
      <c r="E26" s="12" t="s">
        <v>63</v>
      </c>
    </row>
    <row r="27" spans="1:6" x14ac:dyDescent="0.25">
      <c r="A27" s="17" t="s">
        <v>55</v>
      </c>
      <c r="B27" s="12" t="s">
        <v>89</v>
      </c>
      <c r="C27" s="12" t="s">
        <v>45</v>
      </c>
      <c r="D27" s="13"/>
      <c r="E27" s="12" t="s">
        <v>63</v>
      </c>
    </row>
    <row r="28" spans="1:6" x14ac:dyDescent="0.25">
      <c r="A28" s="17" t="s">
        <v>55</v>
      </c>
      <c r="B28" s="12" t="s">
        <v>26</v>
      </c>
      <c r="C28" s="12" t="s">
        <v>48</v>
      </c>
      <c r="D28" s="13">
        <v>5</v>
      </c>
      <c r="E28" s="12" t="s">
        <v>63</v>
      </c>
    </row>
    <row r="29" spans="1:6" x14ac:dyDescent="0.25">
      <c r="A29" s="17" t="s">
        <v>55</v>
      </c>
      <c r="B29" s="12" t="s">
        <v>31</v>
      </c>
      <c r="C29" s="12" t="s">
        <v>46</v>
      </c>
      <c r="D29" s="13">
        <v>0.5</v>
      </c>
      <c r="E29" s="12" t="s">
        <v>63</v>
      </c>
    </row>
    <row r="30" spans="1:6" x14ac:dyDescent="0.25">
      <c r="A30" s="17" t="s">
        <v>55</v>
      </c>
      <c r="B30" s="12" t="s">
        <v>85</v>
      </c>
      <c r="C30" s="12" t="s">
        <v>45</v>
      </c>
      <c r="D30" s="13"/>
      <c r="E30" s="12" t="s">
        <v>63</v>
      </c>
    </row>
    <row r="31" spans="1:6" x14ac:dyDescent="0.25">
      <c r="A31" s="17" t="s">
        <v>55</v>
      </c>
      <c r="B31" s="12" t="s">
        <v>103</v>
      </c>
      <c r="C31" s="12" t="s">
        <v>46</v>
      </c>
      <c r="D31" s="13"/>
      <c r="E31" s="12" t="s">
        <v>63</v>
      </c>
    </row>
    <row r="32" spans="1:6" x14ac:dyDescent="0.25">
      <c r="A32" s="17" t="s">
        <v>55</v>
      </c>
      <c r="B32" s="12" t="s">
        <v>97</v>
      </c>
      <c r="C32" s="12" t="s">
        <v>45</v>
      </c>
      <c r="D32" s="13"/>
      <c r="E32" s="12" t="s">
        <v>63</v>
      </c>
    </row>
    <row r="33" spans="1:9" x14ac:dyDescent="0.25">
      <c r="A33" s="17" t="s">
        <v>55</v>
      </c>
      <c r="B33" s="12" t="s">
        <v>38</v>
      </c>
      <c r="C33" s="12" t="s">
        <v>46</v>
      </c>
      <c r="D33" s="13">
        <v>2</v>
      </c>
      <c r="E33" s="12" t="s">
        <v>63</v>
      </c>
    </row>
    <row r="34" spans="1:9" x14ac:dyDescent="0.25">
      <c r="A34" s="17" t="s">
        <v>55</v>
      </c>
      <c r="B34" s="12" t="s">
        <v>105</v>
      </c>
      <c r="C34" s="12" t="s">
        <v>46</v>
      </c>
      <c r="D34" s="13"/>
      <c r="E34" s="12" t="s">
        <v>63</v>
      </c>
    </row>
    <row r="35" spans="1:9" x14ac:dyDescent="0.25">
      <c r="A35" s="17" t="s">
        <v>55</v>
      </c>
      <c r="B35" s="14" t="s">
        <v>0</v>
      </c>
      <c r="C35" s="14" t="s">
        <v>69</v>
      </c>
      <c r="D35" s="15"/>
      <c r="E35" s="14" t="s">
        <v>61</v>
      </c>
    </row>
    <row r="36" spans="1:9" x14ac:dyDescent="0.25">
      <c r="A36" s="17" t="s">
        <v>55</v>
      </c>
      <c r="B36" s="14" t="s">
        <v>1</v>
      </c>
      <c r="C36" s="14" t="s">
        <v>47</v>
      </c>
      <c r="D36" s="15">
        <v>8</v>
      </c>
      <c r="E36" s="14" t="s">
        <v>63</v>
      </c>
      <c r="H36">
        <f>SUM(D17:D33)</f>
        <v>32</v>
      </c>
      <c r="I36" t="s">
        <v>72</v>
      </c>
    </row>
    <row r="37" spans="1:9" x14ac:dyDescent="0.25">
      <c r="A37" s="17" t="s">
        <v>55</v>
      </c>
      <c r="B37" s="14" t="s">
        <v>5</v>
      </c>
      <c r="C37" s="14" t="s">
        <v>69</v>
      </c>
      <c r="D37" s="15"/>
      <c r="E37" s="14" t="s">
        <v>61</v>
      </c>
    </row>
    <row r="38" spans="1:9" x14ac:dyDescent="0.25">
      <c r="A38" s="17" t="s">
        <v>55</v>
      </c>
      <c r="B38" s="14" t="s">
        <v>21</v>
      </c>
      <c r="C38" s="14" t="s">
        <v>50</v>
      </c>
      <c r="D38" s="15">
        <v>3</v>
      </c>
      <c r="E38" s="14" t="s">
        <v>63</v>
      </c>
    </row>
    <row r="39" spans="1:9" x14ac:dyDescent="0.25">
      <c r="A39" s="17" t="s">
        <v>55</v>
      </c>
      <c r="B39" s="14" t="s">
        <v>9</v>
      </c>
      <c r="C39" s="14" t="s">
        <v>68</v>
      </c>
      <c r="D39" s="15">
        <v>2</v>
      </c>
      <c r="E39" s="14" t="s">
        <v>63</v>
      </c>
    </row>
    <row r="40" spans="1:9" x14ac:dyDescent="0.25">
      <c r="A40" s="17" t="s">
        <v>55</v>
      </c>
      <c r="B40" s="14" t="s">
        <v>88</v>
      </c>
      <c r="C40" s="14"/>
      <c r="D40" s="15"/>
      <c r="E40" s="14" t="s">
        <v>63</v>
      </c>
    </row>
    <row r="41" spans="1:9" x14ac:dyDescent="0.25">
      <c r="A41" s="17" t="s">
        <v>55</v>
      </c>
      <c r="B41" s="14" t="s">
        <v>7</v>
      </c>
      <c r="C41" s="14" t="s">
        <v>69</v>
      </c>
      <c r="D41" s="15"/>
      <c r="E41" s="14" t="s">
        <v>61</v>
      </c>
    </row>
    <row r="42" spans="1:9" x14ac:dyDescent="0.25">
      <c r="A42" s="17" t="s">
        <v>55</v>
      </c>
      <c r="B42" s="14" t="s">
        <v>16</v>
      </c>
      <c r="C42" s="14" t="s">
        <v>45</v>
      </c>
      <c r="D42" s="15"/>
      <c r="E42" s="14" t="s">
        <v>61</v>
      </c>
    </row>
    <row r="43" spans="1:9" x14ac:dyDescent="0.25">
      <c r="A43" s="17" t="s">
        <v>55</v>
      </c>
      <c r="B43" s="14" t="s">
        <v>20</v>
      </c>
      <c r="C43" s="14" t="s">
        <v>46</v>
      </c>
      <c r="D43" s="15"/>
      <c r="E43" s="14" t="s">
        <v>61</v>
      </c>
    </row>
    <row r="44" spans="1:9" x14ac:dyDescent="0.25">
      <c r="A44" s="17" t="s">
        <v>55</v>
      </c>
      <c r="B44" s="14" t="s">
        <v>29</v>
      </c>
      <c r="C44" s="14" t="s">
        <v>46</v>
      </c>
      <c r="D44" s="15"/>
      <c r="E44" s="14" t="s">
        <v>61</v>
      </c>
    </row>
    <row r="45" spans="1:9" x14ac:dyDescent="0.25">
      <c r="A45" s="17" t="s">
        <v>55</v>
      </c>
      <c r="B45" s="14" t="s">
        <v>34</v>
      </c>
      <c r="C45" s="14" t="s">
        <v>46</v>
      </c>
      <c r="D45" s="15"/>
      <c r="E45" s="14" t="s">
        <v>61</v>
      </c>
    </row>
    <row r="46" spans="1:9" x14ac:dyDescent="0.25">
      <c r="A46" s="17" t="s">
        <v>55</v>
      </c>
      <c r="B46" s="14" t="s">
        <v>60</v>
      </c>
      <c r="C46" s="14"/>
      <c r="D46" s="15"/>
      <c r="E46" s="14" t="s">
        <v>61</v>
      </c>
    </row>
    <row r="47" spans="1:9" x14ac:dyDescent="0.25">
      <c r="A47" s="17" t="s">
        <v>55</v>
      </c>
      <c r="B47" s="14" t="s">
        <v>77</v>
      </c>
      <c r="C47" s="14" t="s">
        <v>47</v>
      </c>
      <c r="D47" s="15"/>
      <c r="E47" s="15" t="s">
        <v>61</v>
      </c>
    </row>
    <row r="48" spans="1:9" x14ac:dyDescent="0.25">
      <c r="A48" s="17" t="s">
        <v>55</v>
      </c>
      <c r="B48" s="14" t="s">
        <v>80</v>
      </c>
      <c r="C48" s="14" t="s">
        <v>45</v>
      </c>
      <c r="D48" s="14"/>
      <c r="E48" s="15" t="s">
        <v>61</v>
      </c>
    </row>
    <row r="49" spans="1:5" x14ac:dyDescent="0.25">
      <c r="A49" s="17" t="s">
        <v>55</v>
      </c>
      <c r="B49" s="14" t="s">
        <v>81</v>
      </c>
      <c r="C49" s="14" t="s">
        <v>47</v>
      </c>
      <c r="D49" s="14"/>
      <c r="E49" s="15" t="s">
        <v>61</v>
      </c>
    </row>
    <row r="50" spans="1:5" x14ac:dyDescent="0.25">
      <c r="A50" s="17" t="s">
        <v>55</v>
      </c>
      <c r="B50" s="14" t="s">
        <v>99</v>
      </c>
      <c r="C50" s="14" t="s">
        <v>83</v>
      </c>
      <c r="D50" s="14" t="s">
        <v>83</v>
      </c>
      <c r="E50" s="15" t="s">
        <v>61</v>
      </c>
    </row>
    <row r="51" spans="1:5" x14ac:dyDescent="0.25">
      <c r="A51" s="17" t="s">
        <v>55</v>
      </c>
      <c r="B51" s="14" t="s">
        <v>100</v>
      </c>
      <c r="C51" s="14" t="s">
        <v>83</v>
      </c>
      <c r="D51" s="14" t="s">
        <v>83</v>
      </c>
      <c r="E51" s="15" t="s">
        <v>61</v>
      </c>
    </row>
    <row r="52" spans="1:5" x14ac:dyDescent="0.25">
      <c r="A52" s="17" t="s">
        <v>55</v>
      </c>
      <c r="B52" s="14" t="s">
        <v>102</v>
      </c>
      <c r="C52" s="14" t="s">
        <v>46</v>
      </c>
      <c r="D52" s="14" t="s">
        <v>83</v>
      </c>
      <c r="E52" s="15" t="s">
        <v>61</v>
      </c>
    </row>
    <row r="53" spans="1:5" x14ac:dyDescent="0.25">
      <c r="A53" s="17" t="s">
        <v>55</v>
      </c>
      <c r="B53" s="14" t="s">
        <v>2</v>
      </c>
      <c r="C53" s="14" t="s">
        <v>47</v>
      </c>
      <c r="D53" s="14">
        <v>4</v>
      </c>
      <c r="E53" s="14" t="s">
        <v>61</v>
      </c>
    </row>
    <row r="54" spans="1:5" x14ac:dyDescent="0.25">
      <c r="A54" s="17" t="s">
        <v>55</v>
      </c>
      <c r="B54" s="14" t="s">
        <v>3</v>
      </c>
      <c r="C54" s="14" t="s">
        <v>69</v>
      </c>
      <c r="D54" s="14">
        <v>4</v>
      </c>
      <c r="E54" s="14" t="s">
        <v>61</v>
      </c>
    </row>
    <row r="55" spans="1:5" x14ac:dyDescent="0.25">
      <c r="A55" s="17" t="s">
        <v>55</v>
      </c>
      <c r="B55" s="14" t="s">
        <v>4</v>
      </c>
      <c r="C55" s="14" t="s">
        <v>69</v>
      </c>
      <c r="D55" s="14">
        <v>2</v>
      </c>
      <c r="E55" s="14" t="s">
        <v>61</v>
      </c>
    </row>
    <row r="56" spans="1:5" x14ac:dyDescent="0.25">
      <c r="A56" s="17" t="s">
        <v>55</v>
      </c>
      <c r="B56" s="14" t="s">
        <v>101</v>
      </c>
      <c r="C56" s="14" t="s">
        <v>45</v>
      </c>
      <c r="D56" s="14"/>
      <c r="E56" s="14" t="s">
        <v>61</v>
      </c>
    </row>
    <row r="57" spans="1:5" x14ac:dyDescent="0.25">
      <c r="A57" s="17" t="s">
        <v>55</v>
      </c>
      <c r="B57" s="14" t="s">
        <v>112</v>
      </c>
      <c r="C57" s="14" t="s">
        <v>45</v>
      </c>
      <c r="D57" s="14"/>
      <c r="E57" s="14"/>
    </row>
    <row r="58" spans="1:5" x14ac:dyDescent="0.25">
      <c r="A58" s="17" t="s">
        <v>55</v>
      </c>
      <c r="B58" s="14" t="s">
        <v>113</v>
      </c>
      <c r="C58" s="14" t="s">
        <v>45</v>
      </c>
      <c r="D58" s="14"/>
      <c r="E58" s="14"/>
    </row>
    <row r="59" spans="1:5" x14ac:dyDescent="0.25">
      <c r="A59" s="17" t="s">
        <v>55</v>
      </c>
      <c r="B59" s="14" t="s">
        <v>114</v>
      </c>
      <c r="C59" s="14" t="s">
        <v>45</v>
      </c>
      <c r="D59" s="14"/>
      <c r="E59" s="14"/>
    </row>
    <row r="60" spans="1:5" x14ac:dyDescent="0.25">
      <c r="A60" s="17" t="s">
        <v>55</v>
      </c>
      <c r="B60" s="14" t="s">
        <v>115</v>
      </c>
      <c r="C60" s="14" t="s">
        <v>122</v>
      </c>
      <c r="D60" s="14"/>
      <c r="E60" s="14"/>
    </row>
    <row r="61" spans="1:5" x14ac:dyDescent="0.25">
      <c r="A61" s="17" t="s">
        <v>55</v>
      </c>
      <c r="B61" s="14" t="s">
        <v>125</v>
      </c>
      <c r="C61" s="14" t="s">
        <v>123</v>
      </c>
      <c r="D61" s="14"/>
      <c r="E61" s="14"/>
    </row>
    <row r="62" spans="1:5" x14ac:dyDescent="0.25">
      <c r="A62" s="17" t="s">
        <v>55</v>
      </c>
      <c r="B62" s="14" t="s">
        <v>182</v>
      </c>
      <c r="C62" s="14" t="s">
        <v>47</v>
      </c>
      <c r="D62" s="14"/>
      <c r="E62" s="14"/>
    </row>
    <row r="63" spans="1:5" x14ac:dyDescent="0.25">
      <c r="A63" s="17" t="s">
        <v>55</v>
      </c>
      <c r="B63" s="14" t="s">
        <v>109</v>
      </c>
      <c r="C63" s="14"/>
      <c r="D63" s="14"/>
      <c r="E63" s="14" t="s">
        <v>61</v>
      </c>
    </row>
    <row r="64" spans="1:5" x14ac:dyDescent="0.25">
      <c r="A64" s="17" t="s">
        <v>55</v>
      </c>
      <c r="B64" s="14" t="s">
        <v>157</v>
      </c>
      <c r="C64" s="14" t="s">
        <v>69</v>
      </c>
      <c r="D64" s="14"/>
      <c r="E64" s="14"/>
    </row>
    <row r="65" spans="1:6" x14ac:dyDescent="0.25">
      <c r="A65" s="17" t="s">
        <v>55</v>
      </c>
      <c r="B65" s="14" t="s">
        <v>128</v>
      </c>
      <c r="C65" s="14" t="s">
        <v>49</v>
      </c>
      <c r="D65" s="14"/>
      <c r="E65" s="14"/>
    </row>
    <row r="66" spans="1:6" x14ac:dyDescent="0.25">
      <c r="A66" s="17" t="s">
        <v>55</v>
      </c>
      <c r="B66" s="14" t="s">
        <v>120</v>
      </c>
      <c r="C66" s="14" t="s">
        <v>68</v>
      </c>
      <c r="D66" s="14"/>
      <c r="E66" s="14"/>
    </row>
    <row r="67" spans="1:6" x14ac:dyDescent="0.25">
      <c r="A67" s="17" t="s">
        <v>55</v>
      </c>
      <c r="B67" s="14" t="s">
        <v>121</v>
      </c>
      <c r="C67" s="14" t="s">
        <v>46</v>
      </c>
      <c r="D67" s="14"/>
      <c r="E67" s="14"/>
    </row>
    <row r="68" spans="1:6" x14ac:dyDescent="0.25">
      <c r="A68" s="17" t="s">
        <v>55</v>
      </c>
      <c r="B68" s="14" t="s">
        <v>132</v>
      </c>
      <c r="C68" s="14" t="s">
        <v>70</v>
      </c>
      <c r="D68" s="14"/>
      <c r="E68" s="14"/>
    </row>
    <row r="69" spans="1:6" x14ac:dyDescent="0.25">
      <c r="A69" s="17" t="s">
        <v>55</v>
      </c>
      <c r="B69" s="14" t="s">
        <v>134</v>
      </c>
      <c r="C69" s="14"/>
      <c r="D69" s="14"/>
      <c r="E69" s="14"/>
    </row>
    <row r="70" spans="1:6" x14ac:dyDescent="0.25">
      <c r="A70" s="17" t="s">
        <v>55</v>
      </c>
      <c r="B70" s="19" t="s">
        <v>137</v>
      </c>
      <c r="C70" s="19" t="s">
        <v>47</v>
      </c>
      <c r="D70" s="19"/>
      <c r="E70" s="19"/>
      <c r="F70" s="19" t="s">
        <v>145</v>
      </c>
    </row>
    <row r="71" spans="1:6" x14ac:dyDescent="0.25">
      <c r="A71" s="17" t="s">
        <v>55</v>
      </c>
      <c r="B71" s="19" t="s">
        <v>139</v>
      </c>
      <c r="C71" s="19" t="s">
        <v>68</v>
      </c>
      <c r="D71" s="19"/>
      <c r="E71" s="19"/>
      <c r="F71" s="19" t="s">
        <v>145</v>
      </c>
    </row>
    <row r="72" spans="1:6" x14ac:dyDescent="0.25">
      <c r="A72" s="17" t="s">
        <v>55</v>
      </c>
      <c r="B72" s="19" t="s">
        <v>140</v>
      </c>
      <c r="C72" s="19" t="s">
        <v>46</v>
      </c>
      <c r="D72" s="19"/>
      <c r="E72" s="19"/>
      <c r="F72" s="19" t="s">
        <v>145</v>
      </c>
    </row>
    <row r="73" spans="1:6" x14ac:dyDescent="0.25">
      <c r="A73" s="17" t="s">
        <v>55</v>
      </c>
      <c r="B73" s="19" t="s">
        <v>141</v>
      </c>
      <c r="C73" s="19" t="s">
        <v>142</v>
      </c>
      <c r="D73" s="19"/>
      <c r="E73" s="19"/>
      <c r="F73" s="19" t="s">
        <v>145</v>
      </c>
    </row>
    <row r="74" spans="1:6" x14ac:dyDescent="0.25">
      <c r="A74" s="17" t="s">
        <v>55</v>
      </c>
      <c r="B74" s="19" t="s">
        <v>143</v>
      </c>
      <c r="C74" s="19" t="s">
        <v>65</v>
      </c>
      <c r="D74" s="19"/>
      <c r="E74" s="19"/>
      <c r="F74" s="19" t="s">
        <v>145</v>
      </c>
    </row>
    <row r="75" spans="1:6" x14ac:dyDescent="0.25">
      <c r="A75" s="17" t="s">
        <v>55</v>
      </c>
      <c r="B75" s="19" t="s">
        <v>155</v>
      </c>
      <c r="C75" s="19" t="s">
        <v>46</v>
      </c>
      <c r="D75" s="19"/>
      <c r="E75" s="19"/>
      <c r="F75" s="19"/>
    </row>
    <row r="76" spans="1:6" x14ac:dyDescent="0.25">
      <c r="A76" s="17" t="s">
        <v>55</v>
      </c>
      <c r="B76" s="19" t="s">
        <v>156</v>
      </c>
      <c r="C76" s="19" t="s">
        <v>46</v>
      </c>
      <c r="D76" s="19"/>
      <c r="E76" s="19"/>
      <c r="F76" s="19"/>
    </row>
    <row r="77" spans="1:6" x14ac:dyDescent="0.25">
      <c r="A77" s="17" t="s">
        <v>55</v>
      </c>
      <c r="B77" s="19" t="s">
        <v>146</v>
      </c>
      <c r="C77" s="19" t="s">
        <v>46</v>
      </c>
      <c r="D77" s="19"/>
      <c r="E77" s="19"/>
      <c r="F77" s="19" t="s">
        <v>145</v>
      </c>
    </row>
    <row r="78" spans="1:6" x14ac:dyDescent="0.25">
      <c r="A78" s="17" t="s">
        <v>55</v>
      </c>
      <c r="B78" s="19" t="s">
        <v>148</v>
      </c>
      <c r="C78" s="19"/>
      <c r="D78" s="19"/>
      <c r="E78" s="19"/>
      <c r="F78" s="19" t="s">
        <v>145</v>
      </c>
    </row>
    <row r="79" spans="1:6" x14ac:dyDescent="0.25">
      <c r="A79" s="17" t="s">
        <v>55</v>
      </c>
      <c r="B79" s="19" t="s">
        <v>150</v>
      </c>
      <c r="C79" s="19" t="s">
        <v>68</v>
      </c>
      <c r="D79" s="19"/>
      <c r="E79" s="19"/>
      <c r="F79" s="19" t="s">
        <v>145</v>
      </c>
    </row>
    <row r="80" spans="1:6" x14ac:dyDescent="0.25">
      <c r="A80" s="17" t="s">
        <v>55</v>
      </c>
      <c r="B80" s="19" t="s">
        <v>151</v>
      </c>
      <c r="C80" s="19" t="s">
        <v>46</v>
      </c>
      <c r="D80" s="19"/>
      <c r="E80" s="19"/>
      <c r="F80" s="19" t="s">
        <v>145</v>
      </c>
    </row>
    <row r="81" spans="1:6" x14ac:dyDescent="0.25">
      <c r="A81" s="17" t="s">
        <v>55</v>
      </c>
      <c r="B81" s="19" t="s">
        <v>152</v>
      </c>
      <c r="C81" s="19" t="s">
        <v>46</v>
      </c>
      <c r="D81" s="19"/>
      <c r="E81" s="19"/>
      <c r="F81" s="19" t="s">
        <v>145</v>
      </c>
    </row>
    <row r="82" spans="1:6" x14ac:dyDescent="0.25">
      <c r="A82" s="17" t="s">
        <v>55</v>
      </c>
      <c r="B82" s="19" t="s">
        <v>153</v>
      </c>
      <c r="C82" s="19" t="s">
        <v>46</v>
      </c>
      <c r="D82" s="19"/>
      <c r="E82" s="19"/>
      <c r="F82" s="19" t="s">
        <v>154</v>
      </c>
    </row>
    <row r="83" spans="1:6" x14ac:dyDescent="0.25">
      <c r="A83" s="17" t="s">
        <v>55</v>
      </c>
      <c r="B83" s="19" t="s">
        <v>158</v>
      </c>
      <c r="C83" s="19"/>
      <c r="D83" s="19"/>
      <c r="E83" s="19"/>
      <c r="F83" s="19" t="s">
        <v>160</v>
      </c>
    </row>
    <row r="84" spans="1:6" x14ac:dyDescent="0.25">
      <c r="A84" s="17" t="s">
        <v>55</v>
      </c>
      <c r="B84" s="19" t="s">
        <v>159</v>
      </c>
      <c r="C84" s="19" t="s">
        <v>46</v>
      </c>
      <c r="D84" s="19"/>
      <c r="E84" s="19"/>
      <c r="F84" s="19"/>
    </row>
    <row r="85" spans="1:6" x14ac:dyDescent="0.25">
      <c r="A85" s="17" t="s">
        <v>55</v>
      </c>
      <c r="B85" s="19" t="s">
        <v>161</v>
      </c>
      <c r="C85" s="19" t="s">
        <v>46</v>
      </c>
      <c r="D85" s="19"/>
      <c r="E85" s="19"/>
      <c r="F85" s="19"/>
    </row>
    <row r="86" spans="1:6" x14ac:dyDescent="0.25">
      <c r="A86" s="17" t="s">
        <v>55</v>
      </c>
      <c r="B86" s="19" t="s">
        <v>179</v>
      </c>
      <c r="C86" s="19" t="s">
        <v>47</v>
      </c>
      <c r="D86" s="19"/>
      <c r="E86" s="19"/>
      <c r="F86" s="19"/>
    </row>
    <row r="87" spans="1:6" x14ac:dyDescent="0.25">
      <c r="A87" s="17" t="s">
        <v>55</v>
      </c>
      <c r="B87" s="19" t="s">
        <v>180</v>
      </c>
      <c r="C87" s="19" t="s">
        <v>47</v>
      </c>
      <c r="D87" s="19"/>
      <c r="E87" s="19"/>
      <c r="F87" s="19"/>
    </row>
    <row r="88" spans="1:6" x14ac:dyDescent="0.25">
      <c r="A88" s="17" t="s">
        <v>55</v>
      </c>
      <c r="B88" s="19" t="s">
        <v>181</v>
      </c>
      <c r="C88" s="19" t="s">
        <v>47</v>
      </c>
      <c r="D88" s="19"/>
      <c r="E88" s="19"/>
      <c r="F88" s="19"/>
    </row>
    <row r="89" spans="1:6" x14ac:dyDescent="0.25">
      <c r="A89" s="17" t="s">
        <v>55</v>
      </c>
      <c r="B89" s="19" t="s">
        <v>184</v>
      </c>
      <c r="C89" s="19"/>
      <c r="D89" s="19"/>
      <c r="E89" s="19"/>
      <c r="F89" s="19"/>
    </row>
    <row r="90" spans="1:6" x14ac:dyDescent="0.25">
      <c r="A90" s="17" t="s">
        <v>135</v>
      </c>
      <c r="B90" s="14" t="s">
        <v>118</v>
      </c>
      <c r="C90" s="14" t="s">
        <v>49</v>
      </c>
      <c r="D90" s="14"/>
      <c r="E90" s="14"/>
    </row>
    <row r="91" spans="1:6" x14ac:dyDescent="0.25">
      <c r="A91" s="17" t="s">
        <v>135</v>
      </c>
      <c r="B91" s="14" t="s">
        <v>119</v>
      </c>
      <c r="C91" s="14" t="s">
        <v>49</v>
      </c>
      <c r="D91" s="14"/>
      <c r="E91" s="14"/>
    </row>
    <row r="92" spans="1:6" x14ac:dyDescent="0.25">
      <c r="A92" s="17" t="s">
        <v>135</v>
      </c>
      <c r="B92" s="14" t="s">
        <v>131</v>
      </c>
      <c r="C92" s="14" t="s">
        <v>49</v>
      </c>
      <c r="D92" s="14"/>
      <c r="E92" s="14"/>
    </row>
    <row r="93" spans="1:6" x14ac:dyDescent="0.25">
      <c r="A93" s="17" t="s">
        <v>135</v>
      </c>
      <c r="B93" s="14" t="s">
        <v>136</v>
      </c>
      <c r="C93" s="14" t="s">
        <v>49</v>
      </c>
      <c r="D93" s="14"/>
      <c r="E93" s="14"/>
    </row>
    <row r="94" spans="1:6" x14ac:dyDescent="0.25">
      <c r="A94" s="17" t="s">
        <v>55</v>
      </c>
      <c r="B94" s="14" t="s">
        <v>175</v>
      </c>
      <c r="C94" s="14"/>
      <c r="D94" s="14"/>
      <c r="E94" s="14"/>
    </row>
    <row r="95" spans="1:6" x14ac:dyDescent="0.25">
      <c r="A95" s="17" t="s">
        <v>55</v>
      </c>
      <c r="B95" s="14" t="s">
        <v>27</v>
      </c>
      <c r="C95" s="14" t="s">
        <v>46</v>
      </c>
      <c r="D95" s="15"/>
      <c r="E95" s="14" t="s">
        <v>61</v>
      </c>
    </row>
    <row r="96" spans="1:6" x14ac:dyDescent="0.25">
      <c r="A96" s="17" t="s">
        <v>55</v>
      </c>
      <c r="B96" s="19" t="s">
        <v>110</v>
      </c>
      <c r="C96" s="19"/>
      <c r="D96" s="19"/>
      <c r="E96" s="19"/>
    </row>
    <row r="97" spans="1:5" x14ac:dyDescent="0.25">
      <c r="A97" s="17"/>
      <c r="B97"/>
    </row>
    <row r="98" spans="1:5" x14ac:dyDescent="0.25">
      <c r="A98" s="21" t="s">
        <v>193</v>
      </c>
      <c r="B98" s="22"/>
      <c r="C98" s="22"/>
      <c r="D98" s="23"/>
      <c r="E98" s="22"/>
    </row>
    <row r="99" spans="1:5" x14ac:dyDescent="0.25">
      <c r="A99" s="17" t="s">
        <v>55</v>
      </c>
      <c r="B99" s="24" t="s">
        <v>185</v>
      </c>
      <c r="C99" t="s">
        <v>46</v>
      </c>
    </row>
    <row r="100" spans="1:5" x14ac:dyDescent="0.25">
      <c r="A100" s="17" t="s">
        <v>55</v>
      </c>
      <c r="B100" s="24" t="s">
        <v>194</v>
      </c>
      <c r="C100" t="s">
        <v>45</v>
      </c>
    </row>
    <row r="101" spans="1:5" x14ac:dyDescent="0.25">
      <c r="A101" s="17" t="s">
        <v>55</v>
      </c>
      <c r="B101" s="24" t="s">
        <v>186</v>
      </c>
      <c r="C101" t="s">
        <v>46</v>
      </c>
    </row>
    <row r="102" spans="1:5" x14ac:dyDescent="0.25">
      <c r="A102" s="17" t="s">
        <v>55</v>
      </c>
      <c r="B102" s="24" t="s">
        <v>187</v>
      </c>
      <c r="C102" t="s">
        <v>46</v>
      </c>
    </row>
    <row r="103" spans="1:5" ht="15" customHeight="1" x14ac:dyDescent="0.25">
      <c r="A103" s="17" t="s">
        <v>55</v>
      </c>
      <c r="B103" s="24" t="s">
        <v>188</v>
      </c>
      <c r="C103" t="s">
        <v>45</v>
      </c>
    </row>
    <row r="104" spans="1:5" ht="30" x14ac:dyDescent="0.25">
      <c r="A104" s="17" t="s">
        <v>55</v>
      </c>
      <c r="B104" s="24" t="s">
        <v>189</v>
      </c>
      <c r="C104" t="s">
        <v>190</v>
      </c>
    </row>
    <row r="105" spans="1:5" x14ac:dyDescent="0.25">
      <c r="A105" s="17" t="s">
        <v>55</v>
      </c>
      <c r="B105" s="24" t="s">
        <v>191</v>
      </c>
      <c r="C105" t="s">
        <v>46</v>
      </c>
    </row>
    <row r="106" spans="1:5" x14ac:dyDescent="0.25">
      <c r="A106" s="17" t="s">
        <v>55</v>
      </c>
      <c r="B106" s="24" t="s">
        <v>219</v>
      </c>
      <c r="C106" t="s">
        <v>46</v>
      </c>
    </row>
    <row r="107" spans="1:5" x14ac:dyDescent="0.25">
      <c r="A107" s="20" t="s">
        <v>55</v>
      </c>
      <c r="B107" s="24" t="s">
        <v>195</v>
      </c>
      <c r="C107" t="s">
        <v>45</v>
      </c>
    </row>
    <row r="108" spans="1:5" x14ac:dyDescent="0.25">
      <c r="A108" s="20" t="s">
        <v>55</v>
      </c>
      <c r="B108" s="24" t="s">
        <v>199</v>
      </c>
      <c r="C108" t="s">
        <v>68</v>
      </c>
    </row>
    <row r="109" spans="1:5" x14ac:dyDescent="0.25">
      <c r="A109" s="20" t="s">
        <v>55</v>
      </c>
      <c r="B109" s="24" t="s">
        <v>200</v>
      </c>
      <c r="C109" t="s">
        <v>68</v>
      </c>
    </row>
    <row r="110" spans="1:5" ht="15" customHeight="1" x14ac:dyDescent="0.25">
      <c r="A110" s="20" t="s">
        <v>55</v>
      </c>
      <c r="B110" s="24" t="s">
        <v>228</v>
      </c>
      <c r="C110" t="s">
        <v>274</v>
      </c>
    </row>
    <row r="111" spans="1:5" x14ac:dyDescent="0.25">
      <c r="A111" s="20" t="s">
        <v>55</v>
      </c>
      <c r="B111" s="24" t="s">
        <v>217</v>
      </c>
      <c r="C111" t="s">
        <v>68</v>
      </c>
    </row>
    <row r="112" spans="1:5" ht="30" x14ac:dyDescent="0.25">
      <c r="A112" s="20" t="s">
        <v>55</v>
      </c>
      <c r="B112" s="24" t="s">
        <v>218</v>
      </c>
      <c r="C112" t="s">
        <v>68</v>
      </c>
    </row>
    <row r="113" spans="1:4" x14ac:dyDescent="0.25">
      <c r="A113" s="20" t="s">
        <v>55</v>
      </c>
      <c r="B113" s="24" t="s">
        <v>229</v>
      </c>
      <c r="C113" t="s">
        <v>47</v>
      </c>
    </row>
    <row r="114" spans="1:4" x14ac:dyDescent="0.25">
      <c r="A114" s="20" t="s">
        <v>55</v>
      </c>
      <c r="B114" s="24" t="s">
        <v>220</v>
      </c>
      <c r="C114" t="s">
        <v>46</v>
      </c>
    </row>
    <row r="115" spans="1:4" x14ac:dyDescent="0.25">
      <c r="A115" s="20" t="s">
        <v>55</v>
      </c>
      <c r="B115" s="24" t="s">
        <v>222</v>
      </c>
      <c r="C115" t="s">
        <v>221</v>
      </c>
      <c r="D115" s="4" t="s">
        <v>230</v>
      </c>
    </row>
    <row r="116" spans="1:4" x14ac:dyDescent="0.25">
      <c r="A116" s="20" t="s">
        <v>55</v>
      </c>
      <c r="B116" s="24" t="s">
        <v>223</v>
      </c>
      <c r="C116" t="s">
        <v>45</v>
      </c>
    </row>
    <row r="117" spans="1:4" x14ac:dyDescent="0.25">
      <c r="A117" s="20" t="s">
        <v>55</v>
      </c>
      <c r="B117" s="24" t="s">
        <v>224</v>
      </c>
      <c r="C117" t="s">
        <v>225</v>
      </c>
    </row>
    <row r="118" spans="1:4" x14ac:dyDescent="0.25">
      <c r="A118" s="20" t="s">
        <v>55</v>
      </c>
      <c r="B118" s="24" t="s">
        <v>226</v>
      </c>
      <c r="C118" t="s">
        <v>47</v>
      </c>
    </row>
    <row r="119" spans="1:4" x14ac:dyDescent="0.25">
      <c r="A119" s="20" t="s">
        <v>55</v>
      </c>
      <c r="B119" s="24" t="s">
        <v>227</v>
      </c>
      <c r="C119" t="s">
        <v>46</v>
      </c>
    </row>
    <row r="120" spans="1:4" ht="30" x14ac:dyDescent="0.25">
      <c r="A120" s="20" t="s">
        <v>55</v>
      </c>
      <c r="B120" s="24" t="s">
        <v>234</v>
      </c>
      <c r="C120" t="s">
        <v>68</v>
      </c>
    </row>
    <row r="121" spans="1:4" x14ac:dyDescent="0.25">
      <c r="A121" s="20" t="s">
        <v>55</v>
      </c>
      <c r="B121" s="24" t="s">
        <v>232</v>
      </c>
      <c r="C121" t="s">
        <v>233</v>
      </c>
    </row>
    <row r="122" spans="1:4" x14ac:dyDescent="0.25">
      <c r="A122" s="20" t="s">
        <v>55</v>
      </c>
      <c r="B122" s="24" t="s">
        <v>235</v>
      </c>
      <c r="C122" t="s">
        <v>47</v>
      </c>
    </row>
    <row r="123" spans="1:4" x14ac:dyDescent="0.25">
      <c r="A123" s="20" t="s">
        <v>55</v>
      </c>
      <c r="B123" s="24" t="s">
        <v>236</v>
      </c>
      <c r="C123" t="s">
        <v>237</v>
      </c>
    </row>
    <row r="124" spans="1:4" x14ac:dyDescent="0.25">
      <c r="A124" s="20" t="s">
        <v>55</v>
      </c>
      <c r="B124" s="24" t="s">
        <v>238</v>
      </c>
      <c r="C124" t="s">
        <v>68</v>
      </c>
    </row>
    <row r="125" spans="1:4" x14ac:dyDescent="0.25">
      <c r="A125" s="20" t="s">
        <v>55</v>
      </c>
      <c r="B125" s="24" t="s">
        <v>239</v>
      </c>
      <c r="C125" t="s">
        <v>233</v>
      </c>
    </row>
    <row r="126" spans="1:4" ht="30" x14ac:dyDescent="0.25">
      <c r="A126" s="20" t="s">
        <v>55</v>
      </c>
      <c r="B126" s="24" t="s">
        <v>240</v>
      </c>
    </row>
    <row r="127" spans="1:4" ht="30" x14ac:dyDescent="0.25">
      <c r="A127" s="20" t="s">
        <v>55</v>
      </c>
      <c r="B127" s="24" t="s">
        <v>241</v>
      </c>
    </row>
    <row r="128" spans="1:4" x14ac:dyDescent="0.25">
      <c r="A128" s="20" t="s">
        <v>55</v>
      </c>
      <c r="B128" s="24" t="s">
        <v>242</v>
      </c>
      <c r="C128" t="s">
        <v>68</v>
      </c>
    </row>
    <row r="129" spans="1:6" x14ac:dyDescent="0.25">
      <c r="A129" s="20" t="s">
        <v>55</v>
      </c>
      <c r="B129" s="24" t="s">
        <v>243</v>
      </c>
      <c r="C129" t="s">
        <v>47</v>
      </c>
    </row>
    <row r="130" spans="1:6" x14ac:dyDescent="0.25">
      <c r="A130" s="20" t="s">
        <v>55</v>
      </c>
      <c r="B130" s="24" t="s">
        <v>244</v>
      </c>
      <c r="C130" t="s">
        <v>68</v>
      </c>
    </row>
    <row r="131" spans="1:6" x14ac:dyDescent="0.25">
      <c r="A131" s="20" t="s">
        <v>55</v>
      </c>
      <c r="B131" s="24" t="s">
        <v>245</v>
      </c>
      <c r="C131" t="s">
        <v>47</v>
      </c>
    </row>
    <row r="132" spans="1:6" x14ac:dyDescent="0.25">
      <c r="A132" s="20" t="s">
        <v>55</v>
      </c>
      <c r="B132" s="24" t="s">
        <v>246</v>
      </c>
      <c r="C132" t="s">
        <v>47</v>
      </c>
    </row>
    <row r="133" spans="1:6" x14ac:dyDescent="0.25">
      <c r="A133" s="20" t="s">
        <v>55</v>
      </c>
      <c r="B133" s="24" t="s">
        <v>247</v>
      </c>
      <c r="C133" t="s">
        <v>47</v>
      </c>
    </row>
    <row r="134" spans="1:6" x14ac:dyDescent="0.25">
      <c r="A134" s="20" t="s">
        <v>55</v>
      </c>
      <c r="B134" s="24" t="s">
        <v>248</v>
      </c>
    </row>
    <row r="135" spans="1:6" ht="30" x14ac:dyDescent="0.25">
      <c r="A135" s="20" t="s">
        <v>55</v>
      </c>
      <c r="B135" s="24" t="s">
        <v>265</v>
      </c>
      <c r="C135" t="s">
        <v>47</v>
      </c>
    </row>
    <row r="136" spans="1:6" x14ac:dyDescent="0.25">
      <c r="A136" s="20" t="s">
        <v>55</v>
      </c>
      <c r="B136" s="24" t="s">
        <v>272</v>
      </c>
      <c r="C136" t="s">
        <v>273</v>
      </c>
    </row>
    <row r="137" spans="1:6" x14ac:dyDescent="0.25">
      <c r="A137" s="20" t="s">
        <v>55</v>
      </c>
      <c r="B137" s="24" t="s">
        <v>282</v>
      </c>
      <c r="C137" t="s">
        <v>47</v>
      </c>
    </row>
    <row r="138" spans="1:6" x14ac:dyDescent="0.25">
      <c r="A138" s="20" t="s">
        <v>55</v>
      </c>
      <c r="B138" s="24" t="s">
        <v>283</v>
      </c>
      <c r="C138" t="s">
        <v>47</v>
      </c>
    </row>
    <row r="139" spans="1:6" x14ac:dyDescent="0.25">
      <c r="A139" s="20" t="s">
        <v>55</v>
      </c>
      <c r="B139" s="24" t="s">
        <v>284</v>
      </c>
      <c r="C139" t="s">
        <v>47</v>
      </c>
    </row>
    <row r="141" spans="1:6" x14ac:dyDescent="0.25">
      <c r="A141" s="21" t="s">
        <v>292</v>
      </c>
      <c r="B141" s="21"/>
      <c r="C141" s="21"/>
      <c r="D141" s="21" t="s">
        <v>437</v>
      </c>
      <c r="E141" s="21" t="s">
        <v>436</v>
      </c>
      <c r="F141" s="21"/>
    </row>
    <row r="142" spans="1:6" ht="45" x14ac:dyDescent="0.25">
      <c r="A142" s="20" t="s">
        <v>55</v>
      </c>
      <c r="B142" s="24" t="s">
        <v>468</v>
      </c>
      <c r="C142" t="s">
        <v>273</v>
      </c>
      <c r="E142" s="4" t="s">
        <v>446</v>
      </c>
      <c r="F142" s="4"/>
    </row>
    <row r="143" spans="1:6" x14ac:dyDescent="0.25">
      <c r="A143" s="20" t="s">
        <v>55</v>
      </c>
      <c r="B143" s="24" t="s">
        <v>293</v>
      </c>
      <c r="C143" t="s">
        <v>74</v>
      </c>
      <c r="E143" t="s">
        <v>55</v>
      </c>
      <c r="F143" t="s">
        <v>452</v>
      </c>
    </row>
    <row r="144" spans="1:6" x14ac:dyDescent="0.25">
      <c r="A144" s="20" t="s">
        <v>55</v>
      </c>
      <c r="B144" s="24" t="s">
        <v>295</v>
      </c>
      <c r="C144" t="s">
        <v>225</v>
      </c>
      <c r="E144" t="s">
        <v>448</v>
      </c>
      <c r="F144" t="s">
        <v>296</v>
      </c>
    </row>
    <row r="145" spans="1:6" x14ac:dyDescent="0.25">
      <c r="A145" s="20" t="s">
        <v>55</v>
      </c>
      <c r="B145" s="24" t="s">
        <v>297</v>
      </c>
      <c r="C145" t="s">
        <v>47</v>
      </c>
      <c r="E145" t="s">
        <v>463</v>
      </c>
      <c r="F145" t="s">
        <v>462</v>
      </c>
    </row>
    <row r="146" spans="1:6" x14ac:dyDescent="0.25">
      <c r="A146" s="20" t="s">
        <v>55</v>
      </c>
      <c r="B146" s="24" t="s">
        <v>298</v>
      </c>
      <c r="C146" t="s">
        <v>68</v>
      </c>
      <c r="E146" t="s">
        <v>445</v>
      </c>
    </row>
    <row r="147" spans="1:6" x14ac:dyDescent="0.25">
      <c r="A147" s="20" t="s">
        <v>55</v>
      </c>
      <c r="B147" s="24" t="s">
        <v>299</v>
      </c>
      <c r="C147" t="s">
        <v>68</v>
      </c>
      <c r="E147" t="s">
        <v>445</v>
      </c>
    </row>
    <row r="148" spans="1:6" x14ac:dyDescent="0.25">
      <c r="A148" s="20" t="s">
        <v>55</v>
      </c>
      <c r="B148" s="24" t="s">
        <v>301</v>
      </c>
      <c r="C148" t="s">
        <v>68</v>
      </c>
      <c r="E148" t="s">
        <v>445</v>
      </c>
    </row>
    <row r="149" spans="1:6" x14ac:dyDescent="0.25">
      <c r="A149" s="20" t="s">
        <v>55</v>
      </c>
      <c r="B149" s="24" t="s">
        <v>304</v>
      </c>
      <c r="C149" t="s">
        <v>305</v>
      </c>
      <c r="E149" t="s">
        <v>55</v>
      </c>
      <c r="F149" s="4" t="s">
        <v>454</v>
      </c>
    </row>
    <row r="150" spans="1:6" x14ac:dyDescent="0.25">
      <c r="A150" s="20" t="s">
        <v>55</v>
      </c>
      <c r="B150" s="24" t="s">
        <v>306</v>
      </c>
      <c r="C150" t="s">
        <v>307</v>
      </c>
      <c r="E150" t="s">
        <v>446</v>
      </c>
    </row>
    <row r="151" spans="1:6" x14ac:dyDescent="0.25">
      <c r="A151" s="20" t="s">
        <v>55</v>
      </c>
      <c r="B151" s="24" t="s">
        <v>355</v>
      </c>
      <c r="C151" t="s">
        <v>47</v>
      </c>
      <c r="E151" t="s">
        <v>446</v>
      </c>
      <c r="F151" t="s">
        <v>474</v>
      </c>
    </row>
    <row r="152" spans="1:6" x14ac:dyDescent="0.25">
      <c r="A152" s="20" t="s">
        <v>55</v>
      </c>
      <c r="B152" s="24" t="s">
        <v>365</v>
      </c>
      <c r="C152" t="s">
        <v>68</v>
      </c>
      <c r="D152" s="28" t="s">
        <v>358</v>
      </c>
      <c r="E152" t="s">
        <v>446</v>
      </c>
      <c r="F152" t="s">
        <v>466</v>
      </c>
    </row>
    <row r="153" spans="1:6" x14ac:dyDescent="0.25">
      <c r="A153" s="20" t="s">
        <v>55</v>
      </c>
      <c r="B153" s="24" t="s">
        <v>366</v>
      </c>
      <c r="C153" t="s">
        <v>302</v>
      </c>
      <c r="D153" s="29" t="s">
        <v>363</v>
      </c>
      <c r="E153" t="s">
        <v>446</v>
      </c>
    </row>
    <row r="154" spans="1:6" x14ac:dyDescent="0.25">
      <c r="A154" s="20" t="s">
        <v>55</v>
      </c>
      <c r="B154" s="24" t="s">
        <v>367</v>
      </c>
      <c r="C154" t="s">
        <v>68</v>
      </c>
      <c r="D154" s="28" t="s">
        <v>359</v>
      </c>
      <c r="E154" t="s">
        <v>55</v>
      </c>
    </row>
    <row r="155" spans="1:6" x14ac:dyDescent="0.25">
      <c r="A155" s="20" t="s">
        <v>55</v>
      </c>
      <c r="B155" s="24" t="s">
        <v>368</v>
      </c>
      <c r="C155" t="s">
        <v>68</v>
      </c>
      <c r="D155" s="28" t="s">
        <v>360</v>
      </c>
      <c r="E155" t="s">
        <v>446</v>
      </c>
    </row>
    <row r="156" spans="1:6" x14ac:dyDescent="0.25">
      <c r="A156" s="20" t="s">
        <v>55</v>
      </c>
      <c r="B156" s="24" t="s">
        <v>364</v>
      </c>
      <c r="C156" t="s">
        <v>302</v>
      </c>
      <c r="D156" s="28" t="s">
        <v>361</v>
      </c>
      <c r="E156" t="s">
        <v>446</v>
      </c>
    </row>
    <row r="157" spans="1:6" x14ac:dyDescent="0.25">
      <c r="A157" s="20" t="s">
        <v>55</v>
      </c>
      <c r="B157" s="24" t="s">
        <v>369</v>
      </c>
      <c r="C157" t="s">
        <v>302</v>
      </c>
      <c r="D157" s="28" t="s">
        <v>371</v>
      </c>
      <c r="E157" t="s">
        <v>446</v>
      </c>
    </row>
    <row r="158" spans="1:6" x14ac:dyDescent="0.25">
      <c r="A158" s="20" t="s">
        <v>55</v>
      </c>
      <c r="B158" s="24" t="s">
        <v>370</v>
      </c>
      <c r="C158" t="s">
        <v>302</v>
      </c>
      <c r="D158" s="28" t="s">
        <v>362</v>
      </c>
      <c r="E158" t="s">
        <v>446</v>
      </c>
    </row>
    <row r="159" spans="1:6" x14ac:dyDescent="0.25">
      <c r="A159" s="20" t="s">
        <v>55</v>
      </c>
      <c r="B159" s="24" t="s">
        <v>372</v>
      </c>
      <c r="C159" t="s">
        <v>47</v>
      </c>
      <c r="D159" s="28" t="s">
        <v>375</v>
      </c>
      <c r="E159" t="s">
        <v>55</v>
      </c>
      <c r="F159" t="s">
        <v>455</v>
      </c>
    </row>
    <row r="160" spans="1:6" ht="30" x14ac:dyDescent="0.25">
      <c r="A160" s="20" t="s">
        <v>55</v>
      </c>
      <c r="B160" s="24" t="s">
        <v>373</v>
      </c>
      <c r="C160" t="s">
        <v>302</v>
      </c>
      <c r="D160" s="28" t="s">
        <v>374</v>
      </c>
      <c r="E160" t="s">
        <v>446</v>
      </c>
    </row>
    <row r="161" spans="1:6" x14ac:dyDescent="0.25">
      <c r="A161" s="20" t="s">
        <v>55</v>
      </c>
      <c r="B161" s="24" t="s">
        <v>376</v>
      </c>
      <c r="C161" t="s">
        <v>302</v>
      </c>
      <c r="D161" s="28" t="s">
        <v>377</v>
      </c>
      <c r="E161" t="s">
        <v>446</v>
      </c>
    </row>
    <row r="162" spans="1:6" x14ac:dyDescent="0.25">
      <c r="A162" s="20" t="s">
        <v>55</v>
      </c>
      <c r="B162" s="24" t="s">
        <v>378</v>
      </c>
      <c r="C162" t="s">
        <v>68</v>
      </c>
      <c r="D162" s="28" t="s">
        <v>381</v>
      </c>
      <c r="E162" t="s">
        <v>55</v>
      </c>
      <c r="F162" s="4" t="s">
        <v>454</v>
      </c>
    </row>
    <row r="163" spans="1:6" x14ac:dyDescent="0.25">
      <c r="A163" s="20" t="s">
        <v>55</v>
      </c>
      <c r="B163" s="24" t="s">
        <v>379</v>
      </c>
      <c r="C163" t="s">
        <v>45</v>
      </c>
      <c r="D163" s="28" t="s">
        <v>380</v>
      </c>
      <c r="E163" t="s">
        <v>55</v>
      </c>
    </row>
    <row r="164" spans="1:6" ht="30" x14ac:dyDescent="0.25">
      <c r="A164" s="20" t="s">
        <v>55</v>
      </c>
      <c r="B164" s="24" t="s">
        <v>382</v>
      </c>
      <c r="C164" t="s">
        <v>68</v>
      </c>
      <c r="D164" s="28" t="s">
        <v>385</v>
      </c>
      <c r="E164" t="s">
        <v>55</v>
      </c>
    </row>
    <row r="165" spans="1:6" x14ac:dyDescent="0.25">
      <c r="A165" s="20" t="s">
        <v>55</v>
      </c>
      <c r="B165" s="24" t="s">
        <v>383</v>
      </c>
      <c r="C165" t="s">
        <v>307</v>
      </c>
      <c r="D165" s="28" t="s">
        <v>384</v>
      </c>
      <c r="E165" t="s">
        <v>55</v>
      </c>
      <c r="F165" t="s">
        <v>465</v>
      </c>
    </row>
    <row r="166" spans="1:6" ht="45" x14ac:dyDescent="0.25">
      <c r="A166" s="20" t="s">
        <v>55</v>
      </c>
      <c r="B166" s="24" t="s">
        <v>386</v>
      </c>
      <c r="C166" t="s">
        <v>68</v>
      </c>
      <c r="D166" s="28" t="s">
        <v>387</v>
      </c>
      <c r="E166" t="s">
        <v>448</v>
      </c>
      <c r="F166" t="s">
        <v>467</v>
      </c>
    </row>
    <row r="167" spans="1:6" x14ac:dyDescent="0.25">
      <c r="A167" s="20" t="s">
        <v>55</v>
      </c>
      <c r="B167" s="24" t="s">
        <v>388</v>
      </c>
      <c r="C167" t="s">
        <v>47</v>
      </c>
      <c r="D167" s="28" t="s">
        <v>389</v>
      </c>
      <c r="E167" t="s">
        <v>55</v>
      </c>
      <c r="F167" t="s">
        <v>453</v>
      </c>
    </row>
    <row r="168" spans="1:6" ht="30" x14ac:dyDescent="0.25">
      <c r="A168" s="20" t="s">
        <v>55</v>
      </c>
      <c r="B168" s="24" t="s">
        <v>390</v>
      </c>
      <c r="C168" t="s">
        <v>225</v>
      </c>
      <c r="D168" s="28" t="s">
        <v>391</v>
      </c>
      <c r="E168" t="s">
        <v>55</v>
      </c>
      <c r="F168" t="s">
        <v>457</v>
      </c>
    </row>
    <row r="169" spans="1:6" x14ac:dyDescent="0.25">
      <c r="A169" s="20" t="s">
        <v>55</v>
      </c>
      <c r="B169" s="24" t="s">
        <v>392</v>
      </c>
      <c r="C169" t="s">
        <v>302</v>
      </c>
      <c r="D169" s="28" t="s">
        <v>393</v>
      </c>
      <c r="E169" t="s">
        <v>446</v>
      </c>
    </row>
    <row r="170" spans="1:6" x14ac:dyDescent="0.25">
      <c r="A170" s="20" t="s">
        <v>55</v>
      </c>
      <c r="B170" s="24" t="s">
        <v>394</v>
      </c>
      <c r="C170" t="s">
        <v>68</v>
      </c>
      <c r="D170" s="28" t="s">
        <v>395</v>
      </c>
      <c r="E170" t="s">
        <v>55</v>
      </c>
    </row>
    <row r="171" spans="1:6" x14ac:dyDescent="0.25">
      <c r="A171" s="20" t="s">
        <v>55</v>
      </c>
      <c r="B171" s="24" t="s">
        <v>472</v>
      </c>
      <c r="C171" t="s">
        <v>47</v>
      </c>
      <c r="D171" s="28" t="s">
        <v>396</v>
      </c>
      <c r="E171" t="s">
        <v>446</v>
      </c>
    </row>
    <row r="172" spans="1:6" x14ac:dyDescent="0.25">
      <c r="A172" s="20" t="s">
        <v>55</v>
      </c>
      <c r="B172" s="24" t="s">
        <v>473</v>
      </c>
      <c r="C172" t="s">
        <v>47</v>
      </c>
      <c r="D172" s="28">
        <v>1549</v>
      </c>
      <c r="E172" t="s">
        <v>55</v>
      </c>
    </row>
    <row r="173" spans="1:6" x14ac:dyDescent="0.25">
      <c r="A173" s="20" t="s">
        <v>55</v>
      </c>
      <c r="B173" s="24" t="s">
        <v>471</v>
      </c>
      <c r="C173" t="s">
        <v>47</v>
      </c>
      <c r="D173" s="28">
        <v>1549</v>
      </c>
      <c r="E173" t="s">
        <v>55</v>
      </c>
    </row>
    <row r="174" spans="1:6" x14ac:dyDescent="0.25">
      <c r="A174" s="20" t="s">
        <v>55</v>
      </c>
      <c r="B174" s="24" t="s">
        <v>397</v>
      </c>
      <c r="C174" t="s">
        <v>47</v>
      </c>
      <c r="D174" s="28" t="s">
        <v>398</v>
      </c>
      <c r="E174" t="s">
        <v>55</v>
      </c>
    </row>
    <row r="175" spans="1:6" x14ac:dyDescent="0.25">
      <c r="A175" s="20" t="s">
        <v>55</v>
      </c>
      <c r="B175" s="24" t="s">
        <v>399</v>
      </c>
      <c r="C175" t="s">
        <v>47</v>
      </c>
      <c r="D175" s="28" t="s">
        <v>400</v>
      </c>
      <c r="E175" t="s">
        <v>55</v>
      </c>
      <c r="F175" t="s">
        <v>462</v>
      </c>
    </row>
    <row r="176" spans="1:6" ht="30" x14ac:dyDescent="0.25">
      <c r="A176" s="20" t="s">
        <v>55</v>
      </c>
      <c r="B176" s="24" t="s">
        <v>401</v>
      </c>
      <c r="C176" t="s">
        <v>47</v>
      </c>
      <c r="D176" s="28" t="s">
        <v>402</v>
      </c>
      <c r="E176" t="s">
        <v>55</v>
      </c>
      <c r="F176" t="s">
        <v>461</v>
      </c>
    </row>
    <row r="177" spans="1:6" x14ac:dyDescent="0.25">
      <c r="A177" s="20" t="s">
        <v>55</v>
      </c>
      <c r="B177" s="24" t="s">
        <v>403</v>
      </c>
      <c r="C177" t="s">
        <v>68</v>
      </c>
      <c r="D177" s="28" t="s">
        <v>404</v>
      </c>
      <c r="E177" t="s">
        <v>55</v>
      </c>
    </row>
    <row r="178" spans="1:6" x14ac:dyDescent="0.25">
      <c r="A178" s="20" t="s">
        <v>55</v>
      </c>
      <c r="B178" s="24" t="s">
        <v>405</v>
      </c>
      <c r="C178" t="s">
        <v>68</v>
      </c>
      <c r="D178" s="28" t="s">
        <v>406</v>
      </c>
      <c r="E178" t="s">
        <v>448</v>
      </c>
    </row>
    <row r="179" spans="1:6" x14ac:dyDescent="0.25">
      <c r="A179" s="20" t="s">
        <v>55</v>
      </c>
      <c r="B179" s="24" t="s">
        <v>407</v>
      </c>
      <c r="C179" t="s">
        <v>68</v>
      </c>
      <c r="D179" s="28" t="s">
        <v>408</v>
      </c>
      <c r="E179" t="s">
        <v>55</v>
      </c>
    </row>
    <row r="180" spans="1:6" x14ac:dyDescent="0.25">
      <c r="A180" s="20" t="s">
        <v>55</v>
      </c>
      <c r="B180" s="24" t="s">
        <v>409</v>
      </c>
      <c r="C180" t="s">
        <v>47</v>
      </c>
      <c r="D180" s="28" t="s">
        <v>410</v>
      </c>
      <c r="E180" t="s">
        <v>55</v>
      </c>
      <c r="F180" t="s">
        <v>462</v>
      </c>
    </row>
    <row r="181" spans="1:6" ht="30" x14ac:dyDescent="0.25">
      <c r="A181" s="20" t="s">
        <v>55</v>
      </c>
      <c r="B181" s="24" t="s">
        <v>412</v>
      </c>
      <c r="C181" t="s">
        <v>302</v>
      </c>
      <c r="D181" s="28" t="s">
        <v>411</v>
      </c>
      <c r="E181" t="s">
        <v>446</v>
      </c>
    </row>
    <row r="182" spans="1:6" x14ac:dyDescent="0.25">
      <c r="A182" s="20" t="s">
        <v>55</v>
      </c>
      <c r="B182" s="24" t="s">
        <v>413</v>
      </c>
      <c r="C182" t="s">
        <v>302</v>
      </c>
      <c r="D182" s="28" t="s">
        <v>414</v>
      </c>
      <c r="E182" t="s">
        <v>448</v>
      </c>
    </row>
    <row r="183" spans="1:6" x14ac:dyDescent="0.25">
      <c r="A183" s="20" t="s">
        <v>55</v>
      </c>
      <c r="B183" s="24" t="s">
        <v>415</v>
      </c>
      <c r="C183" t="s">
        <v>45</v>
      </c>
      <c r="D183" s="28" t="s">
        <v>416</v>
      </c>
      <c r="E183" t="s">
        <v>55</v>
      </c>
    </row>
    <row r="184" spans="1:6" ht="60" x14ac:dyDescent="0.25">
      <c r="A184" s="20" t="s">
        <v>55</v>
      </c>
      <c r="B184" s="24" t="s">
        <v>469</v>
      </c>
      <c r="C184" t="s">
        <v>302</v>
      </c>
      <c r="D184" s="28" t="s">
        <v>417</v>
      </c>
      <c r="E184" t="s">
        <v>55</v>
      </c>
      <c r="F184" s="4" t="s">
        <v>454</v>
      </c>
    </row>
    <row r="185" spans="1:6" x14ac:dyDescent="0.25">
      <c r="A185" s="20" t="s">
        <v>55</v>
      </c>
      <c r="B185" s="24" t="s">
        <v>418</v>
      </c>
      <c r="C185" t="s">
        <v>47</v>
      </c>
      <c r="D185" s="28" t="s">
        <v>419</v>
      </c>
      <c r="E185" t="s">
        <v>55</v>
      </c>
      <c r="F185" t="s">
        <v>456</v>
      </c>
    </row>
    <row r="186" spans="1:6" x14ac:dyDescent="0.25">
      <c r="A186" s="20" t="s">
        <v>55</v>
      </c>
      <c r="B186" s="24" t="s">
        <v>420</v>
      </c>
      <c r="C186" t="s">
        <v>47</v>
      </c>
      <c r="D186" s="28" t="s">
        <v>421</v>
      </c>
      <c r="E186" t="s">
        <v>446</v>
      </c>
    </row>
    <row r="187" spans="1:6" ht="30" x14ac:dyDescent="0.25">
      <c r="A187" s="20" t="s">
        <v>55</v>
      </c>
      <c r="B187" s="24" t="s">
        <v>422</v>
      </c>
      <c r="C187" t="s">
        <v>302</v>
      </c>
      <c r="D187" s="28" t="s">
        <v>423</v>
      </c>
      <c r="E187" t="s">
        <v>446</v>
      </c>
    </row>
    <row r="188" spans="1:6" ht="30" x14ac:dyDescent="0.25">
      <c r="A188" s="20" t="s">
        <v>55</v>
      </c>
      <c r="B188" s="24" t="s">
        <v>424</v>
      </c>
      <c r="C188" t="s">
        <v>47</v>
      </c>
      <c r="D188" s="28" t="s">
        <v>425</v>
      </c>
      <c r="E188" t="s">
        <v>446</v>
      </c>
    </row>
    <row r="189" spans="1:6" x14ac:dyDescent="0.25">
      <c r="A189" s="20" t="s">
        <v>55</v>
      </c>
      <c r="B189" s="24" t="s">
        <v>426</v>
      </c>
      <c r="C189" t="s">
        <v>302</v>
      </c>
      <c r="D189" s="28" t="s">
        <v>427</v>
      </c>
      <c r="E189" t="s">
        <v>446</v>
      </c>
    </row>
    <row r="190" spans="1:6" x14ac:dyDescent="0.25">
      <c r="A190" s="20" t="s">
        <v>55</v>
      </c>
      <c r="B190" s="24" t="s">
        <v>428</v>
      </c>
      <c r="C190" t="s">
        <v>68</v>
      </c>
      <c r="D190" s="28" t="s">
        <v>429</v>
      </c>
      <c r="E190" t="s">
        <v>448</v>
      </c>
    </row>
    <row r="191" spans="1:6" x14ac:dyDescent="0.25">
      <c r="A191" s="20" t="s">
        <v>55</v>
      </c>
      <c r="B191" s="24" t="s">
        <v>430</v>
      </c>
      <c r="C191" t="s">
        <v>68</v>
      </c>
      <c r="D191" s="28" t="s">
        <v>431</v>
      </c>
      <c r="E191" t="s">
        <v>448</v>
      </c>
    </row>
    <row r="192" spans="1:6" ht="30" x14ac:dyDescent="0.25">
      <c r="A192" s="20" t="s">
        <v>55</v>
      </c>
      <c r="B192" s="24" t="s">
        <v>432</v>
      </c>
      <c r="C192" t="s">
        <v>47</v>
      </c>
      <c r="D192" s="28" t="s">
        <v>433</v>
      </c>
      <c r="E192" t="s">
        <v>446</v>
      </c>
    </row>
    <row r="193" spans="1:6" x14ac:dyDescent="0.25">
      <c r="A193" s="20" t="s">
        <v>55</v>
      </c>
      <c r="B193" s="24" t="s">
        <v>434</v>
      </c>
      <c r="C193" t="s">
        <v>47</v>
      </c>
      <c r="D193" s="28" t="s">
        <v>435</v>
      </c>
      <c r="E193" t="s">
        <v>460</v>
      </c>
      <c r="F193" t="s">
        <v>459</v>
      </c>
    </row>
    <row r="194" spans="1:6" ht="30" x14ac:dyDescent="0.25">
      <c r="A194" s="20" t="s">
        <v>55</v>
      </c>
      <c r="B194" s="24" t="s">
        <v>438</v>
      </c>
      <c r="C194" t="s">
        <v>47</v>
      </c>
      <c r="D194" s="4">
        <v>2606</v>
      </c>
      <c r="E194" t="s">
        <v>55</v>
      </c>
      <c r="F194" t="s">
        <v>464</v>
      </c>
    </row>
    <row r="195" spans="1:6" ht="45" x14ac:dyDescent="0.25">
      <c r="A195" s="20" t="s">
        <v>55</v>
      </c>
      <c r="B195" s="24" t="s">
        <v>439</v>
      </c>
      <c r="C195" t="s">
        <v>68</v>
      </c>
      <c r="D195" s="28" t="s">
        <v>443</v>
      </c>
      <c r="E195" t="s">
        <v>55</v>
      </c>
    </row>
    <row r="196" spans="1:6" ht="30" x14ac:dyDescent="0.25">
      <c r="A196" s="20" t="s">
        <v>55</v>
      </c>
      <c r="B196" s="24" t="s">
        <v>440</v>
      </c>
      <c r="C196" t="s">
        <v>68</v>
      </c>
      <c r="D196" s="4">
        <v>1624</v>
      </c>
      <c r="E196" t="s">
        <v>55</v>
      </c>
    </row>
    <row r="197" spans="1:6" ht="45" x14ac:dyDescent="0.25">
      <c r="A197" s="20" t="s">
        <v>55</v>
      </c>
      <c r="B197" s="24" t="s">
        <v>441</v>
      </c>
      <c r="C197" t="s">
        <v>68</v>
      </c>
      <c r="D197" s="4">
        <v>1620</v>
      </c>
      <c r="E197" t="s">
        <v>448</v>
      </c>
    </row>
    <row r="198" spans="1:6" x14ac:dyDescent="0.25">
      <c r="A198" s="20" t="s">
        <v>55</v>
      </c>
      <c r="B198" s="24" t="s">
        <v>442</v>
      </c>
      <c r="C198" t="s">
        <v>68</v>
      </c>
      <c r="D198" s="4">
        <v>1619</v>
      </c>
      <c r="E198" t="s">
        <v>448</v>
      </c>
    </row>
    <row r="199" spans="1:6" ht="30" x14ac:dyDescent="0.25">
      <c r="A199" s="20" t="s">
        <v>55</v>
      </c>
      <c r="B199" s="24" t="s">
        <v>444</v>
      </c>
      <c r="C199" t="s">
        <v>68</v>
      </c>
      <c r="D199" s="4">
        <v>1640</v>
      </c>
      <c r="E199" t="s">
        <v>448</v>
      </c>
    </row>
    <row r="200" spans="1:6" x14ac:dyDescent="0.25">
      <c r="A200" s="20" t="s">
        <v>55</v>
      </c>
      <c r="B200" s="24" t="s">
        <v>447</v>
      </c>
      <c r="C200" t="s">
        <v>45</v>
      </c>
      <c r="E200" t="s">
        <v>55</v>
      </c>
    </row>
    <row r="201" spans="1:6" x14ac:dyDescent="0.25">
      <c r="A201" s="20" t="s">
        <v>55</v>
      </c>
      <c r="B201" s="24" t="s">
        <v>449</v>
      </c>
      <c r="C201" t="s">
        <v>46</v>
      </c>
      <c r="E201" t="s">
        <v>55</v>
      </c>
      <c r="F201" t="s">
        <v>458</v>
      </c>
    </row>
    <row r="202" spans="1:6" x14ac:dyDescent="0.25">
      <c r="A202" s="20" t="s">
        <v>55</v>
      </c>
      <c r="B202" s="24" t="s">
        <v>450</v>
      </c>
      <c r="C202" t="s">
        <v>47</v>
      </c>
      <c r="E202" t="s">
        <v>55</v>
      </c>
      <c r="F202" s="30" t="s">
        <v>470</v>
      </c>
    </row>
    <row r="203" spans="1:6" x14ac:dyDescent="0.25">
      <c r="A203" s="20" t="s">
        <v>55</v>
      </c>
      <c r="B203" s="24" t="s">
        <v>451</v>
      </c>
      <c r="C203" t="s">
        <v>45</v>
      </c>
      <c r="E203" t="s">
        <v>55</v>
      </c>
    </row>
  </sheetData>
  <sortState ref="A2:G52">
    <sortCondition ref="E2:E52"/>
  </sortState>
  <conditionalFormatting sqref="A1:A92 A95:A203 A206:A1048576">
    <cfRule type="containsText" dxfId="33" priority="39" operator="containsText" text="NGTD">
      <formula>NOT(ISERROR(SEARCH("NGTD",A1)))</formula>
    </cfRule>
    <cfRule type="containsText" dxfId="32" priority="40" operator="containsText" text="Test">
      <formula>NOT(ISERROR(SEARCH("Test",A1)))</formula>
    </cfRule>
    <cfRule type="containsText" dxfId="31" priority="41" operator="containsText" text="Future">
      <formula>NOT(ISERROR(SEARCH("Future",A1)))</formula>
    </cfRule>
    <cfRule type="containsText" dxfId="30" priority="42" operator="containsText" text="Not done">
      <formula>NOT(ISERROR(SEARCH("Not done",A1)))</formula>
    </cfRule>
    <cfRule type="containsText" dxfId="29" priority="43" operator="containsText" text="Done">
      <formula>NOT(ISERROR(SEARCH("Done",A1)))</formula>
    </cfRule>
  </conditionalFormatting>
  <conditionalFormatting sqref="A93:A94">
    <cfRule type="containsText" dxfId="28" priority="34" operator="containsText" text="NGTD">
      <formula>NOT(ISERROR(SEARCH("NGTD",A93)))</formula>
    </cfRule>
    <cfRule type="containsText" dxfId="27" priority="35" operator="containsText" text="Test">
      <formula>NOT(ISERROR(SEARCH("Test",A93)))</formula>
    </cfRule>
    <cfRule type="containsText" dxfId="26" priority="36" operator="containsText" text="Future">
      <formula>NOT(ISERROR(SEARCH("Future",A93)))</formula>
    </cfRule>
    <cfRule type="containsText" dxfId="25" priority="37" operator="containsText" text="Not done">
      <formula>NOT(ISERROR(SEARCH("Not done",A93)))</formula>
    </cfRule>
    <cfRule type="containsText" dxfId="24" priority="38" operator="containsText" text="Done">
      <formula>NOT(ISERROR(SEARCH("Done",A93)))</formula>
    </cfRule>
  </conditionalFormatting>
  <conditionalFormatting sqref="A1:A203 A206:A1048576">
    <cfRule type="containsText" dxfId="23" priority="32" operator="containsText" text="POUT">
      <formula>NOT(ISERROR(SEARCH("POUT",A1)))</formula>
    </cfRule>
    <cfRule type="containsText" dxfId="22" priority="33" operator="containsText" text="Pre-release">
      <formula>NOT(ISERROR(SEARCH("Pre-release",A1)))</formula>
    </cfRule>
  </conditionalFormatting>
  <conditionalFormatting sqref="B141:F141">
    <cfRule type="containsText" dxfId="21" priority="27" operator="containsText" text="NGTD">
      <formula>NOT(ISERROR(SEARCH("NGTD",B141)))</formula>
    </cfRule>
    <cfRule type="containsText" dxfId="20" priority="28" operator="containsText" text="Test">
      <formula>NOT(ISERROR(SEARCH("Test",B141)))</formula>
    </cfRule>
    <cfRule type="containsText" dxfId="19" priority="29" operator="containsText" text="Future">
      <formula>NOT(ISERROR(SEARCH("Future",B141)))</formula>
    </cfRule>
    <cfRule type="containsText" dxfId="18" priority="30" operator="containsText" text="Not done">
      <formula>NOT(ISERROR(SEARCH("Not done",B141)))</formula>
    </cfRule>
    <cfRule type="containsText" dxfId="17" priority="31" operator="containsText" text="Done">
      <formula>NOT(ISERROR(SEARCH("Done",B141)))</formula>
    </cfRule>
  </conditionalFormatting>
  <conditionalFormatting sqref="B141:F141">
    <cfRule type="containsText" dxfId="16" priority="25" operator="containsText" text="POUT">
      <formula>NOT(ISERROR(SEARCH("POUT",B141)))</formula>
    </cfRule>
    <cfRule type="containsText" dxfId="15" priority="26" operator="containsText" text="Pre-release">
      <formula>NOT(ISERROR(SEARCH("Pre-release",B141)))</formula>
    </cfRule>
  </conditionalFormatting>
  <conditionalFormatting sqref="F142:F143 F201:F202 F151 E142:E203">
    <cfRule type="containsText" dxfId="14" priority="22" operator="containsText" text="maybe">
      <formula>NOT(ISERROR(SEARCH("maybe",E142)))</formula>
    </cfRule>
    <cfRule type="containsText" dxfId="13" priority="23" operator="containsText" text="Done">
      <formula>NOT(ISERROR(SEARCH("Done",E142)))</formula>
    </cfRule>
    <cfRule type="containsText" dxfId="12" priority="24" operator="containsText" text="Yes">
      <formula>NOT(ISERROR(SEARCH("Yes",E142)))</formula>
    </cfRule>
  </conditionalFormatting>
  <conditionalFormatting sqref="F149">
    <cfRule type="containsText" dxfId="11" priority="10" operator="containsText" text="maybe">
      <formula>NOT(ISERROR(SEARCH("maybe",F149)))</formula>
    </cfRule>
    <cfRule type="containsText" dxfId="10" priority="11" operator="containsText" text="Done">
      <formula>NOT(ISERROR(SEARCH("Done",F149)))</formula>
    </cfRule>
    <cfRule type="containsText" dxfId="9" priority="12" operator="containsText" text="Yes">
      <formula>NOT(ISERROR(SEARCH("Yes",F149)))</formula>
    </cfRule>
  </conditionalFormatting>
  <conditionalFormatting sqref="F184">
    <cfRule type="containsText" dxfId="8" priority="7" operator="containsText" text="maybe">
      <formula>NOT(ISERROR(SEARCH("maybe",F184)))</formula>
    </cfRule>
    <cfRule type="containsText" dxfId="7" priority="8" operator="containsText" text="Done">
      <formula>NOT(ISERROR(SEARCH("Done",F184)))</formula>
    </cfRule>
    <cfRule type="containsText" dxfId="6" priority="9" operator="containsText" text="Yes">
      <formula>NOT(ISERROR(SEARCH("Yes",F184)))</formula>
    </cfRule>
  </conditionalFormatting>
  <conditionalFormatting sqref="F176">
    <cfRule type="containsText" dxfId="5" priority="4" operator="containsText" text="maybe">
      <formula>NOT(ISERROR(SEARCH("maybe",F176)))</formula>
    </cfRule>
    <cfRule type="containsText" dxfId="4" priority="5" operator="containsText" text="Done">
      <formula>NOT(ISERROR(SEARCH("Done",F176)))</formula>
    </cfRule>
    <cfRule type="containsText" dxfId="3" priority="6" operator="containsText" text="Yes">
      <formula>NOT(ISERROR(SEARCH("Yes",F176)))</formula>
    </cfRule>
  </conditionalFormatting>
  <conditionalFormatting sqref="F162">
    <cfRule type="containsText" dxfId="2" priority="1" operator="containsText" text="maybe">
      <formula>NOT(ISERROR(SEARCH("maybe",F162)))</formula>
    </cfRule>
    <cfRule type="containsText" dxfId="1" priority="2" operator="containsText" text="Done">
      <formula>NOT(ISERROR(SEARCH("Done",F162)))</formula>
    </cfRule>
    <cfRule type="containsText" dxfId="0" priority="3" operator="containsText" text="Yes">
      <formula>NOT(ISERROR(SEARCH("Yes",F162)))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To Do- FY16 Release</vt:lpstr>
      <vt:lpstr>SAM Variable Changes</vt:lpstr>
      <vt:lpstr>Future Ideas</vt:lpstr>
      <vt:lpstr>Project Ideas</vt:lpstr>
      <vt:lpstr>Unsolved mysteries</vt:lpstr>
      <vt:lpstr>To Do- FY15 Release (old)</vt:lpstr>
      <vt:lpstr>To Do- FY14 Release (old)</vt:lpstr>
      <vt:lpstr>Types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NREL</dc:creator>
  <cp:lastModifiedBy>NREL</cp:lastModifiedBy>
  <dcterms:created xsi:type="dcterms:W3CDTF">2014-05-07T15:43:32Z</dcterms:created>
  <dcterms:modified xsi:type="dcterms:W3CDTF">2015-12-09T22:40:15Z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8772f3cd-1428-48c3-a8cc-bdbc3955531b</vt:lpwstr>
  </property>
</Properties>
</file>