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bos\Projects\SAMnt\tests\3D Shading\"/>
    </mc:Choice>
  </mc:AlternateContent>
  <bookViews>
    <workbookView xWindow="0" yWindow="0" windowWidth="23055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G55" i="1"/>
  <c r="G56" i="1"/>
  <c r="G57" i="1"/>
  <c r="G58" i="1"/>
  <c r="G59" i="1"/>
  <c r="G60" i="1"/>
  <c r="G61" i="1"/>
  <c r="G62" i="1"/>
  <c r="G63" i="1"/>
  <c r="G64" i="1"/>
  <c r="G65" i="1"/>
  <c r="F55" i="1"/>
  <c r="F56" i="1"/>
  <c r="F57" i="1"/>
  <c r="F58" i="1"/>
  <c r="F59" i="1"/>
  <c r="F60" i="1"/>
  <c r="F61" i="1"/>
  <c r="F62" i="1"/>
  <c r="F63" i="1"/>
  <c r="F64" i="1"/>
  <c r="F65" i="1"/>
  <c r="F54" i="1"/>
  <c r="G54" i="1" s="1"/>
  <c r="G40" i="1"/>
  <c r="G41" i="1"/>
  <c r="G42" i="1"/>
  <c r="G43" i="1"/>
  <c r="G44" i="1"/>
  <c r="G45" i="1"/>
  <c r="G46" i="1"/>
  <c r="G47" i="1"/>
  <c r="G48" i="1"/>
  <c r="G49" i="1"/>
  <c r="G50" i="1"/>
  <c r="F40" i="1"/>
  <c r="F41" i="1"/>
  <c r="F42" i="1"/>
  <c r="F43" i="1"/>
  <c r="F44" i="1"/>
  <c r="F45" i="1"/>
  <c r="F46" i="1"/>
  <c r="F47" i="1"/>
  <c r="F48" i="1"/>
  <c r="F49" i="1"/>
  <c r="F50" i="1"/>
  <c r="F39" i="1"/>
  <c r="G39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24" i="1"/>
  <c r="G24" i="1" s="1"/>
</calcChain>
</file>

<file path=xl/sharedStrings.xml><?xml version="1.0" encoding="utf-8"?>
<sst xmlns="http://schemas.openxmlformats.org/spreadsheetml/2006/main" count="148" uniqueCount="30">
  <si>
    <t>Paradise</t>
  </si>
  <si>
    <t>Halsted</t>
  </si>
  <si>
    <t>Babbitt</t>
  </si>
  <si>
    <t>Ivanhoe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</si>
  <si>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</si>
  <si>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</si>
  <si>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</si>
  <si>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</si>
  <si>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</si>
  <si>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</si>
  <si>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</si>
  <si>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</si>
  <si>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</si>
  <si>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</si>
  <si>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</si>
  <si>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</si>
  <si>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SAM</t>
  </si>
  <si>
    <t>Pvsyst</t>
  </si>
  <si>
    <t>PV*SOL</t>
  </si>
  <si>
    <t>Time stamp</t>
  </si>
  <si>
    <t>DC array output | (kWh)</t>
  </si>
  <si>
    <t>Shaded</t>
  </si>
  <si>
    <t>Unshaded</t>
  </si>
  <si>
    <t>Loss</t>
  </si>
  <si>
    <t>Solar Access</t>
  </si>
  <si>
    <t>SAM IVANHOE SYSTEM</t>
  </si>
  <si>
    <t>SAM BABBITT SYSTEM</t>
  </si>
  <si>
    <t>SAM HALSTED SYSTEM</t>
  </si>
  <si>
    <t>PV array energy (DC) | (kWh)</t>
  </si>
  <si>
    <t>SAM PARADISE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</si>
</sst>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" xfId="0" applyBorder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tabSelected="1" workbookViewId="0">
      <selection activeCell="K26" sqref="K26"/>
    </sheetView>
  </sheetViews>
  <sheetFormatPr defaultRowHeight="15" x14ac:dyDescent="0.25"/>
  <sheetData>
    <row r="2" spans="2:14" x14ac:dyDescent="0.25">
      <c r="B2" s="8"/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10" t="s">
        <v>15</v>
      </c>
    </row>
    <row r="3" spans="2:14" x14ac:dyDescent="0.25">
      <c r="B3" s="5" t="s">
        <v>3</v>
      </c>
      <c r="C3" s="1">
        <v>36</v>
      </c>
      <c r="D3" s="1">
        <v>26</v>
      </c>
      <c r="E3" s="1">
        <v>19</v>
      </c>
      <c r="F3" s="1">
        <v>20</v>
      </c>
      <c r="G3" s="1">
        <v>20</v>
      </c>
      <c r="H3" s="1">
        <v>19</v>
      </c>
      <c r="I3" s="1">
        <v>19</v>
      </c>
      <c r="J3" s="1">
        <v>18</v>
      </c>
      <c r="K3" s="1">
        <v>19</v>
      </c>
      <c r="L3" s="1">
        <v>22</v>
      </c>
      <c r="M3" s="1">
        <v>31</v>
      </c>
      <c r="N3" s="2">
        <v>36</v>
      </c>
    </row>
    <row r="4" spans="2:14" x14ac:dyDescent="0.25">
      <c r="B4" s="6" t="s">
        <v>16</v>
      </c>
      <c r="C4" s="1">
        <v>34</v>
      </c>
      <c r="D4" s="1">
        <v>24</v>
      </c>
      <c r="E4" s="1">
        <v>20</v>
      </c>
      <c r="F4" s="15">
        <v>17</v>
      </c>
      <c r="G4" s="15">
        <v>15</v>
      </c>
      <c r="H4" s="15">
        <v>13</v>
      </c>
      <c r="I4" s="15">
        <v>13</v>
      </c>
      <c r="J4" s="15">
        <v>15</v>
      </c>
      <c r="K4" s="15">
        <v>20</v>
      </c>
      <c r="L4" s="15">
        <v>23</v>
      </c>
      <c r="M4" s="15">
        <v>30</v>
      </c>
      <c r="N4" s="2">
        <v>35</v>
      </c>
    </row>
    <row r="5" spans="2:14" x14ac:dyDescent="0.25">
      <c r="B5" s="6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2:14" x14ac:dyDescent="0.25">
      <c r="B6" s="6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</row>
    <row r="7" spans="2:14" x14ac:dyDescent="0.25">
      <c r="B7" s="11" t="s">
        <v>2</v>
      </c>
      <c r="C7" s="12">
        <v>16</v>
      </c>
      <c r="D7" s="12">
        <v>15</v>
      </c>
      <c r="E7" s="12">
        <v>9</v>
      </c>
      <c r="F7" s="12">
        <v>7</v>
      </c>
      <c r="G7" s="12">
        <v>8</v>
      </c>
      <c r="H7" s="12">
        <v>9</v>
      </c>
      <c r="I7" s="12">
        <v>8</v>
      </c>
      <c r="J7" s="12">
        <v>7</v>
      </c>
      <c r="K7" s="12">
        <v>8</v>
      </c>
      <c r="L7" s="12">
        <v>11</v>
      </c>
      <c r="M7" s="12">
        <v>15</v>
      </c>
      <c r="N7" s="13">
        <v>17</v>
      </c>
    </row>
    <row r="8" spans="2:14" x14ac:dyDescent="0.25">
      <c r="B8" s="6" t="s">
        <v>16</v>
      </c>
      <c r="C8" s="15">
        <v>26</v>
      </c>
      <c r="D8" s="15">
        <v>11</v>
      </c>
      <c r="E8" s="15">
        <v>2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5</v>
      </c>
      <c r="M8" s="15">
        <v>24</v>
      </c>
      <c r="N8" s="2">
        <v>41</v>
      </c>
    </row>
    <row r="9" spans="2:14" x14ac:dyDescent="0.25">
      <c r="B9" s="6" t="s">
        <v>17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</row>
    <row r="10" spans="2:14" x14ac:dyDescent="0.25">
      <c r="B10" s="6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</row>
    <row r="11" spans="2:14" x14ac:dyDescent="0.25">
      <c r="B11" s="11" t="s">
        <v>1</v>
      </c>
      <c r="C11" s="12">
        <v>17</v>
      </c>
      <c r="D11" s="12">
        <v>14</v>
      </c>
      <c r="E11" s="12">
        <v>9</v>
      </c>
      <c r="F11" s="12">
        <v>6</v>
      </c>
      <c r="G11" s="12">
        <v>5</v>
      </c>
      <c r="H11" s="12">
        <v>5</v>
      </c>
      <c r="I11" s="12">
        <v>4</v>
      </c>
      <c r="J11" s="12">
        <v>4</v>
      </c>
      <c r="K11" s="12">
        <v>9</v>
      </c>
      <c r="L11" s="12">
        <v>11</v>
      </c>
      <c r="M11" s="12">
        <v>16</v>
      </c>
      <c r="N11" s="13">
        <v>19</v>
      </c>
    </row>
    <row r="12" spans="2:14" x14ac:dyDescent="0.25">
      <c r="B12" s="6" t="s">
        <v>16</v>
      </c>
      <c r="C12" s="15">
        <v>15</v>
      </c>
      <c r="D12" s="15">
        <v>16</v>
      </c>
      <c r="E12" s="15">
        <v>8</v>
      </c>
      <c r="F12" s="15">
        <v>4</v>
      </c>
      <c r="G12" s="15">
        <v>4</v>
      </c>
      <c r="H12" s="15">
        <v>4</v>
      </c>
      <c r="I12" s="15">
        <v>4</v>
      </c>
      <c r="J12" s="15">
        <v>3</v>
      </c>
      <c r="K12" s="15">
        <v>5</v>
      </c>
      <c r="L12" s="15">
        <v>13</v>
      </c>
      <c r="M12" s="15">
        <v>16</v>
      </c>
      <c r="N12" s="2">
        <v>15</v>
      </c>
    </row>
    <row r="13" spans="2:14" x14ac:dyDescent="0.25">
      <c r="B13" s="6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2:14" x14ac:dyDescent="0.25">
      <c r="B14" s="6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2:14" x14ac:dyDescent="0.25">
      <c r="B15" s="11" t="s">
        <v>0</v>
      </c>
      <c r="C15" s="12">
        <v>26</v>
      </c>
      <c r="D15" s="12">
        <v>30.5</v>
      </c>
      <c r="E15" s="12">
        <v>32</v>
      </c>
      <c r="F15" s="12">
        <v>22</v>
      </c>
      <c r="G15" s="12">
        <v>14</v>
      </c>
      <c r="H15" s="12">
        <v>14</v>
      </c>
      <c r="I15" s="12">
        <v>13</v>
      </c>
      <c r="J15" s="12">
        <v>16.5</v>
      </c>
      <c r="K15" s="12">
        <v>25.5</v>
      </c>
      <c r="L15" s="12">
        <v>29.5</v>
      </c>
      <c r="M15" s="12">
        <v>27.5</v>
      </c>
      <c r="N15" s="13">
        <v>25.5</v>
      </c>
    </row>
    <row r="16" spans="2:14" x14ac:dyDescent="0.25">
      <c r="B16" s="6" t="s">
        <v>16</v>
      </c>
      <c r="C16" s="15">
        <v>22</v>
      </c>
      <c r="D16" s="15">
        <v>17</v>
      </c>
      <c r="E16" s="15">
        <v>14</v>
      </c>
      <c r="F16" s="15">
        <v>9</v>
      </c>
      <c r="G16" s="15">
        <v>6</v>
      </c>
      <c r="H16" s="15">
        <v>5</v>
      </c>
      <c r="I16" s="15">
        <v>6</v>
      </c>
      <c r="J16" s="15">
        <v>8</v>
      </c>
      <c r="K16" s="15">
        <v>12</v>
      </c>
      <c r="L16" s="15">
        <v>17</v>
      </c>
      <c r="M16" s="15">
        <v>22</v>
      </c>
      <c r="N16" s="2">
        <v>26</v>
      </c>
    </row>
    <row r="17" spans="1:14" x14ac:dyDescent="0.25">
      <c r="B17" s="6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1:14" x14ac:dyDescent="0.25">
      <c r="B18" s="7" t="s">
        <v>18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21" spans="1:14" x14ac:dyDescent="0.25">
      <c r="A21" t="s">
        <v>25</v>
      </c>
      <c r="B21" s="14"/>
    </row>
    <row r="22" spans="1:14" x14ac:dyDescent="0.25">
      <c r="C22" t="s">
        <v>21</v>
      </c>
      <c r="E22" t="s">
        <v>22</v>
      </c>
      <c r="F22" t="s">
        <v>23</v>
      </c>
      <c r="G22" t="s">
        <v>24</v>
      </c>
    </row>
    <row r="23" spans="1:14" x14ac:dyDescent="0.25">
      <c r="B23" t="s">
        <v>19</v>
      </c>
      <c r="C23" t="s">
        <v>20</v>
      </c>
      <c r="D23" t="s">
        <v>19</v>
      </c>
      <c r="E23" t="s">
        <v>20</v>
      </c>
    </row>
    <row r="24" spans="1:14" x14ac:dyDescent="0.25">
      <c r="B24" t="s">
        <v>4</v>
      </c>
      <c r="C24">
        <v>225.7</v>
      </c>
      <c r="D24" t="s">
        <v>4</v>
      </c>
      <c r="E24">
        <v>340.68400000000003</v>
      </c>
      <c r="F24">
        <f>E24-C24</f>
        <v>114.98400000000004</v>
      </c>
      <c r="G24">
        <f>F24/E24</f>
        <v>0.33750924610489497</v>
      </c>
    </row>
    <row r="25" spans="1:14" x14ac:dyDescent="0.25">
      <c r="B25" t="s">
        <v>5</v>
      </c>
      <c r="C25">
        <v>269.726</v>
      </c>
      <c r="D25" t="s">
        <v>5</v>
      </c>
      <c r="E25">
        <v>354.30399999999997</v>
      </c>
      <c r="F25">
        <f t="shared" ref="F25:F35" si="0">E25-C25</f>
        <v>84.577999999999975</v>
      </c>
      <c r="G25">
        <f t="shared" ref="G25:G35" si="1">F25/E25</f>
        <v>0.23871590498554907</v>
      </c>
    </row>
    <row r="26" spans="1:14" x14ac:dyDescent="0.25">
      <c r="B26" t="s">
        <v>6</v>
      </c>
      <c r="C26">
        <v>410.75799999999998</v>
      </c>
      <c r="D26" t="s">
        <v>6</v>
      </c>
      <c r="E26">
        <v>512.07299999999998</v>
      </c>
      <c r="F26">
        <f t="shared" si="0"/>
        <v>101.315</v>
      </c>
      <c r="G26">
        <f t="shared" si="1"/>
        <v>0.19785264991514881</v>
      </c>
    </row>
    <row r="27" spans="1:14" x14ac:dyDescent="0.25">
      <c r="B27" t="s">
        <v>7</v>
      </c>
      <c r="C27">
        <v>392.87700000000001</v>
      </c>
      <c r="D27" t="s">
        <v>7</v>
      </c>
      <c r="E27">
        <v>470.93599999999998</v>
      </c>
      <c r="F27">
        <f t="shared" si="0"/>
        <v>78.058999999999969</v>
      </c>
      <c r="G27">
        <f t="shared" si="1"/>
        <v>0.1657528836190055</v>
      </c>
    </row>
    <row r="28" spans="1:14" x14ac:dyDescent="0.25">
      <c r="B28" t="s">
        <v>8</v>
      </c>
      <c r="C28">
        <v>501.25200000000001</v>
      </c>
      <c r="D28" t="s">
        <v>8</v>
      </c>
      <c r="E28">
        <v>586.48500000000001</v>
      </c>
      <c r="F28">
        <f t="shared" si="0"/>
        <v>85.233000000000004</v>
      </c>
      <c r="G28">
        <f t="shared" si="1"/>
        <v>0.14532852502621552</v>
      </c>
    </row>
    <row r="29" spans="1:14" x14ac:dyDescent="0.25">
      <c r="B29" t="s">
        <v>9</v>
      </c>
      <c r="C29">
        <v>524.024</v>
      </c>
      <c r="D29" t="s">
        <v>9</v>
      </c>
      <c r="E29">
        <v>605.51300000000003</v>
      </c>
      <c r="F29">
        <f t="shared" si="0"/>
        <v>81.489000000000033</v>
      </c>
      <c r="G29">
        <f t="shared" si="1"/>
        <v>0.13457844835701302</v>
      </c>
    </row>
    <row r="30" spans="1:14" x14ac:dyDescent="0.25">
      <c r="B30" t="s">
        <v>10</v>
      </c>
      <c r="C30">
        <v>510.01900000000001</v>
      </c>
      <c r="D30" t="s">
        <v>10</v>
      </c>
      <c r="E30">
        <v>583.14200000000005</v>
      </c>
      <c r="F30">
        <f t="shared" si="0"/>
        <v>73.123000000000047</v>
      </c>
      <c r="G30">
        <f t="shared" si="1"/>
        <v>0.12539484379447893</v>
      </c>
    </row>
    <row r="31" spans="1:14" x14ac:dyDescent="0.25">
      <c r="B31" t="s">
        <v>11</v>
      </c>
      <c r="C31">
        <v>468.06799999999998</v>
      </c>
      <c r="D31" t="s">
        <v>11</v>
      </c>
      <c r="E31">
        <v>546.53700000000003</v>
      </c>
      <c r="F31">
        <f t="shared" si="0"/>
        <v>78.469000000000051</v>
      </c>
      <c r="G31">
        <f t="shared" si="1"/>
        <v>0.14357490892656863</v>
      </c>
    </row>
    <row r="32" spans="1:14" x14ac:dyDescent="0.25">
      <c r="B32" t="s">
        <v>12</v>
      </c>
      <c r="C32">
        <v>392.01799999999997</v>
      </c>
      <c r="D32" t="s">
        <v>12</v>
      </c>
      <c r="E32">
        <v>491.89299999999997</v>
      </c>
      <c r="F32">
        <f t="shared" si="0"/>
        <v>99.875</v>
      </c>
      <c r="G32">
        <f t="shared" si="1"/>
        <v>0.20304212501499311</v>
      </c>
    </row>
    <row r="33" spans="1:7" x14ac:dyDescent="0.25">
      <c r="B33" t="s">
        <v>13</v>
      </c>
      <c r="C33">
        <v>320.32299999999998</v>
      </c>
      <c r="D33" t="s">
        <v>13</v>
      </c>
      <c r="E33">
        <v>416.53399999999999</v>
      </c>
      <c r="F33">
        <f t="shared" si="0"/>
        <v>96.211000000000013</v>
      </c>
      <c r="G33">
        <f t="shared" si="1"/>
        <v>0.23097994401417415</v>
      </c>
    </row>
    <row r="34" spans="1:7" x14ac:dyDescent="0.25">
      <c r="B34" t="s">
        <v>14</v>
      </c>
      <c r="C34">
        <v>213.01599999999999</v>
      </c>
      <c r="D34" t="s">
        <v>14</v>
      </c>
      <c r="E34">
        <v>307.19</v>
      </c>
      <c r="F34">
        <f t="shared" si="0"/>
        <v>94.174000000000007</v>
      </c>
      <c r="G34">
        <f t="shared" si="1"/>
        <v>0.3065659689443016</v>
      </c>
    </row>
    <row r="35" spans="1:7" x14ac:dyDescent="0.25">
      <c r="B35" t="s">
        <v>15</v>
      </c>
      <c r="C35">
        <v>185.59700000000001</v>
      </c>
      <c r="D35" t="s">
        <v>15</v>
      </c>
      <c r="E35">
        <v>287.33</v>
      </c>
      <c r="F35">
        <f t="shared" si="0"/>
        <v>101.73299999999998</v>
      </c>
      <c r="G35">
        <f t="shared" si="1"/>
        <v>0.35406327219573308</v>
      </c>
    </row>
    <row r="37" spans="1:7" x14ac:dyDescent="0.25">
      <c r="A37" t="s">
        <v>26</v>
      </c>
    </row>
    <row r="38" spans="1:7" x14ac:dyDescent="0.25">
      <c r="B38" t="s">
        <v>19</v>
      </c>
      <c r="C38" t="s">
        <v>28</v>
      </c>
      <c r="D38" t="s">
        <v>19</v>
      </c>
      <c r="E38" t="s">
        <v>28</v>
      </c>
    </row>
    <row r="39" spans="1:7" x14ac:dyDescent="0.25">
      <c r="B39" t="s">
        <v>4</v>
      </c>
      <c r="C39">
        <v>218.67599999999999</v>
      </c>
      <c r="D39" t="s">
        <v>4</v>
      </c>
      <c r="E39">
        <v>298.17200000000003</v>
      </c>
      <c r="F39">
        <f>E39-C39</f>
        <v>79.496000000000038</v>
      </c>
      <c r="G39">
        <f>F39/E39</f>
        <v>0.26661121768643614</v>
      </c>
    </row>
    <row r="40" spans="1:7" x14ac:dyDescent="0.25">
      <c r="B40" t="s">
        <v>5</v>
      </c>
      <c r="C40">
        <v>325.02300000000002</v>
      </c>
      <c r="D40" t="s">
        <v>5</v>
      </c>
      <c r="E40">
        <v>365.76600000000002</v>
      </c>
      <c r="F40">
        <f t="shared" ref="F40:F50" si="2">E40-C40</f>
        <v>40.742999999999995</v>
      </c>
      <c r="G40">
        <f t="shared" ref="G40:G50" si="3">F40/E40</f>
        <v>0.11139088925706597</v>
      </c>
    </row>
    <row r="41" spans="1:7" x14ac:dyDescent="0.25">
      <c r="B41" t="s">
        <v>6</v>
      </c>
      <c r="C41">
        <v>485.67</v>
      </c>
      <c r="D41" t="s">
        <v>6</v>
      </c>
      <c r="E41">
        <v>497.327</v>
      </c>
      <c r="F41">
        <f t="shared" si="2"/>
        <v>11.656999999999982</v>
      </c>
      <c r="G41">
        <f t="shared" si="3"/>
        <v>2.3439306532723907E-2</v>
      </c>
    </row>
    <row r="42" spans="1:7" x14ac:dyDescent="0.25">
      <c r="B42" t="s">
        <v>7</v>
      </c>
      <c r="C42">
        <v>571.80200000000002</v>
      </c>
      <c r="D42" t="s">
        <v>7</v>
      </c>
      <c r="E42">
        <v>577.30499999999995</v>
      </c>
      <c r="F42">
        <f t="shared" si="2"/>
        <v>5.5029999999999291</v>
      </c>
      <c r="G42">
        <f t="shared" si="3"/>
        <v>9.5322230017060826E-3</v>
      </c>
    </row>
    <row r="43" spans="1:7" x14ac:dyDescent="0.25">
      <c r="B43" t="s">
        <v>8</v>
      </c>
      <c r="C43">
        <v>664.10400000000004</v>
      </c>
      <c r="D43" t="s">
        <v>8</v>
      </c>
      <c r="E43">
        <v>672.60500000000002</v>
      </c>
      <c r="F43">
        <f t="shared" si="2"/>
        <v>8.5009999999999764</v>
      </c>
      <c r="G43">
        <f t="shared" si="3"/>
        <v>1.2638918830517133E-2</v>
      </c>
    </row>
    <row r="44" spans="1:7" x14ac:dyDescent="0.25">
      <c r="B44" t="s">
        <v>9</v>
      </c>
      <c r="C44">
        <v>660.01800000000003</v>
      </c>
      <c r="D44" t="s">
        <v>9</v>
      </c>
      <c r="E44">
        <v>668.27499999999998</v>
      </c>
      <c r="F44">
        <f t="shared" si="2"/>
        <v>8.2569999999999482</v>
      </c>
      <c r="G44">
        <f t="shared" si="3"/>
        <v>1.2355691893307319E-2</v>
      </c>
    </row>
    <row r="45" spans="1:7" x14ac:dyDescent="0.25">
      <c r="B45" t="s">
        <v>10</v>
      </c>
      <c r="C45">
        <v>703.29600000000005</v>
      </c>
      <c r="D45" t="s">
        <v>10</v>
      </c>
      <c r="E45">
        <v>712.19399999999996</v>
      </c>
      <c r="F45">
        <f t="shared" si="2"/>
        <v>8.8979999999999109</v>
      </c>
      <c r="G45">
        <f t="shared" si="3"/>
        <v>1.2493786805280458E-2</v>
      </c>
    </row>
    <row r="46" spans="1:7" x14ac:dyDescent="0.25">
      <c r="B46" t="s">
        <v>11</v>
      </c>
      <c r="C46">
        <v>664.7</v>
      </c>
      <c r="D46" t="s">
        <v>11</v>
      </c>
      <c r="E46">
        <v>670.69899999999996</v>
      </c>
      <c r="F46">
        <f t="shared" si="2"/>
        <v>5.99899999999991</v>
      </c>
      <c r="G46">
        <f t="shared" si="3"/>
        <v>8.9443997978227354E-3</v>
      </c>
    </row>
    <row r="47" spans="1:7" x14ac:dyDescent="0.25">
      <c r="B47" t="s">
        <v>12</v>
      </c>
      <c r="C47">
        <v>500.13400000000001</v>
      </c>
      <c r="D47" t="s">
        <v>12</v>
      </c>
      <c r="E47">
        <v>506.39299999999997</v>
      </c>
      <c r="F47">
        <f t="shared" si="2"/>
        <v>6.2589999999999577</v>
      </c>
      <c r="G47">
        <f t="shared" si="3"/>
        <v>1.2359965481355307E-2</v>
      </c>
    </row>
    <row r="48" spans="1:7" x14ac:dyDescent="0.25">
      <c r="B48" t="s">
        <v>13</v>
      </c>
      <c r="C48">
        <v>404.97699999999998</v>
      </c>
      <c r="D48" t="s">
        <v>13</v>
      </c>
      <c r="E48">
        <v>426.589</v>
      </c>
      <c r="F48">
        <f t="shared" si="2"/>
        <v>21.612000000000023</v>
      </c>
      <c r="G48">
        <f t="shared" si="3"/>
        <v>5.066234713037613E-2</v>
      </c>
    </row>
    <row r="49" spans="1:7" x14ac:dyDescent="0.25">
      <c r="B49" t="s">
        <v>14</v>
      </c>
      <c r="C49">
        <v>242.27199999999999</v>
      </c>
      <c r="D49" t="s">
        <v>14</v>
      </c>
      <c r="E49">
        <v>320.07400000000001</v>
      </c>
      <c r="F49">
        <f t="shared" si="2"/>
        <v>77.802000000000021</v>
      </c>
      <c r="G49">
        <f t="shared" si="3"/>
        <v>0.24307503889725507</v>
      </c>
    </row>
    <row r="50" spans="1:7" x14ac:dyDescent="0.25">
      <c r="B50" t="s">
        <v>15</v>
      </c>
      <c r="C50">
        <v>163.37100000000001</v>
      </c>
      <c r="D50" t="s">
        <v>15</v>
      </c>
      <c r="E50">
        <v>278.15600000000001</v>
      </c>
      <c r="F50">
        <f t="shared" si="2"/>
        <v>114.785</v>
      </c>
      <c r="G50">
        <f t="shared" si="3"/>
        <v>0.4126641165389206</v>
      </c>
    </row>
    <row r="52" spans="1:7" x14ac:dyDescent="0.25">
      <c r="A52" t="s">
        <v>27</v>
      </c>
    </row>
    <row r="53" spans="1:7" x14ac:dyDescent="0.25">
      <c r="B53" t="s">
        <v>19</v>
      </c>
      <c r="C53" t="s">
        <v>20</v>
      </c>
      <c r="D53" t="s">
        <v>19</v>
      </c>
      <c r="E53" t="s">
        <v>20</v>
      </c>
    </row>
    <row r="54" spans="1:7" x14ac:dyDescent="0.25">
      <c r="B54" t="s">
        <v>4</v>
      </c>
      <c r="C54">
        <v>394.26</v>
      </c>
      <c r="D54" t="s">
        <v>4</v>
      </c>
      <c r="E54">
        <v>466.101</v>
      </c>
      <c r="F54">
        <f>E54-C54</f>
        <v>71.841000000000008</v>
      </c>
      <c r="G54">
        <f>F54/E54</f>
        <v>0.15413182979654627</v>
      </c>
    </row>
    <row r="55" spans="1:7" x14ac:dyDescent="0.25">
      <c r="B55" t="s">
        <v>5</v>
      </c>
      <c r="C55">
        <v>424.34699999999998</v>
      </c>
      <c r="D55" t="s">
        <v>5</v>
      </c>
      <c r="E55">
        <v>503.99700000000001</v>
      </c>
      <c r="F55">
        <f t="shared" ref="F55:F65" si="4">E55-C55</f>
        <v>79.650000000000034</v>
      </c>
      <c r="G55">
        <f t="shared" ref="G55:G65" si="5">F55/E55</f>
        <v>0.15803665498008923</v>
      </c>
    </row>
    <row r="56" spans="1:7" x14ac:dyDescent="0.25">
      <c r="B56" t="s">
        <v>6</v>
      </c>
      <c r="C56">
        <v>532.827</v>
      </c>
      <c r="D56" t="s">
        <v>6</v>
      </c>
      <c r="E56">
        <v>576.55399999999997</v>
      </c>
      <c r="F56">
        <f t="shared" si="4"/>
        <v>43.726999999999975</v>
      </c>
      <c r="G56">
        <f t="shared" si="5"/>
        <v>7.5841985312737364E-2</v>
      </c>
    </row>
    <row r="57" spans="1:7" x14ac:dyDescent="0.25">
      <c r="B57" t="s">
        <v>7</v>
      </c>
      <c r="C57">
        <v>567.024</v>
      </c>
      <c r="D57" t="s">
        <v>7</v>
      </c>
      <c r="E57">
        <v>591.12599999999998</v>
      </c>
      <c r="F57">
        <f t="shared" si="4"/>
        <v>24.101999999999975</v>
      </c>
      <c r="G57">
        <f t="shared" si="5"/>
        <v>4.0773033160442909E-2</v>
      </c>
    </row>
    <row r="58" spans="1:7" x14ac:dyDescent="0.25">
      <c r="B58" t="s">
        <v>8</v>
      </c>
      <c r="C58">
        <v>590.274</v>
      </c>
      <c r="D58" t="s">
        <v>8</v>
      </c>
      <c r="E58">
        <v>615.61</v>
      </c>
      <c r="F58">
        <f t="shared" si="4"/>
        <v>25.336000000000013</v>
      </c>
      <c r="G58">
        <f t="shared" si="5"/>
        <v>4.1155926641867437E-2</v>
      </c>
    </row>
    <row r="59" spans="1:7" x14ac:dyDescent="0.25">
      <c r="B59" t="s">
        <v>9</v>
      </c>
      <c r="C59">
        <v>566.49900000000002</v>
      </c>
      <c r="D59" t="s">
        <v>9</v>
      </c>
      <c r="E59">
        <v>590.26099999999997</v>
      </c>
      <c r="F59">
        <f t="shared" si="4"/>
        <v>23.761999999999944</v>
      </c>
      <c r="G59">
        <f t="shared" si="5"/>
        <v>4.025676776883437E-2</v>
      </c>
    </row>
    <row r="60" spans="1:7" x14ac:dyDescent="0.25">
      <c r="B60" t="s">
        <v>10</v>
      </c>
      <c r="C60">
        <v>610.947</v>
      </c>
      <c r="D60" t="s">
        <v>10</v>
      </c>
      <c r="E60">
        <v>634.71400000000006</v>
      </c>
      <c r="F60">
        <f t="shared" si="4"/>
        <v>23.767000000000053</v>
      </c>
      <c r="G60">
        <f t="shared" si="5"/>
        <v>3.7445211544097107E-2</v>
      </c>
    </row>
    <row r="61" spans="1:7" x14ac:dyDescent="0.25">
      <c r="B61" t="s">
        <v>11</v>
      </c>
      <c r="C61">
        <v>632.25099999999998</v>
      </c>
      <c r="D61" t="s">
        <v>11</v>
      </c>
      <c r="E61">
        <v>655.92200000000003</v>
      </c>
      <c r="F61">
        <f t="shared" si="4"/>
        <v>23.671000000000049</v>
      </c>
      <c r="G61">
        <f t="shared" si="5"/>
        <v>3.6088132430380518E-2</v>
      </c>
    </row>
    <row r="62" spans="1:7" x14ac:dyDescent="0.25">
      <c r="B62" t="s">
        <v>12</v>
      </c>
      <c r="C62">
        <v>526.43600000000004</v>
      </c>
      <c r="D62" t="s">
        <v>12</v>
      </c>
      <c r="E62">
        <v>554.64300000000003</v>
      </c>
      <c r="F62">
        <f t="shared" si="4"/>
        <v>28.206999999999994</v>
      </c>
      <c r="G62">
        <f t="shared" si="5"/>
        <v>5.085613628946907E-2</v>
      </c>
    </row>
    <row r="63" spans="1:7" x14ac:dyDescent="0.25">
      <c r="B63" t="s">
        <v>13</v>
      </c>
      <c r="C63">
        <v>478.43200000000002</v>
      </c>
      <c r="D63" t="s">
        <v>13</v>
      </c>
      <c r="E63">
        <v>550.90200000000004</v>
      </c>
      <c r="F63">
        <f t="shared" si="4"/>
        <v>72.470000000000027</v>
      </c>
      <c r="G63">
        <f t="shared" si="5"/>
        <v>0.131547897811226</v>
      </c>
    </row>
    <row r="64" spans="1:7" x14ac:dyDescent="0.25">
      <c r="B64" t="s">
        <v>14</v>
      </c>
      <c r="C64">
        <v>405.65600000000001</v>
      </c>
      <c r="D64" t="s">
        <v>14</v>
      </c>
      <c r="E64">
        <v>484.45800000000003</v>
      </c>
      <c r="F64">
        <f t="shared" si="4"/>
        <v>78.802000000000021</v>
      </c>
      <c r="G64">
        <f t="shared" si="5"/>
        <v>0.16266012740010488</v>
      </c>
    </row>
    <row r="65" spans="1:7" x14ac:dyDescent="0.25">
      <c r="B65" t="s">
        <v>15</v>
      </c>
      <c r="C65">
        <v>392.41199999999998</v>
      </c>
      <c r="D65" t="s">
        <v>15</v>
      </c>
      <c r="E65">
        <v>463.23</v>
      </c>
      <c r="F65">
        <f t="shared" si="4"/>
        <v>70.81800000000004</v>
      </c>
      <c r="G65">
        <f t="shared" si="5"/>
        <v>0.15287869956609035</v>
      </c>
    </row>
    <row r="67" spans="1:7" x14ac:dyDescent="0.25">
      <c r="A67" t="s">
        <v>29</v>
      </c>
    </row>
    <row r="68" spans="1:7" x14ac:dyDescent="0.25">
      <c r="B68" t="s">
        <v>19</v>
      </c>
      <c r="C68" t="s">
        <v>28</v>
      </c>
      <c r="D68" t="s">
        <v>19</v>
      </c>
      <c r="E68" t="s">
        <v>28</v>
      </c>
    </row>
    <row r="69" spans="1:7" x14ac:dyDescent="0.25">
      <c r="B69" t="s">
        <v>4</v>
      </c>
      <c r="C69">
        <v>256.346</v>
      </c>
      <c r="D69" t="s">
        <v>4</v>
      </c>
      <c r="E69">
        <v>327.363</v>
      </c>
      <c r="F69">
        <f>E69-C69</f>
        <v>71.016999999999996</v>
      </c>
      <c r="G69">
        <f>F69/E69</f>
        <v>0.2169365505570269</v>
      </c>
    </row>
    <row r="70" spans="1:7" x14ac:dyDescent="0.25">
      <c r="B70" t="s">
        <v>5</v>
      </c>
      <c r="C70">
        <v>298.66899999999998</v>
      </c>
      <c r="D70" t="s">
        <v>5</v>
      </c>
      <c r="E70">
        <v>360.56700000000001</v>
      </c>
      <c r="F70">
        <f t="shared" ref="F70:F80" si="6">E70-C70</f>
        <v>61.898000000000025</v>
      </c>
      <c r="G70">
        <f t="shared" ref="G70:G80" si="7">F70/E70</f>
        <v>0.171668510984089</v>
      </c>
    </row>
    <row r="71" spans="1:7" x14ac:dyDescent="0.25">
      <c r="B71" t="s">
        <v>6</v>
      </c>
      <c r="C71">
        <v>472.34899999999999</v>
      </c>
      <c r="D71" t="s">
        <v>6</v>
      </c>
      <c r="E71">
        <v>548.10599999999999</v>
      </c>
      <c r="F71">
        <f t="shared" si="6"/>
        <v>75.757000000000005</v>
      </c>
      <c r="G71">
        <f t="shared" si="7"/>
        <v>0.13821596552491672</v>
      </c>
    </row>
    <row r="72" spans="1:7" x14ac:dyDescent="0.25">
      <c r="B72" t="s">
        <v>7</v>
      </c>
      <c r="C72">
        <v>547.476</v>
      </c>
      <c r="D72" t="s">
        <v>7</v>
      </c>
      <c r="E72">
        <v>603.24099999999999</v>
      </c>
      <c r="F72">
        <f t="shared" si="6"/>
        <v>55.764999999999986</v>
      </c>
      <c r="G72">
        <f t="shared" si="7"/>
        <v>9.2442324046276669E-2</v>
      </c>
    </row>
    <row r="73" spans="1:7" x14ac:dyDescent="0.25">
      <c r="B73" t="s">
        <v>8</v>
      </c>
      <c r="C73">
        <v>619.99199999999996</v>
      </c>
      <c r="D73" t="s">
        <v>8</v>
      </c>
      <c r="E73">
        <v>658.08500000000004</v>
      </c>
      <c r="F73">
        <f t="shared" si="6"/>
        <v>38.093000000000075</v>
      </c>
      <c r="G73">
        <f t="shared" si="7"/>
        <v>5.7884619767963212E-2</v>
      </c>
    </row>
    <row r="74" spans="1:7" x14ac:dyDescent="0.25">
      <c r="B74" t="s">
        <v>9</v>
      </c>
      <c r="C74">
        <v>652.21600000000001</v>
      </c>
      <c r="D74" t="s">
        <v>9</v>
      </c>
      <c r="E74">
        <v>689.05499999999995</v>
      </c>
      <c r="F74">
        <f t="shared" si="6"/>
        <v>36.838999999999942</v>
      </c>
      <c r="G74">
        <f t="shared" si="7"/>
        <v>5.3463076242099609E-2</v>
      </c>
    </row>
    <row r="75" spans="1:7" x14ac:dyDescent="0.25">
      <c r="B75" t="s">
        <v>10</v>
      </c>
      <c r="C75">
        <v>563.43700000000001</v>
      </c>
      <c r="D75" t="s">
        <v>10</v>
      </c>
      <c r="E75">
        <v>597.38499999999999</v>
      </c>
      <c r="F75">
        <f t="shared" si="6"/>
        <v>33.947999999999979</v>
      </c>
      <c r="G75">
        <f t="shared" si="7"/>
        <v>5.682767394561293E-2</v>
      </c>
    </row>
    <row r="76" spans="1:7" x14ac:dyDescent="0.25">
      <c r="B76" t="s">
        <v>11</v>
      </c>
      <c r="C76">
        <v>609.51300000000003</v>
      </c>
      <c r="D76" t="s">
        <v>11</v>
      </c>
      <c r="E76">
        <v>661.22699999999998</v>
      </c>
      <c r="F76">
        <f t="shared" si="6"/>
        <v>51.713999999999942</v>
      </c>
      <c r="G76">
        <f t="shared" si="7"/>
        <v>7.8209147539347212E-2</v>
      </c>
    </row>
    <row r="77" spans="1:7" x14ac:dyDescent="0.25">
      <c r="B77" t="s">
        <v>12</v>
      </c>
      <c r="C77">
        <v>473.21899999999999</v>
      </c>
      <c r="D77" t="s">
        <v>12</v>
      </c>
      <c r="E77">
        <v>537.02499999999998</v>
      </c>
      <c r="F77">
        <f t="shared" si="6"/>
        <v>63.805999999999983</v>
      </c>
      <c r="G77">
        <f t="shared" si="7"/>
        <v>0.11881383548251941</v>
      </c>
    </row>
    <row r="78" spans="1:7" x14ac:dyDescent="0.25">
      <c r="B78" t="s">
        <v>13</v>
      </c>
      <c r="C78">
        <v>371.34399999999999</v>
      </c>
      <c r="D78" t="s">
        <v>13</v>
      </c>
      <c r="E78">
        <v>449.37900000000002</v>
      </c>
      <c r="F78">
        <f t="shared" si="6"/>
        <v>78.035000000000025</v>
      </c>
      <c r="G78">
        <f t="shared" si="7"/>
        <v>0.17365074914493117</v>
      </c>
    </row>
    <row r="79" spans="1:7" x14ac:dyDescent="0.25">
      <c r="B79" t="s">
        <v>14</v>
      </c>
      <c r="C79">
        <v>286.74200000000002</v>
      </c>
      <c r="D79" t="s">
        <v>14</v>
      </c>
      <c r="E79">
        <v>365.96100000000001</v>
      </c>
      <c r="F79">
        <f t="shared" si="6"/>
        <v>79.218999999999994</v>
      </c>
      <c r="G79">
        <f t="shared" si="7"/>
        <v>0.21646842149846565</v>
      </c>
    </row>
    <row r="80" spans="1:7" x14ac:dyDescent="0.25">
      <c r="B80" t="s">
        <v>15</v>
      </c>
      <c r="C80">
        <v>251.434</v>
      </c>
      <c r="D80" t="s">
        <v>15</v>
      </c>
      <c r="E80">
        <v>333.42700000000002</v>
      </c>
      <c r="F80">
        <f t="shared" si="6"/>
        <v>81.993000000000023</v>
      </c>
      <c r="G80">
        <f t="shared" si="7"/>
        <v>0.2459098993182916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Dobos, Aron</dc:creator>
  <cp:lastModifiedBy>Dobos, Aron</cp:lastModifiedBy>
  <dcterms:created xsi:type="dcterms:W3CDTF">2016-08-23T17:21:51Z</dcterms:created>
  <dcterms:modified xsi:type="dcterms:W3CDTF">2016-08-23T17:51:26Z</dcterms:modified>
</cp:coreProperties>
</file>