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bos\Desktop\"/>
    </mc:Choice>
  </mc:AlternateContent>
  <bookViews>
    <workbookView xWindow="0" yWindow="0" windowWidth="18120" windowHeight="10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<sst xmlns="http://schemas.openxmlformats.org/spreadsheetml/2006/main" count="46" uniqueCount="24">
  <si>
    <t>Metric</t>
  </si>
  <si>
    <t>Value</t>
  </si>
  <si>
    <t>Annual energy (year 1)</t>
  </si>
  <si>
    <t>176,375,136 kWh</t>
  </si>
  <si>
    <t>Capacity factor (year 1)</t>
  </si>
  <si>
    <t>PPA price (year 1)</t>
  </si>
  <si>
    <t>6.05 ¢/kWh</t>
  </si>
  <si>
    <t>PPA price escalation</t>
  </si>
  <si>
    <t>1.00 %/year</t>
  </si>
  <si>
    <t>Levelized PPA price (nominal)</t>
  </si>
  <si>
    <t>6.58 ¢/kWh</t>
  </si>
  <si>
    <t>Levelized PPA price (real)</t>
  </si>
  <si>
    <t>5.18 ¢/kWh</t>
  </si>
  <si>
    <t>Levelized COE (nominal)</t>
  </si>
  <si>
    <t>6.07 ¢/kWh</t>
  </si>
  <si>
    <t>Net present value</t>
  </si>
  <si>
    <t>Internal rate of return (IRR)</t>
  </si>
  <si>
    <t>Year IRR is achieved</t>
  </si>
  <si>
    <t>IRR at end of project</t>
  </si>
  <si>
    <t>Net capital cost</t>
  </si>
  <si>
    <t>Equity</t>
  </si>
  <si>
    <t>Size of debt</t>
  </si>
  <si>
    <t>Monthly Energy</t>
  </si>
  <si>
    <t>2,116,501,760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</si>
</sst>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9" sqref="E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0</v>
      </c>
      <c r="F1" t="s">
        <v>1</v>
      </c>
    </row>
    <row r="2" spans="1:6" x14ac:dyDescent="0.25">
      <c r="A2" t="s">
        <v>2</v>
      </c>
      <c r="B2" t="s">
        <v>3</v>
      </c>
      <c r="D2" t="e">
        <f>12*B2</f>
        <v>#VALUE!</v>
      </c>
      <c r="E2" t="s">
        <v>2</v>
      </c>
      <c r="F2" t="s">
        <v>23</v>
      </c>
    </row>
    <row r="3" spans="1:6" x14ac:dyDescent="0.25">
      <c r="A3" t="s">
        <v>4</v>
      </c>
      <c r="B3" s="1">
        <v>0.35</v>
      </c>
      <c r="D3">
        <f t="shared" ref="D3:D29" si="0">12*B3</f>
        <v>4.1999999999999993</v>
      </c>
      <c r="E3" t="s">
        <v>4</v>
      </c>
      <c r="F3" s="1">
        <v>4.1950000000000003</v>
      </c>
    </row>
    <row r="4" spans="1:6" x14ac:dyDescent="0.25">
      <c r="A4" t="s">
        <v>5</v>
      </c>
      <c r="B4" t="s">
        <v>6</v>
      </c>
      <c r="D4" t="e">
        <f t="shared" si="0"/>
        <v>#VALUE!</v>
      </c>
      <c r="E4" t="s">
        <v>5</v>
      </c>
      <c r="F4" t="s">
        <v>6</v>
      </c>
    </row>
    <row r="5" spans="1:6" x14ac:dyDescent="0.25">
      <c r="A5" t="s">
        <v>7</v>
      </c>
      <c r="B5" t="s">
        <v>8</v>
      </c>
      <c r="D5" t="e">
        <f t="shared" si="0"/>
        <v>#VALUE!</v>
      </c>
      <c r="E5" t="s">
        <v>7</v>
      </c>
      <c r="F5" t="s">
        <v>8</v>
      </c>
    </row>
    <row r="6" spans="1:6" x14ac:dyDescent="0.25">
      <c r="A6" t="s">
        <v>9</v>
      </c>
      <c r="B6" t="s">
        <v>10</v>
      </c>
      <c r="D6" t="e">
        <f t="shared" si="0"/>
        <v>#VALUE!</v>
      </c>
      <c r="E6" t="s">
        <v>9</v>
      </c>
      <c r="F6" t="s">
        <v>10</v>
      </c>
    </row>
    <row r="7" spans="1:6" x14ac:dyDescent="0.25">
      <c r="A7" t="s">
        <v>11</v>
      </c>
      <c r="B7" t="s">
        <v>12</v>
      </c>
      <c r="D7" t="e">
        <f t="shared" si="0"/>
        <v>#VALUE!</v>
      </c>
      <c r="E7" t="s">
        <v>11</v>
      </c>
      <c r="F7" t="s">
        <v>12</v>
      </c>
    </row>
    <row r="8" spans="1:6" x14ac:dyDescent="0.25">
      <c r="A8" t="s">
        <v>13</v>
      </c>
      <c r="B8" t="s">
        <v>14</v>
      </c>
      <c r="D8" t="e">
        <f t="shared" si="0"/>
        <v>#VALUE!</v>
      </c>
      <c r="E8" t="s">
        <v>13</v>
      </c>
      <c r="F8" t="s">
        <v>14</v>
      </c>
    </row>
    <row r="9" spans="1:6" x14ac:dyDescent="0.25">
      <c r="A9" t="s">
        <v>15</v>
      </c>
      <c r="B9" s="2">
        <v>9480576</v>
      </c>
      <c r="D9">
        <f t="shared" si="0"/>
        <v>113766912</v>
      </c>
      <c r="E9" t="s">
        <v>15</v>
      </c>
      <c r="F9" s="2">
        <v>9480576</v>
      </c>
    </row>
    <row r="10" spans="1:6" x14ac:dyDescent="0.25">
      <c r="A10" t="s">
        <v>16</v>
      </c>
      <c r="B10" s="1">
        <v>0.11</v>
      </c>
      <c r="D10">
        <f t="shared" si="0"/>
        <v>1.32</v>
      </c>
      <c r="E10" t="s">
        <v>16</v>
      </c>
      <c r="F10" s="1">
        <v>0.11</v>
      </c>
    </row>
    <row r="11" spans="1:6" x14ac:dyDescent="0.25">
      <c r="A11" t="s">
        <v>17</v>
      </c>
      <c r="B11">
        <v>20</v>
      </c>
      <c r="D11">
        <f t="shared" si="0"/>
        <v>240</v>
      </c>
      <c r="E11" t="s">
        <v>17</v>
      </c>
      <c r="F11">
        <v>20</v>
      </c>
    </row>
    <row r="12" spans="1:6" x14ac:dyDescent="0.25">
      <c r="A12" t="s">
        <v>18</v>
      </c>
      <c r="B12" s="1">
        <v>0.1197</v>
      </c>
      <c r="D12">
        <f t="shared" si="0"/>
        <v>1.4363999999999999</v>
      </c>
      <c r="E12" t="s">
        <v>18</v>
      </c>
      <c r="F12" s="1">
        <v>0.1197</v>
      </c>
    </row>
    <row r="13" spans="1:6" x14ac:dyDescent="0.25">
      <c r="A13" t="s">
        <v>19</v>
      </c>
      <c r="B13" s="2">
        <v>97603256</v>
      </c>
      <c r="D13">
        <f t="shared" si="0"/>
        <v>1171239072</v>
      </c>
      <c r="E13" t="s">
        <v>19</v>
      </c>
      <c r="F13" s="2">
        <v>97603256</v>
      </c>
    </row>
    <row r="14" spans="1:6" x14ac:dyDescent="0.25">
      <c r="A14" t="s">
        <v>20</v>
      </c>
      <c r="B14" s="2">
        <v>50729432</v>
      </c>
      <c r="D14">
        <f t="shared" si="0"/>
        <v>608753184</v>
      </c>
      <c r="E14" t="s">
        <v>20</v>
      </c>
      <c r="F14" s="2">
        <v>50729432</v>
      </c>
    </row>
    <row r="15" spans="1:6" x14ac:dyDescent="0.25">
      <c r="A15" t="s">
        <v>21</v>
      </c>
      <c r="B15" s="2">
        <v>46873828</v>
      </c>
      <c r="D15">
        <f t="shared" si="0"/>
        <v>562485936</v>
      </c>
      <c r="E15" t="s">
        <v>21</v>
      </c>
      <c r="F15" s="2">
        <v>46873828</v>
      </c>
    </row>
    <row r="16" spans="1:6" x14ac:dyDescent="0.25">
      <c r="D16">
        <f t="shared" si="0"/>
        <v>0</v>
      </c>
    </row>
    <row r="17" spans="1:6" x14ac:dyDescent="0.25">
      <c r="B17" t="s">
        <v>22</v>
      </c>
      <c r="D17" t="e">
        <f t="shared" si="0"/>
        <v>#VALUE!</v>
      </c>
      <c r="F17" t="s">
        <v>22</v>
      </c>
    </row>
    <row r="18" spans="1:6" x14ac:dyDescent="0.25">
      <c r="A18">
        <v>0</v>
      </c>
      <c r="B18" s="3">
        <v>15633500</v>
      </c>
      <c r="D18">
        <f t="shared" si="0"/>
        <v>187602000</v>
      </c>
      <c r="E18">
        <v>0</v>
      </c>
      <c r="F18" s="3">
        <v>187602000</v>
      </c>
    </row>
    <row r="19" spans="1:6" x14ac:dyDescent="0.25">
      <c r="A19">
        <v>1</v>
      </c>
      <c r="B19" s="3">
        <v>14350800</v>
      </c>
      <c r="D19">
        <f t="shared" si="0"/>
        <v>172209600</v>
      </c>
      <c r="E19">
        <v>1</v>
      </c>
      <c r="F19" s="3">
        <v>172210000</v>
      </c>
    </row>
    <row r="20" spans="1:6" x14ac:dyDescent="0.25">
      <c r="A20">
        <v>2</v>
      </c>
      <c r="B20" s="3">
        <v>15839800</v>
      </c>
      <c r="D20">
        <f t="shared" si="0"/>
        <v>190077600</v>
      </c>
      <c r="E20">
        <v>2</v>
      </c>
      <c r="F20" s="3">
        <v>190077000</v>
      </c>
    </row>
    <row r="21" spans="1:6" x14ac:dyDescent="0.25">
      <c r="A21">
        <v>3</v>
      </c>
      <c r="B21" s="3">
        <v>20032800</v>
      </c>
      <c r="D21">
        <f t="shared" si="0"/>
        <v>240393600</v>
      </c>
      <c r="E21">
        <v>3</v>
      </c>
      <c r="F21" s="3">
        <v>240393000</v>
      </c>
    </row>
    <row r="22" spans="1:6" x14ac:dyDescent="0.25">
      <c r="A22">
        <v>4</v>
      </c>
      <c r="B22" s="3">
        <v>15881300</v>
      </c>
      <c r="D22">
        <f t="shared" si="0"/>
        <v>190575600</v>
      </c>
      <c r="E22">
        <v>4</v>
      </c>
      <c r="F22" s="3">
        <v>190576000</v>
      </c>
    </row>
    <row r="23" spans="1:6" x14ac:dyDescent="0.25">
      <c r="A23">
        <v>5</v>
      </c>
      <c r="B23" s="3">
        <v>12368800</v>
      </c>
      <c r="D23">
        <f t="shared" si="0"/>
        <v>148425600</v>
      </c>
      <c r="E23">
        <v>5</v>
      </c>
      <c r="F23" s="3">
        <v>148426000</v>
      </c>
    </row>
    <row r="24" spans="1:6" x14ac:dyDescent="0.25">
      <c r="A24">
        <v>6</v>
      </c>
      <c r="B24" s="3">
        <v>9075750</v>
      </c>
      <c r="D24">
        <f t="shared" si="0"/>
        <v>108909000</v>
      </c>
      <c r="E24">
        <v>6</v>
      </c>
      <c r="F24" s="3">
        <v>108909000</v>
      </c>
    </row>
    <row r="25" spans="1:6" x14ac:dyDescent="0.25">
      <c r="A25">
        <v>7</v>
      </c>
      <c r="B25" s="3">
        <v>11020100</v>
      </c>
      <c r="D25">
        <f t="shared" si="0"/>
        <v>132241200</v>
      </c>
      <c r="E25">
        <v>7</v>
      </c>
      <c r="F25" s="3">
        <v>132242000</v>
      </c>
    </row>
    <row r="26" spans="1:6" x14ac:dyDescent="0.25">
      <c r="A26">
        <v>8</v>
      </c>
      <c r="B26" s="3">
        <v>12397600</v>
      </c>
      <c r="D26">
        <f t="shared" si="0"/>
        <v>148771200</v>
      </c>
      <c r="E26">
        <v>8</v>
      </c>
      <c r="F26" s="3">
        <v>148772000</v>
      </c>
    </row>
    <row r="27" spans="1:6" x14ac:dyDescent="0.25">
      <c r="A27">
        <v>9</v>
      </c>
      <c r="B27" s="3">
        <v>16442600</v>
      </c>
      <c r="D27">
        <f t="shared" si="0"/>
        <v>197311200</v>
      </c>
      <c r="E27">
        <v>9</v>
      </c>
      <c r="F27" s="3">
        <v>197311000</v>
      </c>
    </row>
    <row r="28" spans="1:6" x14ac:dyDescent="0.25">
      <c r="A28">
        <v>10</v>
      </c>
      <c r="B28" s="3">
        <v>16138500</v>
      </c>
      <c r="D28">
        <f t="shared" si="0"/>
        <v>193662000</v>
      </c>
      <c r="E28">
        <v>10</v>
      </c>
      <c r="F28" s="3">
        <v>193660000</v>
      </c>
    </row>
    <row r="29" spans="1:6" x14ac:dyDescent="0.25">
      <c r="A29">
        <v>11</v>
      </c>
      <c r="B29" s="3">
        <v>17193500</v>
      </c>
      <c r="D29">
        <f t="shared" si="0"/>
        <v>206322000</v>
      </c>
      <c r="E29">
        <v>11</v>
      </c>
      <c r="F29" s="3">
        <v>206321000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Dobos, Aron</dc:creator>
  <cp:lastModifiedBy>Dobos, Aron</cp:lastModifiedBy>
  <dcterms:created xsi:type="dcterms:W3CDTF">2016-09-13T20:11:37Z</dcterms:created>
  <dcterms:modified xsi:type="dcterms:W3CDTF">2016-09-13T20:13:02Z</dcterms:modified>
</cp:coreProperties>
</file>