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ea49\WAVES\library\FAD\turbines\"/>
    </mc:Choice>
  </mc:AlternateContent>
  <xr:revisionPtr revIDLastSave="0" documentId="13_ncr:1_{DDA2FD34-6B45-4577-B96F-576CE4C88705}" xr6:coauthVersionLast="47" xr6:coauthVersionMax="47" xr10:uidLastSave="{00000000-0000-0000-0000-000000000000}"/>
  <bookViews>
    <workbookView xWindow="-120" yWindow="-120" windowWidth="29040" windowHeight="15720" xr2:uid="{ECF70E52-65EC-4B16-AC28-24A665602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<sst xmlns="http://schemas.openxmlformats.org/spreadsheetml/2006/main" count="166" uniqueCount="63">
  <si>
    <t>repair/replacement type</t>
  </si>
  <si>
    <t>material cost ($)</t>
  </si>
  <si>
    <t>electrical_system</t>
  </si>
  <si>
    <t>power converter minor repair</t>
  </si>
  <si>
    <t>power electrical system minor repair</t>
  </si>
  <si>
    <t>power converter major repair</t>
  </si>
  <si>
    <t>power electrical system major repair</t>
  </si>
  <si>
    <t>power converter replacement</t>
  </si>
  <si>
    <t>power electrical system major replacement</t>
  </si>
  <si>
    <t>vessel</t>
  </si>
  <si>
    <t>TOW</t>
  </si>
  <si>
    <t>CTV</t>
  </si>
  <si>
    <t>hydraulic_system</t>
  </si>
  <si>
    <t>minor pitch system repair</t>
  </si>
  <si>
    <t>minor ballast pump repair</t>
  </si>
  <si>
    <t>major pitch system repair</t>
  </si>
  <si>
    <t>major pitch system replacement</t>
  </si>
  <si>
    <t>yaw_system</t>
  </si>
  <si>
    <t>yaw system minor repair</t>
  </si>
  <si>
    <t>yaw system major repair</t>
  </si>
  <si>
    <t>yaw system major replacement</t>
  </si>
  <si>
    <t>rotor_blades</t>
  </si>
  <si>
    <t>blades minor repair</t>
  </si>
  <si>
    <t>blades major repair</t>
  </si>
  <si>
    <t>blades major replacement</t>
  </si>
  <si>
    <t>generator</t>
  </si>
  <si>
    <t>annual turbine inspection</t>
  </si>
  <si>
    <t>direct drive generator minor repair</t>
  </si>
  <si>
    <t>direct drive generator major repair</t>
  </si>
  <si>
    <t>direct drive generator major replacement</t>
  </si>
  <si>
    <t>supporting_structure</t>
  </si>
  <si>
    <t>structural annual inspection</t>
  </si>
  <si>
    <t>structural subsea inspection</t>
  </si>
  <si>
    <t>marine growth removal</t>
  </si>
  <si>
    <t>major anchor repair</t>
  </si>
  <si>
    <t>mooring line major repair</t>
  </si>
  <si>
    <t>anchor replacement</t>
  </si>
  <si>
    <t>mooring line replacement</t>
  </si>
  <si>
    <t>buoyancy module replacement</t>
  </si>
  <si>
    <t>DSV</t>
  </si>
  <si>
    <t>AHV</t>
  </si>
  <si>
    <t>drive_train</t>
  </si>
  <si>
    <t>main shaft minor repair</t>
  </si>
  <si>
    <t>main shaft major repair</t>
  </si>
  <si>
    <t>main shaft replacement</t>
  </si>
  <si>
    <t>onsite</t>
  </si>
  <si>
    <t>subcomponent</t>
  </si>
  <si>
    <t>wind farm component</t>
  </si>
  <si>
    <t>turbine</t>
  </si>
  <si>
    <t>array cable</t>
  </si>
  <si>
    <t>array cable major repair</t>
  </si>
  <si>
    <t>array cable replacement</t>
  </si>
  <si>
    <t>CAB</t>
  </si>
  <si>
    <t>-</t>
  </si>
  <si>
    <t>export cable</t>
  </si>
  <si>
    <t>export cable subsea inspection</t>
  </si>
  <si>
    <t>export cable major repair</t>
  </si>
  <si>
    <t>offshore substation</t>
  </si>
  <si>
    <t>transformer</t>
  </si>
  <si>
    <t>oss annual inspection</t>
  </si>
  <si>
    <t>oss minor repair</t>
  </si>
  <si>
    <t>oss major repair</t>
  </si>
  <si>
    <t>material cost out of turbine capex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</si>
</sst>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0" fillId="2" borderId="0" xfId="0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FE32-00E1-43A2-B225-22E1BB059575}">
  <dimension ref="A1:G39"/>
  <sheetViews>
    <sheetView tabSelected="1" topLeftCell="A10" workbookViewId="0">
      <selection activeCell="F20" sqref="F20"/>
    </sheetView>
  </sheetViews>
  <sheetFormatPr defaultRowHeight="15" x14ac:dyDescent="0.25"/>
  <cols>
    <col min="1" max="1" width="20.5703125" bestFit="1" customWidth="1"/>
    <col min="2" max="3" width="39.7109375" bestFit="1" customWidth="1"/>
    <col min="4" max="4" width="15.5703125" bestFit="1" customWidth="1"/>
    <col min="5" max="5" width="16.140625" bestFit="1" customWidth="1"/>
    <col min="6" max="6" width="34.5703125" bestFit="1" customWidth="1"/>
  </cols>
  <sheetData>
    <row r="1" spans="1:7" x14ac:dyDescent="0.25">
      <c r="A1" t="s">
        <v>47</v>
      </c>
      <c r="B1" t="s">
        <v>46</v>
      </c>
      <c r="C1" t="s">
        <v>0</v>
      </c>
      <c r="D1" t="s">
        <v>9</v>
      </c>
      <c r="E1" t="s">
        <v>1</v>
      </c>
      <c r="F1" t="s">
        <v>62</v>
      </c>
      <c r="G1" t="s">
        <v>45</v>
      </c>
    </row>
    <row r="2" spans="1:7" x14ac:dyDescent="0.25">
      <c r="A2" t="s">
        <v>48</v>
      </c>
      <c r="B2" t="s">
        <v>2</v>
      </c>
      <c r="C2" t="s">
        <v>3</v>
      </c>
      <c r="D2" t="s">
        <v>11</v>
      </c>
      <c r="E2" s="1">
        <v>1000</v>
      </c>
      <c r="F2" s="2">
        <f>E2/(1500*15000)</f>
        <v>4.4444444444444447E-5</v>
      </c>
      <c r="G2" t="b">
        <v>1</v>
      </c>
    </row>
    <row r="3" spans="1:7" x14ac:dyDescent="0.25">
      <c r="A3" t="s">
        <v>48</v>
      </c>
      <c r="B3" t="s">
        <v>2</v>
      </c>
      <c r="C3" t="s">
        <v>4</v>
      </c>
      <c r="D3" t="s">
        <v>11</v>
      </c>
      <c r="E3" s="1">
        <v>1000</v>
      </c>
      <c r="F3" s="2">
        <f t="shared" ref="F3:F34" si="0">E3/(1500*15000)</f>
        <v>4.4444444444444447E-5</v>
      </c>
      <c r="G3" t="b">
        <v>1</v>
      </c>
    </row>
    <row r="4" spans="1:7" x14ac:dyDescent="0.25">
      <c r="A4" t="s">
        <v>48</v>
      </c>
      <c r="B4" t="s">
        <v>2</v>
      </c>
      <c r="C4" t="s">
        <v>5</v>
      </c>
      <c r="D4" t="s">
        <v>10</v>
      </c>
      <c r="E4" s="1">
        <v>7000</v>
      </c>
      <c r="F4" s="2">
        <f t="shared" si="0"/>
        <v>3.1111111111111113E-4</v>
      </c>
      <c r="G4" t="b">
        <v>1</v>
      </c>
    </row>
    <row r="5" spans="1:7" x14ac:dyDescent="0.25">
      <c r="A5" t="s">
        <v>48</v>
      </c>
      <c r="B5" t="s">
        <v>2</v>
      </c>
      <c r="C5" t="s">
        <v>6</v>
      </c>
      <c r="D5" t="s">
        <v>10</v>
      </c>
      <c r="E5" s="1">
        <v>5000</v>
      </c>
      <c r="F5" s="2">
        <f t="shared" si="0"/>
        <v>2.2222222222222223E-4</v>
      </c>
      <c r="G5" t="b">
        <v>1</v>
      </c>
    </row>
    <row r="6" spans="1:7" x14ac:dyDescent="0.25">
      <c r="A6" t="s">
        <v>48</v>
      </c>
      <c r="B6" t="s">
        <v>2</v>
      </c>
      <c r="C6" t="s">
        <v>7</v>
      </c>
      <c r="D6" t="s">
        <v>10</v>
      </c>
      <c r="E6" s="1">
        <v>55000</v>
      </c>
      <c r="F6" s="2">
        <f t="shared" si="0"/>
        <v>2.4444444444444444E-3</v>
      </c>
      <c r="G6" t="b">
        <v>1</v>
      </c>
    </row>
    <row r="7" spans="1:7" x14ac:dyDescent="0.25">
      <c r="A7" t="s">
        <v>48</v>
      </c>
      <c r="B7" t="s">
        <v>2</v>
      </c>
      <c r="C7" t="s">
        <v>8</v>
      </c>
      <c r="D7" t="s">
        <v>10</v>
      </c>
      <c r="E7" s="1">
        <v>50000</v>
      </c>
      <c r="F7" s="2">
        <f t="shared" si="0"/>
        <v>2.2222222222222222E-3</v>
      </c>
      <c r="G7" t="b">
        <v>1</v>
      </c>
    </row>
    <row r="8" spans="1:7" x14ac:dyDescent="0.25">
      <c r="A8" t="s">
        <v>48</v>
      </c>
      <c r="B8" t="s">
        <v>12</v>
      </c>
      <c r="C8" t="s">
        <v>13</v>
      </c>
      <c r="D8" t="s">
        <v>11</v>
      </c>
      <c r="E8" s="1">
        <v>500</v>
      </c>
      <c r="F8" s="2">
        <f t="shared" si="0"/>
        <v>2.2222222222222223E-5</v>
      </c>
      <c r="G8" t="b">
        <v>1</v>
      </c>
    </row>
    <row r="9" spans="1:7" x14ac:dyDescent="0.25">
      <c r="A9" t="s">
        <v>48</v>
      </c>
      <c r="B9" t="s">
        <v>12</v>
      </c>
      <c r="C9" t="s">
        <v>14</v>
      </c>
      <c r="D9" t="s">
        <v>11</v>
      </c>
      <c r="E9" s="1">
        <v>1000</v>
      </c>
      <c r="F9" s="2">
        <f t="shared" si="0"/>
        <v>4.4444444444444447E-5</v>
      </c>
      <c r="G9" t="b">
        <v>1</v>
      </c>
    </row>
    <row r="10" spans="1:7" x14ac:dyDescent="0.25">
      <c r="A10" t="s">
        <v>48</v>
      </c>
      <c r="B10" t="s">
        <v>12</v>
      </c>
      <c r="C10" t="s">
        <v>15</v>
      </c>
      <c r="D10" t="s">
        <v>11</v>
      </c>
      <c r="E10" s="1">
        <v>1900</v>
      </c>
      <c r="F10" s="2">
        <f t="shared" si="0"/>
        <v>8.4444444444444443E-5</v>
      </c>
      <c r="G10" t="b">
        <v>1</v>
      </c>
    </row>
    <row r="11" spans="1:7" x14ac:dyDescent="0.25">
      <c r="A11" t="s">
        <v>48</v>
      </c>
      <c r="B11" t="s">
        <v>12</v>
      </c>
      <c r="C11" t="s">
        <v>16</v>
      </c>
      <c r="D11" t="s">
        <v>10</v>
      </c>
      <c r="E11" s="1">
        <v>14000</v>
      </c>
      <c r="F11" s="2">
        <f t="shared" si="0"/>
        <v>6.2222222222222225E-4</v>
      </c>
      <c r="G11" t="b">
        <v>1</v>
      </c>
    </row>
    <row r="12" spans="1:7" x14ac:dyDescent="0.25">
      <c r="A12" t="s">
        <v>48</v>
      </c>
      <c r="B12" t="s">
        <v>17</v>
      </c>
      <c r="C12" t="s">
        <v>18</v>
      </c>
      <c r="D12" t="s">
        <v>11</v>
      </c>
      <c r="E12" s="1">
        <v>500</v>
      </c>
      <c r="F12" s="2">
        <f t="shared" si="0"/>
        <v>2.2222222222222223E-5</v>
      </c>
      <c r="G12" t="b">
        <v>1</v>
      </c>
    </row>
    <row r="13" spans="1:7" x14ac:dyDescent="0.25">
      <c r="A13" t="s">
        <v>48</v>
      </c>
      <c r="B13" t="s">
        <v>17</v>
      </c>
      <c r="C13" t="s">
        <v>19</v>
      </c>
      <c r="D13" t="s">
        <v>10</v>
      </c>
      <c r="E13" s="1">
        <v>3000</v>
      </c>
      <c r="F13" s="2">
        <f t="shared" si="0"/>
        <v>1.3333333333333334E-4</v>
      </c>
      <c r="G13" t="b">
        <v>1</v>
      </c>
    </row>
    <row r="14" spans="1:7" x14ac:dyDescent="0.25">
      <c r="A14" t="s">
        <v>48</v>
      </c>
      <c r="B14" t="s">
        <v>17</v>
      </c>
      <c r="C14" t="s">
        <v>20</v>
      </c>
      <c r="D14" t="s">
        <v>10</v>
      </c>
      <c r="E14" s="1">
        <v>12500</v>
      </c>
      <c r="F14" s="2">
        <f t="shared" si="0"/>
        <v>5.5555555555555556E-4</v>
      </c>
      <c r="G14" t="b">
        <v>1</v>
      </c>
    </row>
    <row r="15" spans="1:7" x14ac:dyDescent="0.25">
      <c r="A15" t="s">
        <v>48</v>
      </c>
      <c r="B15" t="s">
        <v>21</v>
      </c>
      <c r="C15" t="s">
        <v>22</v>
      </c>
      <c r="D15" t="s">
        <v>11</v>
      </c>
      <c r="E15" s="1">
        <v>6000</v>
      </c>
      <c r="F15" s="2">
        <f t="shared" si="0"/>
        <v>2.6666666666666668E-4</v>
      </c>
      <c r="G15" t="b">
        <v>1</v>
      </c>
    </row>
    <row r="16" spans="1:7" x14ac:dyDescent="0.25">
      <c r="A16" t="s">
        <v>48</v>
      </c>
      <c r="B16" t="s">
        <v>21</v>
      </c>
      <c r="C16" t="s">
        <v>23</v>
      </c>
      <c r="D16" t="s">
        <v>10</v>
      </c>
      <c r="E16" s="1">
        <v>51732</v>
      </c>
      <c r="F16" s="2">
        <f t="shared" si="0"/>
        <v>2.2991999999999999E-3</v>
      </c>
      <c r="G16" t="b">
        <v>1</v>
      </c>
    </row>
    <row r="17" spans="1:7" x14ac:dyDescent="0.25">
      <c r="A17" t="s">
        <v>48</v>
      </c>
      <c r="B17" t="s">
        <v>21</v>
      </c>
      <c r="C17" t="s">
        <v>24</v>
      </c>
      <c r="D17" t="s">
        <v>10</v>
      </c>
      <c r="E17" s="1">
        <v>534000</v>
      </c>
      <c r="F17" s="2">
        <f t="shared" si="0"/>
        <v>2.3733333333333332E-2</v>
      </c>
      <c r="G17" t="b">
        <v>1</v>
      </c>
    </row>
    <row r="18" spans="1:7" x14ac:dyDescent="0.25">
      <c r="A18" t="s">
        <v>48</v>
      </c>
      <c r="B18" t="s">
        <v>25</v>
      </c>
      <c r="C18" s="4" t="s">
        <v>26</v>
      </c>
      <c r="D18" s="4" t="s">
        <v>11</v>
      </c>
      <c r="E18" s="1">
        <v>1500</v>
      </c>
      <c r="F18" s="2">
        <f t="shared" si="0"/>
        <v>6.666666666666667E-5</v>
      </c>
      <c r="G18" t="b">
        <v>1</v>
      </c>
    </row>
    <row r="19" spans="1:7" x14ac:dyDescent="0.25">
      <c r="A19" t="s">
        <v>48</v>
      </c>
      <c r="B19" t="s">
        <v>25</v>
      </c>
      <c r="C19" t="s">
        <v>27</v>
      </c>
      <c r="D19" t="s">
        <v>11</v>
      </c>
      <c r="E19" s="1">
        <v>1000</v>
      </c>
      <c r="F19" s="2">
        <f t="shared" si="0"/>
        <v>4.4444444444444447E-5</v>
      </c>
      <c r="G19" t="b">
        <v>1</v>
      </c>
    </row>
    <row r="20" spans="1:7" x14ac:dyDescent="0.25">
      <c r="A20" t="s">
        <v>48</v>
      </c>
      <c r="B20" t="s">
        <v>25</v>
      </c>
      <c r="C20" t="s">
        <v>28</v>
      </c>
      <c r="D20" t="s">
        <v>10</v>
      </c>
      <c r="E20" s="1">
        <v>14340</v>
      </c>
      <c r="F20" s="2">
        <f t="shared" si="0"/>
        <v>6.3733333333333328E-4</v>
      </c>
      <c r="G20" t="b">
        <v>1</v>
      </c>
    </row>
    <row r="21" spans="1:7" x14ac:dyDescent="0.25">
      <c r="A21" t="s">
        <v>48</v>
      </c>
      <c r="B21" t="s">
        <v>25</v>
      </c>
      <c r="C21" t="s">
        <v>29</v>
      </c>
      <c r="D21" t="s">
        <v>10</v>
      </c>
      <c r="E21" s="1">
        <v>236500</v>
      </c>
      <c r="F21" s="2">
        <f t="shared" si="0"/>
        <v>1.0511111111111112E-2</v>
      </c>
      <c r="G21" t="b">
        <v>1</v>
      </c>
    </row>
    <row r="22" spans="1:7" x14ac:dyDescent="0.25">
      <c r="A22" t="s">
        <v>48</v>
      </c>
      <c r="B22" t="s">
        <v>30</v>
      </c>
      <c r="C22" s="4" t="s">
        <v>31</v>
      </c>
      <c r="D22" s="4" t="s">
        <v>11</v>
      </c>
      <c r="E22" s="1">
        <v>600</v>
      </c>
      <c r="F22" s="2">
        <f t="shared" si="0"/>
        <v>2.6666666666666667E-5</v>
      </c>
      <c r="G22" t="b">
        <v>1</v>
      </c>
    </row>
    <row r="23" spans="1:7" x14ac:dyDescent="0.25">
      <c r="A23" t="s">
        <v>48</v>
      </c>
      <c r="B23" t="s">
        <v>30</v>
      </c>
      <c r="C23" s="4" t="s">
        <v>32</v>
      </c>
      <c r="D23" s="4" t="s">
        <v>39</v>
      </c>
      <c r="E23" s="1">
        <v>500</v>
      </c>
      <c r="F23" s="2">
        <f t="shared" si="0"/>
        <v>2.2222222222222223E-5</v>
      </c>
      <c r="G23" t="b">
        <v>0</v>
      </c>
    </row>
    <row r="24" spans="1:7" x14ac:dyDescent="0.25">
      <c r="A24" t="s">
        <v>48</v>
      </c>
      <c r="B24" t="s">
        <v>30</v>
      </c>
      <c r="C24" t="s">
        <v>33</v>
      </c>
      <c r="D24" t="s">
        <v>11</v>
      </c>
      <c r="E24" s="1">
        <v>1500</v>
      </c>
      <c r="F24" s="2">
        <f t="shared" si="0"/>
        <v>6.666666666666667E-5</v>
      </c>
      <c r="G24" t="b">
        <v>1</v>
      </c>
    </row>
    <row r="25" spans="1:7" x14ac:dyDescent="0.25">
      <c r="A25" t="s">
        <v>48</v>
      </c>
      <c r="B25" t="s">
        <v>30</v>
      </c>
      <c r="C25" t="s">
        <v>34</v>
      </c>
      <c r="D25" t="s">
        <v>40</v>
      </c>
      <c r="E25" s="1">
        <v>75000</v>
      </c>
      <c r="F25" s="2">
        <f t="shared" si="0"/>
        <v>3.3333333333333335E-3</v>
      </c>
      <c r="G25" t="b">
        <v>0</v>
      </c>
    </row>
    <row r="26" spans="1:7" x14ac:dyDescent="0.25">
      <c r="A26" t="s">
        <v>48</v>
      </c>
      <c r="B26" t="s">
        <v>30</v>
      </c>
      <c r="C26" t="s">
        <v>35</v>
      </c>
      <c r="D26" t="s">
        <v>40</v>
      </c>
      <c r="E26" s="1">
        <v>20000</v>
      </c>
      <c r="F26" s="2">
        <f t="shared" si="0"/>
        <v>8.8888888888888893E-4</v>
      </c>
      <c r="G26" t="b">
        <v>0</v>
      </c>
    </row>
    <row r="27" spans="1:7" x14ac:dyDescent="0.25">
      <c r="A27" t="s">
        <v>48</v>
      </c>
      <c r="B27" t="s">
        <v>30</v>
      </c>
      <c r="C27" t="s">
        <v>36</v>
      </c>
      <c r="D27" t="s">
        <v>40</v>
      </c>
      <c r="E27" s="1">
        <v>512000</v>
      </c>
      <c r="F27" s="2">
        <f t="shared" si="0"/>
        <v>2.2755555555555557E-2</v>
      </c>
      <c r="G27" t="b">
        <v>0</v>
      </c>
    </row>
    <row r="28" spans="1:7" x14ac:dyDescent="0.25">
      <c r="A28" t="s">
        <v>48</v>
      </c>
      <c r="B28" t="s">
        <v>30</v>
      </c>
      <c r="C28" t="s">
        <v>37</v>
      </c>
      <c r="D28" t="s">
        <v>40</v>
      </c>
      <c r="E28" s="1">
        <v>135000</v>
      </c>
      <c r="F28" s="2">
        <f t="shared" si="0"/>
        <v>6.0000000000000001E-3</v>
      </c>
      <c r="G28" t="b">
        <v>0</v>
      </c>
    </row>
    <row r="29" spans="1:7" x14ac:dyDescent="0.25">
      <c r="A29" t="s">
        <v>48</v>
      </c>
      <c r="B29" t="s">
        <v>30</v>
      </c>
      <c r="C29" t="s">
        <v>38</v>
      </c>
      <c r="D29" t="s">
        <v>11</v>
      </c>
      <c r="E29" s="1">
        <v>100000</v>
      </c>
      <c r="F29" s="2">
        <f t="shared" si="0"/>
        <v>4.4444444444444444E-3</v>
      </c>
      <c r="G29" t="b">
        <v>1</v>
      </c>
    </row>
    <row r="30" spans="1:7" x14ac:dyDescent="0.25">
      <c r="A30" t="s">
        <v>48</v>
      </c>
      <c r="B30" t="s">
        <v>41</v>
      </c>
      <c r="C30" t="s">
        <v>42</v>
      </c>
      <c r="D30" t="s">
        <v>11</v>
      </c>
      <c r="E30" s="1">
        <v>1000</v>
      </c>
      <c r="F30" s="2">
        <f t="shared" si="0"/>
        <v>4.4444444444444447E-5</v>
      </c>
      <c r="G30" t="b">
        <v>1</v>
      </c>
    </row>
    <row r="31" spans="1:7" x14ac:dyDescent="0.25">
      <c r="A31" t="s">
        <v>48</v>
      </c>
      <c r="B31" t="s">
        <v>41</v>
      </c>
      <c r="C31" t="s">
        <v>43</v>
      </c>
      <c r="D31" t="s">
        <v>10</v>
      </c>
      <c r="E31" s="1">
        <v>14000</v>
      </c>
      <c r="F31" s="2">
        <f t="shared" si="0"/>
        <v>6.2222222222222225E-4</v>
      </c>
      <c r="G31" t="b">
        <v>1</v>
      </c>
    </row>
    <row r="32" spans="1:7" x14ac:dyDescent="0.25">
      <c r="A32" t="s">
        <v>48</v>
      </c>
      <c r="B32" t="s">
        <v>41</v>
      </c>
      <c r="C32" t="s">
        <v>44</v>
      </c>
      <c r="D32" t="s">
        <v>10</v>
      </c>
      <c r="E32" s="1">
        <v>232000</v>
      </c>
      <c r="F32" s="2">
        <f t="shared" si="0"/>
        <v>1.0311111111111111E-2</v>
      </c>
      <c r="G32" t="b">
        <v>1</v>
      </c>
    </row>
    <row r="33" spans="1:7" x14ac:dyDescent="0.25">
      <c r="A33" t="s">
        <v>49</v>
      </c>
      <c r="B33" t="s">
        <v>53</v>
      </c>
      <c r="C33" t="s">
        <v>50</v>
      </c>
      <c r="D33" t="s">
        <v>52</v>
      </c>
      <c r="E33" s="1">
        <v>30000</v>
      </c>
      <c r="F33" s="2" t="s">
        <v>53</v>
      </c>
      <c r="G33" t="b">
        <v>0</v>
      </c>
    </row>
    <row r="34" spans="1:7" x14ac:dyDescent="0.25">
      <c r="A34" t="s">
        <v>49</v>
      </c>
      <c r="B34" t="s">
        <v>53</v>
      </c>
      <c r="C34" t="s">
        <v>51</v>
      </c>
      <c r="D34" t="s">
        <v>52</v>
      </c>
      <c r="E34" s="1">
        <v>220000</v>
      </c>
      <c r="F34" s="2" t="s">
        <v>53</v>
      </c>
      <c r="G34" t="b">
        <v>0</v>
      </c>
    </row>
    <row r="35" spans="1:7" x14ac:dyDescent="0.25">
      <c r="A35" t="s">
        <v>54</v>
      </c>
      <c r="B35" t="s">
        <v>53</v>
      </c>
      <c r="C35" s="4" t="s">
        <v>55</v>
      </c>
      <c r="D35" s="4" t="s">
        <v>39</v>
      </c>
      <c r="E35" s="1">
        <v>500</v>
      </c>
      <c r="F35" s="2" t="s">
        <v>53</v>
      </c>
      <c r="G35" t="b">
        <v>0</v>
      </c>
    </row>
    <row r="36" spans="1:7" x14ac:dyDescent="0.25">
      <c r="A36" t="s">
        <v>54</v>
      </c>
      <c r="B36" t="s">
        <v>53</v>
      </c>
      <c r="C36" t="s">
        <v>56</v>
      </c>
      <c r="D36" t="s">
        <v>52</v>
      </c>
      <c r="E36" s="1">
        <v>30000</v>
      </c>
      <c r="F36" s="2" t="s">
        <v>53</v>
      </c>
      <c r="G36" t="b">
        <v>0</v>
      </c>
    </row>
    <row r="37" spans="1:7" x14ac:dyDescent="0.25">
      <c r="A37" t="s">
        <v>57</v>
      </c>
      <c r="B37" t="s">
        <v>58</v>
      </c>
      <c r="C37" s="3" t="s">
        <v>59</v>
      </c>
      <c r="D37" s="3" t="s">
        <v>11</v>
      </c>
      <c r="E37" s="1">
        <v>500</v>
      </c>
      <c r="F37" s="2" t="s">
        <v>53</v>
      </c>
      <c r="G37" t="b">
        <v>1</v>
      </c>
    </row>
    <row r="38" spans="1:7" x14ac:dyDescent="0.25">
      <c r="A38" t="s">
        <v>57</v>
      </c>
      <c r="B38" t="s">
        <v>58</v>
      </c>
      <c r="C38" t="s">
        <v>60</v>
      </c>
      <c r="D38" t="s">
        <v>11</v>
      </c>
      <c r="E38" s="1">
        <v>2000</v>
      </c>
      <c r="F38" s="2" t="s">
        <v>53</v>
      </c>
      <c r="G38" t="b">
        <v>1</v>
      </c>
    </row>
    <row r="39" spans="1:7" x14ac:dyDescent="0.25">
      <c r="A39" t="s">
        <v>57</v>
      </c>
      <c r="B39" t="s">
        <v>58</v>
      </c>
      <c r="C39" t="s">
        <v>61</v>
      </c>
      <c r="D39" t="s">
        <v>11</v>
      </c>
      <c r="E39" s="1">
        <v>100000</v>
      </c>
      <c r="F39" s="2" t="s">
        <v>53</v>
      </c>
      <c r="G39" t="b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Mulas Hernando, Daniel</dc:creator>
  <cp:lastModifiedBy>Mulas Hernando, Daniel</cp:lastModifiedBy>
  <dcterms:created xsi:type="dcterms:W3CDTF">2025-04-07T15:13:13Z</dcterms:created>
  <dcterms:modified xsi:type="dcterms:W3CDTF">2025-04-08T04:06:43Z</dcterms:modified>
</cp:coreProperties>
</file>