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5645" windowHeight="11355" activeTab="1"/>
  </bookViews>
  <sheets>
    <sheet name="US" sheetId="1" r:id="rId1"/>
    <sheet name="ROW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0" i="2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49"/>
  <c r="K50" i="1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49"/>
  <c r="A50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49"/>
</calcChain>
</file>

<file path=xl/sharedStrings.xml><?xml version="1.0" encoding="utf-8"?>
<sst xmlns="http://schemas.openxmlformats.org/spreadsheetml/2006/main" count="202" uniqueCount="14">
  <si>
    <t>US</t>
  </si>
  <si>
    <t>Year</t>
  </si>
  <si>
    <t>Region</t>
  </si>
  <si>
    <t>CGS</t>
  </si>
  <si>
    <t>Dairy</t>
  </si>
  <si>
    <t>Pig</t>
  </si>
  <si>
    <t>Poultry</t>
  </si>
  <si>
    <t>GDP ppp mad</t>
  </si>
  <si>
    <t>ROW</t>
  </si>
  <si>
    <t>CGS pred</t>
  </si>
  <si>
    <t>dairy pred</t>
  </si>
  <si>
    <t>poultry pred</t>
  </si>
  <si>
    <t>pig pred</t>
  </si>
  <si>
    <t>Dairy pred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</si>
</sst>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2"/>
  <sheetViews>
    <sheetView topLeftCell="A46" workbookViewId="0">
      <selection activeCell="T59" sqref="T59"/>
    </sheetView>
  </sheetViews>
  <sheetFormatPr defaultRowHeight="15"/>
  <cols>
    <col min="3" max="3" width="12.85546875" bestFit="1" customWidth="1"/>
    <col min="4" max="4" width="12" bestFit="1" customWidth="1"/>
    <col min="5" max="5" width="9.28515625" bestFit="1" customWidth="1"/>
    <col min="6" max="7" width="12" bestFit="1" customWidth="1"/>
    <col min="10" max="11" width="12" bestFit="1" customWidth="1"/>
  </cols>
  <sheetData>
    <row r="1" spans="1:12">
      <c r="A1" t="s">
        <v>1</v>
      </c>
      <c r="B1" t="s">
        <v>2</v>
      </c>
      <c r="C1" t="s">
        <v>7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10</v>
      </c>
      <c r="K1" t="s">
        <v>12</v>
      </c>
      <c r="L1" t="s">
        <v>11</v>
      </c>
    </row>
    <row r="2" spans="1:12">
      <c r="A2">
        <v>1961</v>
      </c>
      <c r="B2" t="s">
        <v>0</v>
      </c>
      <c r="C2" s="2">
        <v>11401.73443</v>
      </c>
      <c r="D2">
        <v>4.4499999999999997E-5</v>
      </c>
      <c r="E2">
        <v>2.6984600000000002E-4</v>
      </c>
      <c r="F2">
        <v>2.7699999999999999E-5</v>
      </c>
      <c r="G2">
        <v>1.6399999999999999E-5</v>
      </c>
    </row>
    <row r="3" spans="1:12">
      <c r="A3">
        <v>1962</v>
      </c>
      <c r="B3" t="s">
        <v>0</v>
      </c>
      <c r="C3" s="2">
        <v>11904.98451</v>
      </c>
      <c r="D3">
        <v>4.4799999999999998E-5</v>
      </c>
      <c r="E3">
        <v>2.61537E-4</v>
      </c>
      <c r="F3">
        <v>2.8399999999999999E-5</v>
      </c>
      <c r="G3">
        <v>1.63E-5</v>
      </c>
    </row>
    <row r="4" spans="1:12">
      <c r="A4">
        <v>1963</v>
      </c>
      <c r="B4" t="s">
        <v>0</v>
      </c>
      <c r="C4" s="2">
        <v>12242.3405</v>
      </c>
      <c r="D4">
        <v>4.6799999999999999E-5</v>
      </c>
      <c r="E4">
        <v>2.6247599999999999E-4</v>
      </c>
      <c r="F4">
        <v>2.9300000000000001E-5</v>
      </c>
      <c r="G4">
        <v>1.66E-5</v>
      </c>
    </row>
    <row r="5" spans="1:12">
      <c r="A5">
        <v>1964</v>
      </c>
      <c r="B5" t="s">
        <v>0</v>
      </c>
      <c r="C5" s="2">
        <v>12772.566430000001</v>
      </c>
      <c r="D5">
        <v>4.99E-5</v>
      </c>
      <c r="E5">
        <v>2.6265499999999998E-4</v>
      </c>
      <c r="F5">
        <v>2.9099999999999999E-5</v>
      </c>
      <c r="G5">
        <v>1.7099999999999999E-5</v>
      </c>
    </row>
    <row r="6" spans="1:12">
      <c r="A6">
        <v>1965</v>
      </c>
      <c r="B6" t="s">
        <v>0</v>
      </c>
      <c r="C6" s="2">
        <v>13418.701719999999</v>
      </c>
      <c r="D6">
        <v>4.9700000000000002E-5</v>
      </c>
      <c r="E6">
        <v>2.5826100000000003E-4</v>
      </c>
      <c r="F6">
        <v>2.5999999999999998E-5</v>
      </c>
      <c r="G6">
        <v>1.8099999999999999E-5</v>
      </c>
    </row>
    <row r="7" spans="1:12">
      <c r="A7">
        <v>1966</v>
      </c>
      <c r="B7" t="s">
        <v>0</v>
      </c>
      <c r="C7" s="2">
        <v>14133.52666</v>
      </c>
      <c r="D7">
        <v>5.1700000000000003E-5</v>
      </c>
      <c r="E7">
        <v>2.5713599999999999E-4</v>
      </c>
      <c r="F7">
        <v>2.62E-5</v>
      </c>
      <c r="G7">
        <v>1.9199999999999999E-5</v>
      </c>
    </row>
    <row r="8" spans="1:12">
      <c r="A8">
        <v>1967</v>
      </c>
      <c r="B8" t="s">
        <v>0</v>
      </c>
      <c r="C8" s="2">
        <v>14330.0304</v>
      </c>
      <c r="D8">
        <v>5.24E-5</v>
      </c>
      <c r="E8">
        <v>2.48936E-4</v>
      </c>
      <c r="F8">
        <v>2.87E-5</v>
      </c>
      <c r="G8">
        <v>2.0000000000000002E-5</v>
      </c>
    </row>
    <row r="9" spans="1:12">
      <c r="A9">
        <v>1968</v>
      </c>
      <c r="B9" t="s">
        <v>0</v>
      </c>
      <c r="C9" s="2">
        <v>14862.938829999999</v>
      </c>
      <c r="D9">
        <v>5.3499999999999999E-5</v>
      </c>
      <c r="E9">
        <v>2.4915400000000002E-4</v>
      </c>
      <c r="F9">
        <v>2.9600000000000001E-5</v>
      </c>
      <c r="G9">
        <v>1.98E-5</v>
      </c>
    </row>
    <row r="10" spans="1:12">
      <c r="A10">
        <v>1969</v>
      </c>
      <c r="B10" t="s">
        <v>0</v>
      </c>
      <c r="C10" s="2">
        <v>15179.40862</v>
      </c>
      <c r="D10">
        <v>5.3600000000000002E-5</v>
      </c>
      <c r="E10">
        <v>2.48991E-4</v>
      </c>
      <c r="F10">
        <v>2.9E-5</v>
      </c>
      <c r="G10">
        <v>2.0599999999999999E-5</v>
      </c>
    </row>
    <row r="11" spans="1:12">
      <c r="A11">
        <v>1970</v>
      </c>
      <c r="B11" t="s">
        <v>0</v>
      </c>
      <c r="C11" s="2">
        <v>15029.846089999999</v>
      </c>
      <c r="D11">
        <v>5.49E-5</v>
      </c>
      <c r="E11">
        <v>2.4588499999999999E-4</v>
      </c>
      <c r="F11">
        <v>2.97E-5</v>
      </c>
      <c r="G11">
        <v>2.1500000000000001E-5</v>
      </c>
    </row>
    <row r="12" spans="1:12">
      <c r="A12">
        <v>1971</v>
      </c>
      <c r="B12" t="s">
        <v>0</v>
      </c>
      <c r="C12" s="2">
        <v>15304.29883</v>
      </c>
      <c r="D12">
        <v>5.4400000000000001E-5</v>
      </c>
      <c r="E12">
        <v>2.4722600000000002E-4</v>
      </c>
      <c r="F12">
        <v>3.26E-5</v>
      </c>
      <c r="G12">
        <v>2.1699999999999999E-5</v>
      </c>
    </row>
    <row r="13" spans="1:12">
      <c r="A13">
        <v>1972</v>
      </c>
      <c r="B13" t="s">
        <v>0</v>
      </c>
      <c r="C13" s="2">
        <v>15943.86744</v>
      </c>
      <c r="D13">
        <v>5.5399999999999998E-5</v>
      </c>
      <c r="E13">
        <v>2.4884100000000003E-4</v>
      </c>
      <c r="F13">
        <v>3.01E-5</v>
      </c>
      <c r="G13">
        <v>2.26E-5</v>
      </c>
    </row>
    <row r="14" spans="1:12">
      <c r="A14">
        <v>1973</v>
      </c>
      <c r="B14" t="s">
        <v>0</v>
      </c>
      <c r="C14" s="2">
        <v>16689.343069999999</v>
      </c>
      <c r="D14">
        <v>5.1999999999999997E-5</v>
      </c>
      <c r="E14">
        <v>2.4918100000000001E-4</v>
      </c>
      <c r="F14">
        <v>2.7500000000000001E-5</v>
      </c>
      <c r="G14">
        <v>2.16E-5</v>
      </c>
    </row>
    <row r="15" spans="1:12">
      <c r="A15">
        <v>1974</v>
      </c>
      <c r="B15" t="s">
        <v>0</v>
      </c>
      <c r="C15" s="2">
        <v>16491.26974</v>
      </c>
      <c r="D15">
        <v>5.5000000000000002E-5</v>
      </c>
      <c r="E15">
        <v>2.40048E-4</v>
      </c>
      <c r="F15">
        <v>2.9600000000000001E-5</v>
      </c>
      <c r="G15">
        <v>2.1699999999999999E-5</v>
      </c>
      <c r="I15">
        <v>5.2299999999999997E-5</v>
      </c>
      <c r="J15">
        <v>2.4087199999999999E-4</v>
      </c>
      <c r="L15">
        <v>2.1500000000000001E-5</v>
      </c>
    </row>
    <row r="16" spans="1:12">
      <c r="A16">
        <v>1975</v>
      </c>
      <c r="B16" t="s">
        <v>0</v>
      </c>
      <c r="C16" s="2">
        <v>16283.632680000001</v>
      </c>
      <c r="D16">
        <v>5.7000000000000003E-5</v>
      </c>
      <c r="E16">
        <v>2.34081E-4</v>
      </c>
      <c r="F16">
        <v>2.4199999999999999E-5</v>
      </c>
      <c r="G16">
        <v>2.12E-5</v>
      </c>
      <c r="I16">
        <v>5.7238000000000003E-5</v>
      </c>
      <c r="J16">
        <v>2.4098610000000001E-4</v>
      </c>
      <c r="L16">
        <v>2.20294E-5</v>
      </c>
    </row>
    <row r="17" spans="1:12">
      <c r="A17">
        <v>1976</v>
      </c>
      <c r="B17" t="s">
        <v>0</v>
      </c>
      <c r="C17" s="2">
        <v>16975.086569999999</v>
      </c>
      <c r="D17">
        <v>6.0800000000000001E-5</v>
      </c>
      <c r="E17">
        <v>2.42313E-4</v>
      </c>
      <c r="F17">
        <v>2.5599999999999999E-5</v>
      </c>
      <c r="G17">
        <v>2.2900000000000001E-5</v>
      </c>
      <c r="I17">
        <v>6.0296900000000002E-5</v>
      </c>
      <c r="J17">
        <v>2.342512E-4</v>
      </c>
      <c r="L17">
        <v>2.1716500000000001E-5</v>
      </c>
    </row>
    <row r="18" spans="1:12">
      <c r="A18">
        <v>1977</v>
      </c>
      <c r="B18" t="s">
        <v>0</v>
      </c>
      <c r="C18" s="2">
        <v>17566.50275</v>
      </c>
      <c r="D18">
        <v>5.8699999999999997E-5</v>
      </c>
      <c r="E18">
        <v>2.4183000000000001E-4</v>
      </c>
      <c r="F18">
        <v>2.6999999999999999E-5</v>
      </c>
      <c r="G18">
        <v>2.3200000000000001E-5</v>
      </c>
      <c r="I18">
        <v>6.0816000000000002E-5</v>
      </c>
      <c r="J18">
        <v>2.3792029999999999E-4</v>
      </c>
      <c r="L18">
        <v>2.3577499999999999E-5</v>
      </c>
    </row>
    <row r="19" spans="1:12">
      <c r="A19">
        <v>1978</v>
      </c>
      <c r="B19" t="s">
        <v>0</v>
      </c>
      <c r="C19" s="2">
        <v>18372.972119999999</v>
      </c>
      <c r="D19">
        <v>5.5899999999999997E-5</v>
      </c>
      <c r="E19">
        <v>2.42208E-4</v>
      </c>
      <c r="F19">
        <v>2.7100000000000001E-5</v>
      </c>
      <c r="G19">
        <v>2.41E-5</v>
      </c>
      <c r="I19">
        <v>6.0735100000000001E-5</v>
      </c>
      <c r="J19">
        <v>2.4071070000000001E-4</v>
      </c>
      <c r="L19">
        <v>2.4511600000000001E-5</v>
      </c>
    </row>
    <row r="20" spans="1:12">
      <c r="A20">
        <v>1979</v>
      </c>
      <c r="B20" t="s">
        <v>0</v>
      </c>
      <c r="C20" s="2">
        <v>18789.393700000001</v>
      </c>
      <c r="D20">
        <v>5.0000000000000002E-5</v>
      </c>
      <c r="E20">
        <v>2.4460299999999998E-4</v>
      </c>
      <c r="F20">
        <v>3.0899999999999999E-5</v>
      </c>
      <c r="G20">
        <v>2.5999999999999998E-5</v>
      </c>
      <c r="I20">
        <v>5.6274599999999998E-5</v>
      </c>
      <c r="J20">
        <v>2.3401499999999999E-4</v>
      </c>
      <c r="L20">
        <v>2.4996900000000001E-5</v>
      </c>
    </row>
    <row r="21" spans="1:12">
      <c r="A21">
        <v>1980</v>
      </c>
      <c r="B21" t="s">
        <v>0</v>
      </c>
      <c r="C21" s="2">
        <v>18577.36665</v>
      </c>
      <c r="D21">
        <v>4.9100000000000001E-5</v>
      </c>
      <c r="E21">
        <v>2.4115200000000001E-4</v>
      </c>
      <c r="F21">
        <v>3.3099999999999998E-5</v>
      </c>
      <c r="G21">
        <v>2.65E-5</v>
      </c>
      <c r="I21">
        <v>5.0346599999999997E-5</v>
      </c>
      <c r="J21">
        <v>2.4483950000000001E-4</v>
      </c>
      <c r="L21">
        <v>2.55401E-5</v>
      </c>
    </row>
    <row r="22" spans="1:12">
      <c r="A22">
        <v>1981</v>
      </c>
      <c r="B22" t="s">
        <v>0</v>
      </c>
      <c r="C22" s="2">
        <v>18855.55487</v>
      </c>
      <c r="D22">
        <v>4.9700000000000002E-5</v>
      </c>
      <c r="E22">
        <v>2.4210599999999999E-4</v>
      </c>
      <c r="F22">
        <v>3.15E-5</v>
      </c>
      <c r="G22">
        <v>2.7699999999999999E-5</v>
      </c>
      <c r="I22">
        <v>4.8415899999999998E-5</v>
      </c>
      <c r="J22">
        <v>2.4100160000000001E-4</v>
      </c>
      <c r="L22">
        <v>2.7375000000000001E-5</v>
      </c>
    </row>
    <row r="23" spans="1:12">
      <c r="A23">
        <v>1982</v>
      </c>
      <c r="B23" t="s">
        <v>0</v>
      </c>
      <c r="C23" s="2">
        <v>18325.12026</v>
      </c>
      <c r="D23">
        <v>4.9700000000000002E-5</v>
      </c>
      <c r="E23">
        <v>2.4662099999999998E-4</v>
      </c>
      <c r="F23">
        <v>2.8200000000000001E-5</v>
      </c>
      <c r="G23">
        <v>2.8200000000000001E-5</v>
      </c>
      <c r="I23">
        <v>5.0371200000000003E-5</v>
      </c>
      <c r="J23">
        <v>2.3901249999999999E-4</v>
      </c>
      <c r="L23">
        <v>2.9073499999999999E-5</v>
      </c>
    </row>
    <row r="24" spans="1:12">
      <c r="A24">
        <v>1983</v>
      </c>
      <c r="B24" t="s">
        <v>0</v>
      </c>
      <c r="C24" s="2">
        <v>18920.15639</v>
      </c>
      <c r="D24">
        <v>5.0399999999999999E-5</v>
      </c>
      <c r="E24">
        <v>2.5152399999999999E-4</v>
      </c>
      <c r="F24">
        <v>2.9799999999999999E-5</v>
      </c>
      <c r="G24">
        <v>2.8900000000000001E-5</v>
      </c>
      <c r="I24">
        <v>4.8581400000000002E-5</v>
      </c>
      <c r="J24">
        <v>2.4798179999999998E-4</v>
      </c>
      <c r="L24">
        <v>2.9170500000000001E-5</v>
      </c>
    </row>
    <row r="25" spans="1:12">
      <c r="A25">
        <v>1984</v>
      </c>
      <c r="B25" t="s">
        <v>0</v>
      </c>
      <c r="C25" s="2">
        <v>20122.667099999999</v>
      </c>
      <c r="D25">
        <v>5.0099999999999998E-5</v>
      </c>
      <c r="E25">
        <v>2.50313E-4</v>
      </c>
      <c r="F25">
        <v>2.9499999999999999E-5</v>
      </c>
      <c r="G25">
        <v>2.97E-5</v>
      </c>
      <c r="I25">
        <v>5.0970600000000003E-5</v>
      </c>
      <c r="J25">
        <v>2.5316059999999998E-4</v>
      </c>
      <c r="L25">
        <v>3.0160800000000001E-5</v>
      </c>
    </row>
    <row r="26" spans="1:12">
      <c r="A26">
        <v>1985</v>
      </c>
      <c r="B26" t="s">
        <v>0</v>
      </c>
      <c r="C26" s="2">
        <v>20717.322960000001</v>
      </c>
      <c r="D26">
        <v>5.0599999999999997E-5</v>
      </c>
      <c r="E26">
        <v>2.5936399999999999E-4</v>
      </c>
      <c r="F26">
        <v>2.9600000000000001E-5</v>
      </c>
      <c r="G26">
        <v>3.0800000000000003E-5</v>
      </c>
      <c r="I26">
        <v>4.6260500000000002E-5</v>
      </c>
      <c r="J26">
        <v>2.5066880000000001E-4</v>
      </c>
      <c r="L26">
        <v>2.8985699999999999E-5</v>
      </c>
    </row>
    <row r="27" spans="1:12">
      <c r="A27">
        <v>1986</v>
      </c>
      <c r="B27" t="s">
        <v>0</v>
      </c>
      <c r="C27" s="2">
        <v>21236.085459999998</v>
      </c>
      <c r="D27">
        <v>5.1E-5</v>
      </c>
      <c r="E27">
        <v>2.6046100000000003E-4</v>
      </c>
      <c r="F27">
        <v>2.7900000000000001E-5</v>
      </c>
      <c r="G27">
        <v>3.2199999999999997E-5</v>
      </c>
      <c r="I27">
        <v>5.2019399999999999E-5</v>
      </c>
      <c r="J27">
        <v>2.5067390000000001E-4</v>
      </c>
      <c r="L27">
        <v>3.05036E-5</v>
      </c>
    </row>
    <row r="28" spans="1:12">
      <c r="A28">
        <v>1987</v>
      </c>
      <c r="B28" t="s">
        <v>0</v>
      </c>
      <c r="C28" s="2">
        <v>21787.693670000001</v>
      </c>
      <c r="D28">
        <v>4.8999999999999998E-5</v>
      </c>
      <c r="E28">
        <v>2.6559000000000001E-4</v>
      </c>
      <c r="F28">
        <v>2.8E-5</v>
      </c>
      <c r="G28">
        <v>3.4700000000000003E-5</v>
      </c>
      <c r="I28">
        <v>5.2679700000000003E-5</v>
      </c>
      <c r="J28">
        <v>2.5799550000000002E-4</v>
      </c>
      <c r="L28">
        <v>3.2117199999999998E-5</v>
      </c>
    </row>
    <row r="29" spans="1:12">
      <c r="A29">
        <v>1988</v>
      </c>
      <c r="B29" t="s">
        <v>0</v>
      </c>
      <c r="C29" s="2">
        <v>22499.441620000001</v>
      </c>
      <c r="D29">
        <v>4.8399999999999997E-5</v>
      </c>
      <c r="E29">
        <v>2.5672800000000001E-4</v>
      </c>
      <c r="F29">
        <v>2.9899999999999998E-5</v>
      </c>
      <c r="G29">
        <v>3.5800000000000003E-5</v>
      </c>
      <c r="I29">
        <v>5.1786699999999997E-5</v>
      </c>
      <c r="J29">
        <v>2.6985639999999999E-4</v>
      </c>
      <c r="L29">
        <v>3.6815900000000001E-5</v>
      </c>
    </row>
    <row r="30" spans="1:12">
      <c r="A30">
        <v>1989</v>
      </c>
      <c r="B30" t="s">
        <v>0</v>
      </c>
      <c r="C30" s="2">
        <v>23059.278190000001</v>
      </c>
      <c r="D30">
        <v>4.5599999999999997E-5</v>
      </c>
      <c r="E30">
        <v>2.53105E-4</v>
      </c>
      <c r="F30">
        <v>2.9600000000000001E-5</v>
      </c>
      <c r="G30">
        <v>3.7499999999999997E-5</v>
      </c>
      <c r="I30">
        <v>4.6301399999999997E-5</v>
      </c>
      <c r="J30">
        <v>2.5432120000000002E-4</v>
      </c>
      <c r="L30">
        <v>3.8096499999999997E-5</v>
      </c>
    </row>
    <row r="31" spans="1:12">
      <c r="A31">
        <v>1990</v>
      </c>
      <c r="B31" t="s">
        <v>0</v>
      </c>
      <c r="C31" s="2">
        <v>23200.559939999999</v>
      </c>
      <c r="D31">
        <v>4.4799999999999998E-5</v>
      </c>
      <c r="E31">
        <v>2.5831699999999999E-4</v>
      </c>
      <c r="F31">
        <v>2.8399999999999999E-5</v>
      </c>
      <c r="G31">
        <v>3.9400000000000002E-5</v>
      </c>
      <c r="I31">
        <v>4.4240499999999998E-5</v>
      </c>
      <c r="J31">
        <v>2.5275880000000001E-4</v>
      </c>
      <c r="L31">
        <v>4.0036500000000002E-5</v>
      </c>
    </row>
    <row r="32" spans="1:12">
      <c r="A32">
        <v>1991</v>
      </c>
      <c r="B32" t="s">
        <v>0</v>
      </c>
      <c r="C32" s="2">
        <v>22848.529180000001</v>
      </c>
      <c r="D32">
        <v>4.4400000000000002E-5</v>
      </c>
      <c r="E32">
        <v>2.5784099999999997E-4</v>
      </c>
      <c r="F32">
        <v>2.8600000000000001E-5</v>
      </c>
      <c r="G32">
        <v>4.0899999999999998E-5</v>
      </c>
      <c r="I32">
        <v>4.1350000000000002E-5</v>
      </c>
      <c r="J32">
        <v>2.5545070000000002E-4</v>
      </c>
      <c r="L32">
        <v>4.2449600000000001E-5</v>
      </c>
    </row>
    <row r="33" spans="1:12">
      <c r="A33">
        <v>1992</v>
      </c>
      <c r="B33" t="s">
        <v>0</v>
      </c>
      <c r="C33" s="2">
        <v>23298.119449999998</v>
      </c>
      <c r="D33">
        <v>4.4299999999999999E-5</v>
      </c>
      <c r="E33">
        <v>2.6110199999999998E-4</v>
      </c>
      <c r="F33">
        <v>3.0199999999999999E-5</v>
      </c>
      <c r="G33">
        <v>4.2299999999999998E-5</v>
      </c>
      <c r="I33">
        <v>4.3984299999999998E-5</v>
      </c>
      <c r="J33">
        <v>2.5626289999999998E-4</v>
      </c>
      <c r="L33">
        <v>4.2240699999999997E-5</v>
      </c>
    </row>
    <row r="34" spans="1:12">
      <c r="A34">
        <v>1993</v>
      </c>
      <c r="B34" t="s">
        <v>0</v>
      </c>
      <c r="C34" s="2">
        <v>23616.074710000001</v>
      </c>
      <c r="D34">
        <v>4.3099999999999997E-5</v>
      </c>
      <c r="E34">
        <v>2.5581699999999998E-4</v>
      </c>
      <c r="F34">
        <v>2.9799999999999999E-5</v>
      </c>
      <c r="G34">
        <v>4.2799999999999997E-5</v>
      </c>
      <c r="I34">
        <v>4.4206199999999997E-5</v>
      </c>
      <c r="J34">
        <v>2.6154269999999999E-4</v>
      </c>
      <c r="L34">
        <v>4.3294300000000003E-5</v>
      </c>
    </row>
    <row r="35" spans="1:12">
      <c r="A35">
        <v>1994</v>
      </c>
      <c r="B35" t="s">
        <v>0</v>
      </c>
      <c r="C35" s="2">
        <v>24278.634740000001</v>
      </c>
      <c r="D35">
        <v>4.4299999999999999E-5</v>
      </c>
      <c r="E35">
        <v>2.58965E-4</v>
      </c>
      <c r="F35">
        <v>3.01E-5</v>
      </c>
      <c r="G35">
        <v>4.35E-5</v>
      </c>
      <c r="I35">
        <v>4.3247900000000003E-5</v>
      </c>
      <c r="J35">
        <v>2.565523E-4</v>
      </c>
      <c r="L35">
        <v>4.3417400000000002E-5</v>
      </c>
    </row>
    <row r="36" spans="1:12">
      <c r="A36">
        <v>1995</v>
      </c>
      <c r="B36" t="s">
        <v>0</v>
      </c>
      <c r="C36" s="2">
        <v>24603.174660000001</v>
      </c>
      <c r="D36">
        <v>4.4100000000000001E-5</v>
      </c>
      <c r="E36">
        <v>2.5944E-4</v>
      </c>
      <c r="F36">
        <v>2.97E-5</v>
      </c>
      <c r="G36">
        <v>4.3099999999999997E-5</v>
      </c>
      <c r="I36">
        <v>4.4039199999999997E-5</v>
      </c>
      <c r="J36">
        <v>2.621198E-4</v>
      </c>
      <c r="L36">
        <v>4.4091600000000003E-5</v>
      </c>
    </row>
    <row r="37" spans="1:12">
      <c r="A37">
        <v>1996</v>
      </c>
      <c r="B37" t="s">
        <v>0</v>
      </c>
      <c r="C37" s="2">
        <v>25230.22423</v>
      </c>
      <c r="D37">
        <v>4.46E-5</v>
      </c>
      <c r="E37">
        <v>2.5421900000000003E-4</v>
      </c>
      <c r="F37">
        <v>2.7800000000000001E-5</v>
      </c>
      <c r="G37">
        <v>4.4199999999999997E-5</v>
      </c>
      <c r="I37">
        <v>4.4136900000000001E-5</v>
      </c>
      <c r="J37">
        <v>2.596667E-4</v>
      </c>
      <c r="L37">
        <v>4.4355499999999999E-5</v>
      </c>
    </row>
    <row r="38" spans="1:12">
      <c r="A38">
        <v>1997</v>
      </c>
      <c r="B38" t="s">
        <v>0</v>
      </c>
      <c r="C38" s="2">
        <v>26051.55069</v>
      </c>
      <c r="D38">
        <v>4.35E-5</v>
      </c>
      <c r="E38">
        <v>2.5184200000000001E-4</v>
      </c>
      <c r="F38">
        <v>2.7500000000000001E-5</v>
      </c>
      <c r="G38">
        <v>4.46E-5</v>
      </c>
      <c r="I38">
        <v>4.2920699999999997E-5</v>
      </c>
      <c r="J38">
        <v>2.589259E-4</v>
      </c>
      <c r="L38">
        <v>4.4958099999999999E-5</v>
      </c>
    </row>
    <row r="39" spans="1:12">
      <c r="A39">
        <v>1998</v>
      </c>
      <c r="B39" t="s">
        <v>0</v>
      </c>
      <c r="C39" s="2">
        <v>26848.774130000002</v>
      </c>
      <c r="D39">
        <v>4.3999999999999999E-5</v>
      </c>
      <c r="E39">
        <v>2.5108599999999997E-4</v>
      </c>
      <c r="F39">
        <v>3.0199999999999999E-5</v>
      </c>
      <c r="G39">
        <v>4.4799999999999998E-5</v>
      </c>
      <c r="I39">
        <v>4.4338100000000002E-5</v>
      </c>
      <c r="J39">
        <v>2.4640129999999998E-4</v>
      </c>
      <c r="L39">
        <v>4.5442799999999998E-5</v>
      </c>
    </row>
    <row r="40" spans="1:12">
      <c r="A40">
        <v>1999</v>
      </c>
      <c r="B40" t="s">
        <v>0</v>
      </c>
      <c r="C40" s="2">
        <v>27734.74985</v>
      </c>
      <c r="D40">
        <v>4.46E-5</v>
      </c>
      <c r="E40">
        <v>2.5363000000000002E-4</v>
      </c>
      <c r="F40">
        <v>3.0499999999999999E-5</v>
      </c>
      <c r="G40">
        <v>4.7299999999999998E-5</v>
      </c>
      <c r="I40">
        <v>4.42602E-5</v>
      </c>
      <c r="J40">
        <v>2.5113940000000002E-4</v>
      </c>
      <c r="L40">
        <v>4.6051199999999997E-5</v>
      </c>
    </row>
    <row r="41" spans="1:12">
      <c r="A41">
        <v>2000</v>
      </c>
      <c r="B41" t="s">
        <v>0</v>
      </c>
      <c r="C41" s="2">
        <v>28467.061010000001</v>
      </c>
      <c r="D41">
        <v>4.4100000000000001E-5</v>
      </c>
      <c r="E41">
        <v>2.5601900000000002E-4</v>
      </c>
      <c r="F41">
        <v>2.9300000000000001E-5</v>
      </c>
      <c r="G41">
        <v>4.6799999999999999E-5</v>
      </c>
      <c r="I41">
        <v>4.6355900000000001E-5</v>
      </c>
      <c r="J41">
        <v>2.5350490000000003E-4</v>
      </c>
      <c r="L41">
        <v>4.68561E-5</v>
      </c>
    </row>
    <row r="42" spans="1:12">
      <c r="A42">
        <v>2001</v>
      </c>
      <c r="B42" t="s">
        <v>0</v>
      </c>
      <c r="C42" s="2">
        <v>28405.464790000002</v>
      </c>
      <c r="D42">
        <v>4.3399999999999998E-5</v>
      </c>
      <c r="E42">
        <v>2.5892899999999997E-4</v>
      </c>
      <c r="F42">
        <v>2.9E-5</v>
      </c>
      <c r="G42">
        <v>4.6999999999999997E-5</v>
      </c>
      <c r="I42">
        <v>4.1847800000000003E-5</v>
      </c>
      <c r="J42">
        <v>2.5321620000000002E-4</v>
      </c>
      <c r="L42">
        <v>4.78047E-5</v>
      </c>
    </row>
    <row r="43" spans="1:12">
      <c r="A43">
        <v>2002</v>
      </c>
      <c r="B43" t="s">
        <v>0</v>
      </c>
      <c r="C43" s="2">
        <v>28603.924859999999</v>
      </c>
      <c r="D43">
        <v>4.4400000000000002E-5</v>
      </c>
      <c r="E43">
        <v>2.6166500000000001E-4</v>
      </c>
      <c r="F43">
        <v>2.97E-5</v>
      </c>
      <c r="G43">
        <v>4.8699999999999998E-5</v>
      </c>
      <c r="I43">
        <v>4.2505900000000002E-5</v>
      </c>
      <c r="J43">
        <v>2.6046179999999997E-4</v>
      </c>
      <c r="L43">
        <v>4.8492300000000003E-5</v>
      </c>
    </row>
    <row r="44" spans="1:12">
      <c r="A44">
        <v>2003</v>
      </c>
      <c r="B44" t="s">
        <v>0</v>
      </c>
      <c r="C44" s="2">
        <v>29074.234619999999</v>
      </c>
      <c r="D44">
        <v>4.2700000000000001E-5</v>
      </c>
      <c r="E44">
        <v>2.59406E-4</v>
      </c>
      <c r="F44">
        <v>2.9799999999999999E-5</v>
      </c>
      <c r="G44">
        <v>4.8999999999999998E-5</v>
      </c>
      <c r="I44">
        <v>4.2392399999999998E-5</v>
      </c>
      <c r="J44">
        <v>2.5961659999999999E-4</v>
      </c>
      <c r="L44">
        <v>4.97179E-5</v>
      </c>
    </row>
    <row r="45" spans="1:12">
      <c r="A45">
        <v>2004</v>
      </c>
      <c r="B45" t="s">
        <v>0</v>
      </c>
      <c r="C45" s="2">
        <v>29845.238829999998</v>
      </c>
      <c r="D45">
        <v>4.32E-5</v>
      </c>
      <c r="E45">
        <v>2.5563300000000001E-4</v>
      </c>
      <c r="F45">
        <v>2.97E-5</v>
      </c>
      <c r="G45">
        <v>5.1100000000000002E-5</v>
      </c>
      <c r="I45">
        <v>4.2645499999999997E-5</v>
      </c>
      <c r="J45">
        <v>2.594575E-4</v>
      </c>
      <c r="L45">
        <v>5.0134499999999999E-5</v>
      </c>
    </row>
    <row r="46" spans="1:12">
      <c r="A46">
        <v>2005</v>
      </c>
      <c r="B46" t="s">
        <v>0</v>
      </c>
      <c r="C46" s="2">
        <v>30481.353800000001</v>
      </c>
      <c r="D46">
        <v>4.2700000000000001E-5</v>
      </c>
      <c r="E46">
        <v>2.5606000000000001E-4</v>
      </c>
      <c r="F46">
        <v>2.9099999999999999E-5</v>
      </c>
      <c r="G46">
        <v>5.1799999999999999E-5</v>
      </c>
      <c r="I46">
        <v>4.3022499999999997E-5</v>
      </c>
      <c r="J46">
        <v>2.5416410000000001E-4</v>
      </c>
      <c r="L46">
        <v>5.0824400000000001E-5</v>
      </c>
    </row>
    <row r="47" spans="1:12">
      <c r="A47">
        <v>2006</v>
      </c>
      <c r="B47" t="s">
        <v>0</v>
      </c>
      <c r="C47" s="2">
        <v>31004.463179999999</v>
      </c>
      <c r="D47">
        <v>4.2899999999999999E-5</v>
      </c>
      <c r="E47">
        <v>2.5180500000000002E-4</v>
      </c>
      <c r="F47">
        <v>2.8900000000000001E-5</v>
      </c>
      <c r="G47">
        <v>5.2099999999999999E-5</v>
      </c>
      <c r="I47">
        <v>4.3509700000000001E-5</v>
      </c>
      <c r="J47">
        <v>2.5761110000000002E-4</v>
      </c>
      <c r="L47">
        <v>5.1965900000000003E-5</v>
      </c>
    </row>
    <row r="48" spans="1:12">
      <c r="A48">
        <v>2007</v>
      </c>
      <c r="B48" t="s">
        <v>0</v>
      </c>
      <c r="C48" s="2">
        <v>31357.365239999999</v>
      </c>
      <c r="D48">
        <v>4.2400000000000001E-5</v>
      </c>
      <c r="E48">
        <v>2.55849E-4</v>
      </c>
      <c r="F48">
        <v>2.97E-5</v>
      </c>
      <c r="G48">
        <v>5.0699999999999999E-5</v>
      </c>
      <c r="I48">
        <v>4.2835800000000001E-5</v>
      </c>
      <c r="J48">
        <v>2.5405840000000001E-4</v>
      </c>
      <c r="L48">
        <v>5.1966699999999998E-5</v>
      </c>
    </row>
    <row r="49" spans="1:12">
      <c r="A49" s="4">
        <f>A48+1</f>
        <v>2008</v>
      </c>
      <c r="B49" s="4" t="s">
        <v>0</v>
      </c>
      <c r="C49" s="4">
        <v>31457.552485</v>
      </c>
      <c r="D49" s="4">
        <v>4.2714399999999999E-5</v>
      </c>
      <c r="E49" s="4">
        <v>2.5426030000000002E-4</v>
      </c>
      <c r="F49" s="4">
        <v>2.9008510638297855E-5</v>
      </c>
      <c r="G49" s="4">
        <v>5.2442299999999998E-5</v>
      </c>
      <c r="I49">
        <v>4.2714399999999999E-5</v>
      </c>
      <c r="J49">
        <v>2.5426030000000002E-4</v>
      </c>
      <c r="K49">
        <f>AVERAGE(F2:F48)</f>
        <v>2.9008510638297855E-5</v>
      </c>
      <c r="L49">
        <v>5.2442299999999998E-5</v>
      </c>
    </row>
    <row r="50" spans="1:12">
      <c r="A50" s="4">
        <f t="shared" ref="A50:A91" si="0">A49+1</f>
        <v>2009</v>
      </c>
      <c r="B50" s="4" t="s">
        <v>0</v>
      </c>
      <c r="C50" s="4">
        <v>31813.762771999998</v>
      </c>
      <c r="D50" s="4">
        <v>4.1319000000000002E-5</v>
      </c>
      <c r="E50" s="4">
        <v>2.566132E-4</v>
      </c>
      <c r="F50" s="4">
        <v>2.9036956521739115E-5</v>
      </c>
      <c r="G50" s="4">
        <v>5.28391E-5</v>
      </c>
      <c r="I50">
        <v>4.1319000000000002E-5</v>
      </c>
      <c r="J50">
        <v>2.566132E-4</v>
      </c>
      <c r="K50" s="5">
        <f t="shared" ref="K50:K91" si="1">AVERAGE(F3:F49)</f>
        <v>2.9036351290176535E-5</v>
      </c>
      <c r="L50">
        <v>5.28391E-5</v>
      </c>
    </row>
    <row r="51" spans="1:12">
      <c r="A51" s="4">
        <f t="shared" si="0"/>
        <v>2010</v>
      </c>
      <c r="B51" s="4" t="s">
        <v>0</v>
      </c>
      <c r="C51" s="4">
        <v>31686.048865000001</v>
      </c>
      <c r="D51" s="4">
        <v>4.2128700000000002E-5</v>
      </c>
      <c r="E51" s="4">
        <v>2.5236529999999999E-4</v>
      </c>
      <c r="F51" s="4">
        <v>2.9051111111111099E-5</v>
      </c>
      <c r="G51" s="4">
        <v>5.3229600000000003E-5</v>
      </c>
      <c r="I51">
        <v>4.2128700000000002E-5</v>
      </c>
      <c r="J51">
        <v>2.5236529999999999E-4</v>
      </c>
      <c r="K51" s="5">
        <f t="shared" si="1"/>
        <v>2.904990355659652E-5</v>
      </c>
      <c r="L51">
        <v>5.3229600000000003E-5</v>
      </c>
    </row>
    <row r="52" spans="1:12">
      <c r="A52" s="4">
        <f t="shared" si="0"/>
        <v>2011</v>
      </c>
      <c r="B52" s="4" t="s">
        <v>0</v>
      </c>
      <c r="C52" s="4">
        <v>32423.90292</v>
      </c>
      <c r="D52" s="4">
        <v>4.2555999999999997E-5</v>
      </c>
      <c r="E52" s="4">
        <v>2.5305249999999998E-4</v>
      </c>
      <c r="F52" s="4">
        <v>2.9045454545454536E-5</v>
      </c>
      <c r="G52" s="4">
        <v>5.5503400000000001E-5</v>
      </c>
      <c r="I52">
        <v>4.2555999999999997E-5</v>
      </c>
      <c r="J52">
        <v>2.5305249999999998E-4</v>
      </c>
      <c r="K52" s="5">
        <f t="shared" si="1"/>
        <v>2.9044608048322289E-5</v>
      </c>
      <c r="L52">
        <v>5.5503400000000001E-5</v>
      </c>
    </row>
    <row r="53" spans="1:12">
      <c r="A53" s="4">
        <f t="shared" si="0"/>
        <v>2012</v>
      </c>
      <c r="B53" s="4" t="s">
        <v>0</v>
      </c>
      <c r="C53" s="4">
        <v>33222.332691000003</v>
      </c>
      <c r="D53" s="4">
        <v>4.3800900000000003E-5</v>
      </c>
      <c r="E53" s="4">
        <v>2.5356139999999999E-4</v>
      </c>
      <c r="F53" s="4">
        <v>2.904418604651162E-5</v>
      </c>
      <c r="G53" s="4">
        <v>5.47953E-5</v>
      </c>
      <c r="I53">
        <v>4.3800900000000003E-5</v>
      </c>
      <c r="J53">
        <v>2.5356139999999999E-4</v>
      </c>
      <c r="K53" s="5">
        <f t="shared" si="1"/>
        <v>2.9043447506736216E-5</v>
      </c>
      <c r="L53">
        <v>5.47953E-5</v>
      </c>
    </row>
    <row r="54" spans="1:12">
      <c r="A54" s="4">
        <f t="shared" si="0"/>
        <v>2013</v>
      </c>
      <c r="B54" s="4" t="s">
        <v>0</v>
      </c>
      <c r="C54" s="4">
        <v>33964.937425999997</v>
      </c>
      <c r="D54" s="4">
        <v>4.2163399999999997E-5</v>
      </c>
      <c r="E54" s="4">
        <v>2.5218689999999998E-4</v>
      </c>
      <c r="F54" s="4">
        <v>2.9116666666666658E-5</v>
      </c>
      <c r="G54" s="4">
        <v>5.5027700000000002E-5</v>
      </c>
      <c r="I54">
        <v>4.2163399999999997E-5</v>
      </c>
      <c r="J54">
        <v>2.5218689999999998E-4</v>
      </c>
      <c r="K54" s="5">
        <f t="shared" si="1"/>
        <v>2.9108217422619442E-5</v>
      </c>
      <c r="L54">
        <v>5.5027700000000002E-5</v>
      </c>
    </row>
    <row r="55" spans="1:12">
      <c r="A55" s="4">
        <f t="shared" si="0"/>
        <v>2014</v>
      </c>
      <c r="B55" s="4" t="s">
        <v>0</v>
      </c>
      <c r="C55" s="4">
        <v>34622.570938999997</v>
      </c>
      <c r="D55" s="4">
        <v>4.18435E-5</v>
      </c>
      <c r="E55" s="4">
        <v>2.540086E-4</v>
      </c>
      <c r="F55" s="4">
        <v>2.9187804878048776E-5</v>
      </c>
      <c r="G55" s="4">
        <v>5.6697799999999998E-5</v>
      </c>
      <c r="I55">
        <v>4.18435E-5</v>
      </c>
      <c r="J55">
        <v>2.540086E-4</v>
      </c>
      <c r="K55" s="5">
        <f t="shared" si="1"/>
        <v>2.9170274160208096E-5</v>
      </c>
      <c r="L55">
        <v>5.6697799999999998E-5</v>
      </c>
    </row>
    <row r="56" spans="1:12">
      <c r="A56" s="4">
        <f t="shared" si="0"/>
        <v>2015</v>
      </c>
      <c r="B56" s="4" t="s">
        <v>0</v>
      </c>
      <c r="C56" s="4">
        <v>35213.238864999999</v>
      </c>
      <c r="D56" s="4">
        <v>3.9866300000000001E-5</v>
      </c>
      <c r="E56" s="4">
        <v>2.5189359999999998E-4</v>
      </c>
      <c r="F56" s="4">
        <v>2.9199999999999995E-5</v>
      </c>
      <c r="G56" s="4">
        <v>5.7255400000000001E-5</v>
      </c>
      <c r="I56">
        <v>3.9866300000000001E-5</v>
      </c>
      <c r="J56">
        <v>2.5189359999999998E-4</v>
      </c>
      <c r="K56" s="5">
        <f t="shared" si="1"/>
        <v>2.918065298740062E-5</v>
      </c>
      <c r="L56">
        <v>5.7255400000000001E-5</v>
      </c>
    </row>
    <row r="57" spans="1:12">
      <c r="A57" s="4">
        <f t="shared" si="0"/>
        <v>2016</v>
      </c>
      <c r="B57" s="4" t="s">
        <v>0</v>
      </c>
      <c r="C57" s="4">
        <v>35770.89834</v>
      </c>
      <c r="D57" s="4">
        <v>3.9881600000000001E-5</v>
      </c>
      <c r="E57" s="4">
        <v>2.5097599999999998E-4</v>
      </c>
      <c r="F57" s="4">
        <v>2.9189743589743586E-5</v>
      </c>
      <c r="G57" s="4">
        <v>5.9347600000000001E-5</v>
      </c>
      <c r="I57">
        <v>3.9881600000000001E-5</v>
      </c>
      <c r="J57">
        <v>2.5097599999999998E-4</v>
      </c>
      <c r="K57" s="5">
        <f t="shared" si="1"/>
        <v>2.9172142349102752E-5</v>
      </c>
      <c r="L57">
        <v>5.9347600000000001E-5</v>
      </c>
    </row>
    <row r="58" spans="1:12">
      <c r="A58" s="4">
        <f t="shared" si="0"/>
        <v>2017</v>
      </c>
      <c r="B58" s="4" t="s">
        <v>0</v>
      </c>
      <c r="C58" s="4">
        <v>36324.809513</v>
      </c>
      <c r="D58" s="4">
        <v>3.9514600000000003E-5</v>
      </c>
      <c r="E58" s="4">
        <v>2.499763E-4</v>
      </c>
      <c r="F58" s="4">
        <v>2.9194736842105267E-5</v>
      </c>
      <c r="G58" s="4">
        <v>5.97675E-5</v>
      </c>
      <c r="I58">
        <v>3.9514600000000003E-5</v>
      </c>
      <c r="J58">
        <v>2.499763E-4</v>
      </c>
      <c r="K58" s="5">
        <f t="shared" si="1"/>
        <v>2.9176179446756879E-5</v>
      </c>
      <c r="L58">
        <v>5.97675E-5</v>
      </c>
    </row>
    <row r="59" spans="1:12">
      <c r="A59" s="4">
        <f t="shared" si="0"/>
        <v>2018</v>
      </c>
      <c r="B59" s="4" t="s">
        <v>0</v>
      </c>
      <c r="C59" s="4">
        <v>36891.754637999999</v>
      </c>
      <c r="D59" s="4">
        <v>4.0090199999999998E-5</v>
      </c>
      <c r="E59" s="4">
        <v>2.500674E-4</v>
      </c>
      <c r="F59" s="4">
        <v>2.9181081081081083E-5</v>
      </c>
      <c r="G59" s="4">
        <v>5.9735299999999997E-5</v>
      </c>
      <c r="I59">
        <v>4.0090199999999998E-5</v>
      </c>
      <c r="J59">
        <v>2.500674E-4</v>
      </c>
      <c r="K59" s="5">
        <f t="shared" si="1"/>
        <v>2.9165429166801668E-5</v>
      </c>
      <c r="L59">
        <v>5.9735299999999997E-5</v>
      </c>
    </row>
    <row r="60" spans="1:12">
      <c r="A60" s="4">
        <f t="shared" si="0"/>
        <v>2019</v>
      </c>
      <c r="B60" s="4" t="s">
        <v>0</v>
      </c>
      <c r="C60" s="4">
        <v>37476.832385000002</v>
      </c>
      <c r="D60" s="4">
        <v>3.9883399999999998E-5</v>
      </c>
      <c r="E60" s="4">
        <v>2.5277230000000001E-4</v>
      </c>
      <c r="F60" s="4">
        <v>2.9086111111111111E-5</v>
      </c>
      <c r="G60" s="4">
        <v>5.8375599999999997E-5</v>
      </c>
      <c r="I60">
        <v>3.9883399999999998E-5</v>
      </c>
      <c r="J60">
        <v>2.5277230000000001E-4</v>
      </c>
      <c r="K60" s="5">
        <f t="shared" si="1"/>
        <v>2.9092686211079989E-5</v>
      </c>
      <c r="L60">
        <v>5.8375599999999997E-5</v>
      </c>
    </row>
    <row r="61" spans="1:12">
      <c r="A61" s="4">
        <f t="shared" si="0"/>
        <v>2020</v>
      </c>
      <c r="B61" s="4" t="s">
        <v>0</v>
      </c>
      <c r="C61" s="4">
        <v>38077.948544999999</v>
      </c>
      <c r="D61" s="4">
        <v>4.0197800000000003E-5</v>
      </c>
      <c r="E61" s="4">
        <v>2.5118360000000003E-4</v>
      </c>
      <c r="F61" s="4">
        <v>2.905714285714286E-5</v>
      </c>
      <c r="G61" s="4">
        <v>6.0117900000000003E-5</v>
      </c>
      <c r="I61">
        <v>4.0197800000000003E-5</v>
      </c>
      <c r="J61">
        <v>2.5118360000000003E-4</v>
      </c>
      <c r="K61" s="5">
        <f t="shared" si="1"/>
        <v>2.907111410706108E-5</v>
      </c>
      <c r="L61">
        <v>6.0117900000000003E-5</v>
      </c>
    </row>
    <row r="62" spans="1:12">
      <c r="A62" s="4">
        <f t="shared" si="0"/>
        <v>2021</v>
      </c>
      <c r="B62" s="4" t="s">
        <v>0</v>
      </c>
      <c r="C62" s="4">
        <v>38690.426552999998</v>
      </c>
      <c r="D62" s="4">
        <v>3.88024E-5</v>
      </c>
      <c r="E62" s="4">
        <v>2.5353659999999999E-4</v>
      </c>
      <c r="F62" s="4">
        <v>2.9102941176470591E-5</v>
      </c>
      <c r="G62" s="4">
        <v>6.0514699999999998E-5</v>
      </c>
      <c r="I62">
        <v>3.88024E-5</v>
      </c>
      <c r="J62">
        <v>2.5353659999999999E-4</v>
      </c>
      <c r="K62" s="5">
        <f t="shared" si="1"/>
        <v>2.9104244806149227E-5</v>
      </c>
      <c r="L62">
        <v>6.0514699999999998E-5</v>
      </c>
    </row>
    <row r="63" spans="1:12">
      <c r="A63" s="4">
        <f t="shared" si="0"/>
        <v>2022</v>
      </c>
      <c r="B63" s="4" t="s">
        <v>0</v>
      </c>
      <c r="C63" s="4">
        <v>39310.047291000003</v>
      </c>
      <c r="D63" s="4">
        <v>3.96121E-5</v>
      </c>
      <c r="E63" s="4">
        <v>2.4928869999999998E-4</v>
      </c>
      <c r="F63" s="4">
        <v>2.9087878787878792E-5</v>
      </c>
      <c r="G63" s="4">
        <v>6.0905200000000001E-5</v>
      </c>
      <c r="I63">
        <v>3.96121E-5</v>
      </c>
      <c r="J63">
        <v>2.4928869999999998E-4</v>
      </c>
      <c r="K63" s="5">
        <f t="shared" si="1"/>
        <v>2.9093669086499663E-5</v>
      </c>
      <c r="L63">
        <v>6.0905200000000001E-5</v>
      </c>
    </row>
    <row r="64" spans="1:12">
      <c r="A64" s="4">
        <f t="shared" si="0"/>
        <v>2023</v>
      </c>
      <c r="B64" s="4" t="s">
        <v>0</v>
      </c>
      <c r="C64" s="4">
        <v>39934.291233000004</v>
      </c>
      <c r="D64" s="4">
        <v>4.0039400000000002E-5</v>
      </c>
      <c r="E64" s="4">
        <v>2.4997579999999999E-4</v>
      </c>
      <c r="F64" s="4">
        <v>2.9240625000000001E-5</v>
      </c>
      <c r="G64" s="4">
        <v>6.3178900000000006E-5</v>
      </c>
      <c r="I64">
        <v>4.0039400000000002E-5</v>
      </c>
      <c r="J64">
        <v>2.4997579999999999E-4</v>
      </c>
      <c r="K64" s="5">
        <f t="shared" si="1"/>
        <v>2.9197666507518364E-5</v>
      </c>
      <c r="L64">
        <v>6.3178900000000006E-5</v>
      </c>
    </row>
    <row r="65" spans="1:12">
      <c r="A65" s="4">
        <f t="shared" si="0"/>
        <v>2024</v>
      </c>
      <c r="B65" s="4" t="s">
        <v>0</v>
      </c>
      <c r="C65" s="4">
        <v>40562.312403000004</v>
      </c>
      <c r="D65" s="4">
        <v>4.12843E-5</v>
      </c>
      <c r="E65" s="4">
        <v>2.504847E-4</v>
      </c>
      <c r="F65" s="4">
        <v>2.9358064516129034E-5</v>
      </c>
      <c r="G65" s="4">
        <v>6.2470899999999998E-5</v>
      </c>
      <c r="I65">
        <v>4.12843E-5</v>
      </c>
      <c r="J65">
        <v>2.504847E-4</v>
      </c>
      <c r="K65" s="5">
        <f t="shared" si="1"/>
        <v>2.9275126613901336E-5</v>
      </c>
      <c r="L65">
        <v>6.2470899999999998E-5</v>
      </c>
    </row>
    <row r="66" spans="1:12">
      <c r="A66" s="4">
        <f t="shared" si="0"/>
        <v>2025</v>
      </c>
      <c r="B66" s="4" t="s">
        <v>0</v>
      </c>
      <c r="C66" s="4">
        <v>41194.335971</v>
      </c>
      <c r="D66" s="4">
        <v>3.9646800000000001E-5</v>
      </c>
      <c r="E66" s="4">
        <v>2.4911019999999999E-4</v>
      </c>
      <c r="F66" s="4">
        <v>2.9436666666666665E-5</v>
      </c>
      <c r="G66" s="4">
        <v>6.2703300000000007E-5</v>
      </c>
      <c r="I66">
        <v>3.9646800000000001E-5</v>
      </c>
      <c r="J66">
        <v>2.4911019999999999E-4</v>
      </c>
      <c r="K66" s="5">
        <f t="shared" si="1"/>
        <v>2.9325298199350888E-5</v>
      </c>
      <c r="L66">
        <v>6.2703300000000007E-5</v>
      </c>
    </row>
    <row r="67" spans="1:12">
      <c r="A67" s="4">
        <f t="shared" si="0"/>
        <v>2026</v>
      </c>
      <c r="B67" s="4" t="s">
        <v>0</v>
      </c>
      <c r="C67" s="4">
        <v>41831.002238000001</v>
      </c>
      <c r="D67" s="4">
        <v>3.9326899999999998E-5</v>
      </c>
      <c r="E67" s="4">
        <v>2.5093199999999999E-4</v>
      </c>
      <c r="F67" s="4">
        <v>2.9517241379310344E-5</v>
      </c>
      <c r="G67" s="4">
        <v>6.4373400000000003E-5</v>
      </c>
      <c r="I67">
        <v>3.9326899999999998E-5</v>
      </c>
      <c r="J67">
        <v>2.5093199999999999E-4</v>
      </c>
      <c r="K67" s="5">
        <f t="shared" si="1"/>
        <v>2.9375014511407625E-5</v>
      </c>
      <c r="L67">
        <v>6.4373400000000003E-5</v>
      </c>
    </row>
    <row r="68" spans="1:12">
      <c r="A68" s="4">
        <f t="shared" si="0"/>
        <v>2027</v>
      </c>
      <c r="B68" s="4" t="s">
        <v>0</v>
      </c>
      <c r="C68" s="4">
        <v>42472.917304000002</v>
      </c>
      <c r="D68" s="4">
        <v>3.7349699999999999E-5</v>
      </c>
      <c r="E68" s="4">
        <v>2.4881700000000003E-4</v>
      </c>
      <c r="F68" s="4">
        <v>2.9467857142857143E-5</v>
      </c>
      <c r="G68" s="4">
        <v>6.4931000000000006E-5</v>
      </c>
      <c r="I68">
        <v>3.7349699999999999E-5</v>
      </c>
      <c r="J68">
        <v>2.4881700000000003E-4</v>
      </c>
      <c r="K68" s="5">
        <f t="shared" si="1"/>
        <v>2.9345594115222745E-5</v>
      </c>
      <c r="L68">
        <v>6.4931000000000006E-5</v>
      </c>
    </row>
    <row r="69" spans="1:12">
      <c r="A69" s="4">
        <f t="shared" si="0"/>
        <v>2028</v>
      </c>
      <c r="B69" s="4" t="s">
        <v>0</v>
      </c>
      <c r="C69" s="4">
        <v>43120.457657999999</v>
      </c>
      <c r="D69" s="4">
        <v>3.7364999999999999E-5</v>
      </c>
      <c r="E69" s="4">
        <v>2.4789929999999999E-4</v>
      </c>
      <c r="F69" s="4">
        <v>2.9333333333333333E-5</v>
      </c>
      <c r="G69" s="4">
        <v>6.7023100000000005E-5</v>
      </c>
      <c r="I69">
        <v>3.7364999999999999E-5</v>
      </c>
      <c r="J69">
        <v>2.4789929999999999E-4</v>
      </c>
      <c r="K69" s="5">
        <f t="shared" si="1"/>
        <v>2.9268314479964383E-5</v>
      </c>
      <c r="L69">
        <v>6.7023100000000005E-5</v>
      </c>
    </row>
    <row r="70" spans="1:12">
      <c r="A70" s="4">
        <f t="shared" si="0"/>
        <v>2029</v>
      </c>
      <c r="B70" s="4" t="s">
        <v>0</v>
      </c>
      <c r="C70" s="4">
        <v>43773.760961</v>
      </c>
      <c r="D70" s="4">
        <v>3.6998000000000001E-5</v>
      </c>
      <c r="E70" s="4">
        <v>2.4689960000000001E-4</v>
      </c>
      <c r="F70" s="4">
        <v>2.9250000000000003E-5</v>
      </c>
      <c r="G70" s="4">
        <v>6.7443100000000005E-5</v>
      </c>
      <c r="I70">
        <v>3.6998000000000001E-5</v>
      </c>
      <c r="J70">
        <v>2.4689960000000001E-4</v>
      </c>
      <c r="K70" s="5">
        <f t="shared" si="1"/>
        <v>2.9222215189184244E-5</v>
      </c>
      <c r="L70">
        <v>6.7443100000000005E-5</v>
      </c>
    </row>
    <row r="71" spans="1:12">
      <c r="A71" s="4">
        <f t="shared" si="0"/>
        <v>2030</v>
      </c>
      <c r="B71" s="4" t="s">
        <v>0</v>
      </c>
      <c r="C71" s="4">
        <v>44432.806041000003</v>
      </c>
      <c r="D71" s="4">
        <v>3.7573600000000002E-5</v>
      </c>
      <c r="E71" s="4">
        <v>2.4699079999999999E-4</v>
      </c>
      <c r="F71" s="4">
        <v>2.9292E-5</v>
      </c>
      <c r="G71" s="4">
        <v>6.7410799999999995E-5</v>
      </c>
      <c r="I71">
        <v>3.7573600000000002E-5</v>
      </c>
      <c r="J71">
        <v>2.4699079999999999E-4</v>
      </c>
      <c r="K71" s="5">
        <f t="shared" si="1"/>
        <v>2.9244555614716152E-5</v>
      </c>
      <c r="L71">
        <v>6.7410799999999995E-5</v>
      </c>
    </row>
    <row r="72" spans="1:12">
      <c r="A72" s="4">
        <f t="shared" si="0"/>
        <v>2031</v>
      </c>
      <c r="B72" s="4" t="s">
        <v>0</v>
      </c>
      <c r="C72" s="4">
        <v>45097.505856999996</v>
      </c>
      <c r="D72" s="4">
        <v>3.7366800000000003E-5</v>
      </c>
      <c r="E72" s="4">
        <v>2.496957E-4</v>
      </c>
      <c r="F72" s="4">
        <v>2.9270833333333334E-5</v>
      </c>
      <c r="G72" s="4">
        <v>6.6051100000000002E-5</v>
      </c>
      <c r="I72">
        <v>3.7366800000000003E-5</v>
      </c>
      <c r="J72">
        <v>2.496957E-4</v>
      </c>
      <c r="K72" s="5">
        <f t="shared" si="1"/>
        <v>2.9233747104077855E-5</v>
      </c>
      <c r="L72">
        <v>6.6051100000000002E-5</v>
      </c>
    </row>
    <row r="73" spans="1:12">
      <c r="A73" s="4">
        <f t="shared" si="0"/>
        <v>2032</v>
      </c>
      <c r="B73" s="4" t="s">
        <v>0</v>
      </c>
      <c r="C73" s="4">
        <v>45767.773662</v>
      </c>
      <c r="D73" s="4">
        <v>3.7681200000000001E-5</v>
      </c>
      <c r="E73" s="4">
        <v>2.4810689999999998E-4</v>
      </c>
      <c r="F73" s="4">
        <v>2.9260869565217389E-5</v>
      </c>
      <c r="G73" s="4">
        <v>6.7793500000000001E-5</v>
      </c>
      <c r="I73">
        <v>3.7681200000000001E-5</v>
      </c>
      <c r="J73">
        <v>2.4810689999999998E-4</v>
      </c>
      <c r="K73" s="5">
        <f t="shared" si="1"/>
        <v>2.9228871217553031E-5</v>
      </c>
      <c r="L73">
        <v>6.7793500000000001E-5</v>
      </c>
    </row>
    <row r="74" spans="1:12">
      <c r="A74" s="4">
        <f t="shared" si="0"/>
        <v>2033</v>
      </c>
      <c r="B74" s="4" t="s">
        <v>0</v>
      </c>
      <c r="C74" s="4">
        <v>46443.553443999997</v>
      </c>
      <c r="D74" s="4">
        <v>3.6285799999999997E-5</v>
      </c>
      <c r="E74" s="4">
        <v>2.504599E-4</v>
      </c>
      <c r="F74" s="4">
        <v>2.9245454545454548E-5</v>
      </c>
      <c r="G74" s="4">
        <v>6.8190199999999996E-5</v>
      </c>
      <c r="I74">
        <v>3.6285799999999997E-5</v>
      </c>
      <c r="J74">
        <v>2.504599E-4</v>
      </c>
      <c r="K74" s="5">
        <f t="shared" si="1"/>
        <v>2.9221655676387449E-5</v>
      </c>
      <c r="L74">
        <v>6.8190199999999996E-5</v>
      </c>
    </row>
    <row r="75" spans="1:12">
      <c r="A75" s="4">
        <f t="shared" si="0"/>
        <v>2034</v>
      </c>
      <c r="B75" s="4" t="s">
        <v>0</v>
      </c>
      <c r="C75" s="4">
        <v>47124.823145000002</v>
      </c>
      <c r="D75" s="4">
        <v>3.7095499999999997E-5</v>
      </c>
      <c r="E75" s="4">
        <v>2.4621199999999999E-4</v>
      </c>
      <c r="F75" s="4">
        <v>2.9309523809523812E-5</v>
      </c>
      <c r="G75" s="4">
        <v>6.8580799999999999E-5</v>
      </c>
      <c r="I75">
        <v>3.7095499999999997E-5</v>
      </c>
      <c r="J75">
        <v>2.4621199999999999E-4</v>
      </c>
      <c r="K75" s="5">
        <f t="shared" si="1"/>
        <v>2.9250282368843923E-5</v>
      </c>
      <c r="L75">
        <v>6.8580799999999999E-5</v>
      </c>
    </row>
    <row r="76" spans="1:12">
      <c r="A76" s="4">
        <f t="shared" si="0"/>
        <v>2035</v>
      </c>
      <c r="B76" s="4" t="s">
        <v>0</v>
      </c>
      <c r="C76" s="4">
        <v>47811.584164</v>
      </c>
      <c r="D76" s="4">
        <v>3.7522799999999999E-5</v>
      </c>
      <c r="E76" s="4">
        <v>2.4689919999999998E-4</v>
      </c>
      <c r="F76" s="4">
        <v>2.9375000000000003E-5</v>
      </c>
      <c r="G76" s="4">
        <v>7.0854500000000004E-5</v>
      </c>
      <c r="I76">
        <v>3.7522799999999999E-5</v>
      </c>
      <c r="J76">
        <v>2.4689919999999998E-4</v>
      </c>
      <c r="K76" s="5">
        <f t="shared" si="1"/>
        <v>2.9278144577557201E-5</v>
      </c>
      <c r="L76">
        <v>7.0854500000000004E-5</v>
      </c>
    </row>
    <row r="77" spans="1:12">
      <c r="A77" s="4">
        <f t="shared" si="0"/>
        <v>2036</v>
      </c>
      <c r="B77" s="4" t="s">
        <v>0</v>
      </c>
      <c r="C77" s="4">
        <v>48503.848234999998</v>
      </c>
      <c r="D77" s="4">
        <v>3.8767699999999998E-5</v>
      </c>
      <c r="E77" s="4">
        <v>2.4740809999999999E-4</v>
      </c>
      <c r="F77" s="4">
        <v>2.9347368421052633E-5</v>
      </c>
      <c r="G77" s="4">
        <v>7.0146499999999997E-5</v>
      </c>
      <c r="I77">
        <v>3.8767699999999998E-5</v>
      </c>
      <c r="J77">
        <v>2.4740809999999999E-4</v>
      </c>
      <c r="K77" s="5">
        <f t="shared" si="1"/>
        <v>2.9266974364791247E-5</v>
      </c>
      <c r="L77">
        <v>7.0146499999999997E-5</v>
      </c>
    </row>
    <row r="78" spans="1:12">
      <c r="A78" s="4">
        <f t="shared" si="0"/>
        <v>2037</v>
      </c>
      <c r="B78" s="4" t="s">
        <v>0</v>
      </c>
      <c r="C78" s="4">
        <v>49201.627726999999</v>
      </c>
      <c r="D78" s="4">
        <v>3.7130199999999999E-5</v>
      </c>
      <c r="E78" s="4">
        <v>2.460335E-4</v>
      </c>
      <c r="F78" s="4">
        <v>2.9333333333333336E-5</v>
      </c>
      <c r="G78" s="4">
        <v>7.0378900000000005E-5</v>
      </c>
      <c r="I78">
        <v>3.7130199999999999E-5</v>
      </c>
      <c r="J78">
        <v>2.460335E-4</v>
      </c>
      <c r="K78" s="5">
        <f t="shared" si="1"/>
        <v>2.9261599224813642E-5</v>
      </c>
      <c r="L78">
        <v>7.0378900000000005E-5</v>
      </c>
    </row>
    <row r="79" spans="1:12">
      <c r="A79" s="4">
        <f t="shared" si="0"/>
        <v>2038</v>
      </c>
      <c r="B79" s="4" t="s">
        <v>0</v>
      </c>
      <c r="C79" s="4">
        <v>49904.930938999998</v>
      </c>
      <c r="D79" s="4">
        <v>3.6810300000000002E-5</v>
      </c>
      <c r="E79" s="4">
        <v>2.478553E-4</v>
      </c>
      <c r="F79" s="4">
        <v>2.9388235294117646E-5</v>
      </c>
      <c r="G79" s="4">
        <v>7.2049000000000001E-5</v>
      </c>
      <c r="I79">
        <v>3.6810300000000002E-5</v>
      </c>
      <c r="J79">
        <v>2.478553E-4</v>
      </c>
      <c r="K79" s="5">
        <f t="shared" si="1"/>
        <v>2.9281457380842008E-5</v>
      </c>
      <c r="L79">
        <v>7.2049000000000001E-5</v>
      </c>
    </row>
    <row r="80" spans="1:12">
      <c r="A80" s="4">
        <f t="shared" si="0"/>
        <v>2039</v>
      </c>
      <c r="B80" s="4" t="s">
        <v>0</v>
      </c>
      <c r="C80" s="4">
        <v>50613.761361999997</v>
      </c>
      <c r="D80" s="4">
        <v>3.4833099999999997E-5</v>
      </c>
      <c r="E80" s="4">
        <v>2.4574029999999998E-4</v>
      </c>
      <c r="F80" s="4">
        <v>2.9437500000000004E-5</v>
      </c>
      <c r="G80" s="4">
        <v>7.2606600000000004E-5</v>
      </c>
      <c r="I80">
        <v>3.4833099999999997E-5</v>
      </c>
      <c r="J80">
        <v>2.4574029999999998E-4</v>
      </c>
      <c r="K80" s="5">
        <f t="shared" si="1"/>
        <v>2.9298228344546647E-5</v>
      </c>
      <c r="L80">
        <v>7.2606600000000004E-5</v>
      </c>
    </row>
    <row r="81" spans="1:12">
      <c r="A81" s="4">
        <f t="shared" si="0"/>
        <v>2040</v>
      </c>
      <c r="B81" s="4" t="s">
        <v>0</v>
      </c>
      <c r="C81" s="4">
        <v>51328.119034000003</v>
      </c>
      <c r="D81" s="4">
        <v>3.4848400000000003E-5</v>
      </c>
      <c r="E81" s="4">
        <v>2.448226E-4</v>
      </c>
      <c r="F81" s="4">
        <v>2.9386666666666671E-5</v>
      </c>
      <c r="G81" s="4">
        <v>7.4698700000000004E-5</v>
      </c>
      <c r="I81">
        <v>3.4848400000000003E-5</v>
      </c>
      <c r="J81">
        <v>2.448226E-4</v>
      </c>
      <c r="K81" s="5">
        <f t="shared" si="1"/>
        <v>2.9282004940291322E-5</v>
      </c>
      <c r="L81">
        <v>7.4698700000000004E-5</v>
      </c>
    </row>
    <row r="82" spans="1:12">
      <c r="A82" s="4">
        <f t="shared" si="0"/>
        <v>2041</v>
      </c>
      <c r="B82" s="4" t="s">
        <v>0</v>
      </c>
      <c r="C82" s="4">
        <v>52048.002389000001</v>
      </c>
      <c r="D82" s="4">
        <v>3.4481399999999998E-5</v>
      </c>
      <c r="E82" s="4">
        <v>2.43823E-4</v>
      </c>
      <c r="F82" s="4">
        <v>2.9357142857142864E-5</v>
      </c>
      <c r="G82" s="4">
        <v>7.5118700000000003E-5</v>
      </c>
      <c r="I82">
        <v>3.4481399999999998E-5</v>
      </c>
      <c r="J82">
        <v>2.43823E-4</v>
      </c>
      <c r="K82" s="5">
        <f t="shared" si="1"/>
        <v>2.9273210614050189E-5</v>
      </c>
      <c r="L82">
        <v>7.5118700000000003E-5</v>
      </c>
    </row>
    <row r="83" spans="1:12">
      <c r="A83" s="4">
        <f t="shared" si="0"/>
        <v>2042</v>
      </c>
      <c r="B83" s="4" t="s">
        <v>0</v>
      </c>
      <c r="C83" s="4">
        <v>52773.409670000001</v>
      </c>
      <c r="D83" s="4">
        <v>3.5057E-5</v>
      </c>
      <c r="E83" s="4">
        <v>2.439141E-4</v>
      </c>
      <c r="F83" s="4">
        <v>2.9300000000000004E-5</v>
      </c>
      <c r="G83" s="4">
        <v>7.5086400000000007E-5</v>
      </c>
      <c r="I83">
        <v>3.5057E-5</v>
      </c>
      <c r="J83">
        <v>2.439141E-4</v>
      </c>
      <c r="K83" s="5">
        <f t="shared" si="1"/>
        <v>2.9257405142925571E-5</v>
      </c>
      <c r="L83">
        <v>7.5086400000000007E-5</v>
      </c>
    </row>
    <row r="84" spans="1:12">
      <c r="A84" s="4">
        <f t="shared" si="0"/>
        <v>2043</v>
      </c>
      <c r="B84" s="4" t="s">
        <v>0</v>
      </c>
      <c r="C84" s="4">
        <v>53504.339652000002</v>
      </c>
      <c r="D84" s="4">
        <v>3.4850200000000001E-5</v>
      </c>
      <c r="E84" s="4">
        <v>2.46619E-4</v>
      </c>
      <c r="F84" s="4">
        <v>2.9266666666666669E-5</v>
      </c>
      <c r="G84" s="4">
        <v>7.37267E-5</v>
      </c>
      <c r="I84">
        <v>3.4850200000000001E-5</v>
      </c>
      <c r="J84">
        <v>2.46619E-4</v>
      </c>
      <c r="K84" s="5">
        <f t="shared" si="1"/>
        <v>2.9248894504627699E-5</v>
      </c>
      <c r="L84">
        <v>7.37267E-5</v>
      </c>
    </row>
    <row r="85" spans="1:12">
      <c r="A85" s="4">
        <f t="shared" si="0"/>
        <v>2044</v>
      </c>
      <c r="B85" s="4" t="s">
        <v>0</v>
      </c>
      <c r="C85" s="4">
        <v>54240.791789000003</v>
      </c>
      <c r="D85" s="4">
        <v>3.5164699999999999E-5</v>
      </c>
      <c r="E85" s="4">
        <v>2.4503030000000002E-4</v>
      </c>
      <c r="F85" s="4">
        <v>2.94E-5</v>
      </c>
      <c r="G85" s="4">
        <v>7.5469000000000005E-5</v>
      </c>
      <c r="I85">
        <v>3.5164699999999999E-5</v>
      </c>
      <c r="J85">
        <v>2.4503030000000002E-4</v>
      </c>
      <c r="K85" s="5">
        <f t="shared" si="1"/>
        <v>2.9280100178386563E-5</v>
      </c>
      <c r="L85">
        <v>7.5469000000000005E-5</v>
      </c>
    </row>
    <row r="86" spans="1:12">
      <c r="A86" s="4">
        <f t="shared" si="0"/>
        <v>2045</v>
      </c>
      <c r="B86" s="4" t="s">
        <v>0</v>
      </c>
      <c r="C86" s="4">
        <v>54982.766040000002</v>
      </c>
      <c r="D86" s="4">
        <v>3.3769200000000002E-5</v>
      </c>
      <c r="E86" s="4">
        <v>2.4738320000000001E-4</v>
      </c>
      <c r="F86" s="4">
        <v>2.959E-5</v>
      </c>
      <c r="G86" s="4">
        <v>7.5865799999999995E-5</v>
      </c>
      <c r="I86">
        <v>3.3769200000000002E-5</v>
      </c>
      <c r="J86">
        <v>2.4738320000000001E-4</v>
      </c>
      <c r="K86" s="5">
        <f t="shared" si="1"/>
        <v>2.9320525710301457E-5</v>
      </c>
      <c r="L86">
        <v>7.5865799999999995E-5</v>
      </c>
    </row>
    <row r="87" spans="1:12">
      <c r="A87" s="4">
        <f t="shared" si="0"/>
        <v>2046</v>
      </c>
      <c r="B87" s="4" t="s">
        <v>0</v>
      </c>
      <c r="C87" s="4">
        <v>55730.262611999999</v>
      </c>
      <c r="D87" s="4">
        <v>3.4578900000000002E-5</v>
      </c>
      <c r="E87" s="4">
        <v>2.431353E-4</v>
      </c>
      <c r="F87" s="4">
        <v>2.9522222222222225E-5</v>
      </c>
      <c r="G87" s="4">
        <v>7.6256300000000004E-5</v>
      </c>
      <c r="I87">
        <v>3.4578900000000002E-5</v>
      </c>
      <c r="J87">
        <v>2.431353E-4</v>
      </c>
      <c r="K87" s="5">
        <f t="shared" si="1"/>
        <v>2.9307546986897199E-5</v>
      </c>
      <c r="L87">
        <v>7.6256300000000004E-5</v>
      </c>
    </row>
    <row r="88" spans="1:12">
      <c r="A88" s="4">
        <f t="shared" si="0"/>
        <v>2047</v>
      </c>
      <c r="B88" s="4" t="s">
        <v>0</v>
      </c>
      <c r="C88" s="4">
        <v>56483.281754000003</v>
      </c>
      <c r="D88" s="4">
        <v>3.5006199999999997E-5</v>
      </c>
      <c r="E88" s="4">
        <v>2.4382249999999999E-4</v>
      </c>
      <c r="F88" s="4">
        <v>2.9399999999999996E-5</v>
      </c>
      <c r="G88" s="4">
        <v>7.8530100000000002E-5</v>
      </c>
      <c r="I88">
        <v>3.5006199999999997E-5</v>
      </c>
      <c r="J88">
        <v>2.4382249999999999E-4</v>
      </c>
      <c r="K88" s="5">
        <f t="shared" si="1"/>
        <v>2.9286743204391286E-5</v>
      </c>
      <c r="L88">
        <v>7.8530100000000002E-5</v>
      </c>
    </row>
    <row r="89" spans="1:12">
      <c r="A89" s="4">
        <f t="shared" si="0"/>
        <v>2048</v>
      </c>
      <c r="B89" s="4" t="s">
        <v>0</v>
      </c>
      <c r="C89" s="4">
        <v>57241.823644999997</v>
      </c>
      <c r="D89" s="4">
        <v>3.6251100000000003E-5</v>
      </c>
      <c r="E89" s="4">
        <v>2.443314E-4</v>
      </c>
      <c r="F89" s="4">
        <v>2.9414285714285713E-5</v>
      </c>
      <c r="G89" s="4">
        <v>7.7822000000000001E-5</v>
      </c>
      <c r="I89">
        <v>3.6251100000000003E-5</v>
      </c>
      <c r="J89">
        <v>2.443314E-4</v>
      </c>
      <c r="K89" s="5">
        <f t="shared" si="1"/>
        <v>2.9288870863965757E-5</v>
      </c>
      <c r="L89">
        <v>7.7822000000000001E-5</v>
      </c>
    </row>
    <row r="90" spans="1:12">
      <c r="A90" s="4">
        <f t="shared" si="0"/>
        <v>2049</v>
      </c>
      <c r="B90" s="4" t="s">
        <v>0</v>
      </c>
      <c r="C90" s="4">
        <v>58005.888371000001</v>
      </c>
      <c r="D90" s="4">
        <v>3.4613599999999997E-5</v>
      </c>
      <c r="E90" s="4">
        <v>2.4295689999999999E-4</v>
      </c>
      <c r="F90" s="4">
        <v>2.9483333333333333E-5</v>
      </c>
      <c r="G90" s="4">
        <v>7.8054399999999996E-5</v>
      </c>
      <c r="I90">
        <v>3.4613599999999997E-5</v>
      </c>
      <c r="J90">
        <v>2.4295689999999999E-4</v>
      </c>
      <c r="K90" s="5">
        <f t="shared" si="1"/>
        <v>2.9297685453631407E-5</v>
      </c>
      <c r="L90">
        <v>7.8054399999999996E-5</v>
      </c>
    </row>
    <row r="91" spans="1:12">
      <c r="A91" s="4">
        <f t="shared" si="0"/>
        <v>2050</v>
      </c>
      <c r="B91" s="4" t="s">
        <v>0</v>
      </c>
      <c r="C91" s="4">
        <v>58775.475941999997</v>
      </c>
      <c r="D91" s="4">
        <v>3.42937E-5</v>
      </c>
      <c r="E91" s="4">
        <v>2.4477860000000001E-4</v>
      </c>
      <c r="F91" s="4">
        <v>2.9439999999999999E-5</v>
      </c>
      <c r="G91" s="4">
        <v>7.9724500000000006E-5</v>
      </c>
      <c r="I91">
        <v>3.42937E-5</v>
      </c>
      <c r="J91">
        <v>2.4477860000000001E-4</v>
      </c>
      <c r="K91" s="5">
        <f t="shared" si="1"/>
        <v>2.929307552455339E-5</v>
      </c>
      <c r="L91">
        <v>7.9724500000000006E-5</v>
      </c>
    </row>
    <row r="92" spans="1:12">
      <c r="C92" s="4">
        <v>59550.586330999999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4"/>
  <sheetViews>
    <sheetView tabSelected="1" topLeftCell="A46" workbookViewId="0">
      <selection activeCell="AA62" sqref="AA62"/>
    </sheetView>
  </sheetViews>
  <sheetFormatPr defaultRowHeight="15"/>
  <cols>
    <col min="4" max="7" width="12" bestFit="1" customWidth="1"/>
  </cols>
  <sheetData>
    <row r="1" spans="1:13">
      <c r="A1" s="3" t="s">
        <v>1</v>
      </c>
      <c r="B1" s="3" t="s">
        <v>2</v>
      </c>
      <c r="C1" s="3" t="s">
        <v>7</v>
      </c>
      <c r="D1" s="3" t="s">
        <v>3</v>
      </c>
      <c r="E1" s="3" t="s">
        <v>4</v>
      </c>
      <c r="F1" s="3" t="s">
        <v>5</v>
      </c>
      <c r="G1" s="3" t="s">
        <v>6</v>
      </c>
      <c r="J1" t="s">
        <v>9</v>
      </c>
      <c r="K1" t="s">
        <v>13</v>
      </c>
      <c r="L1" t="s">
        <v>12</v>
      </c>
      <c r="M1" t="s">
        <v>11</v>
      </c>
    </row>
    <row r="2" spans="1:13">
      <c r="A2" s="3">
        <v>1961</v>
      </c>
      <c r="B2" t="s">
        <v>8</v>
      </c>
      <c r="C2" s="3">
        <v>2304.1776209999998</v>
      </c>
      <c r="D2">
        <v>9.8600000000000005E-6</v>
      </c>
      <c r="E2">
        <v>6.3399999999999996E-5</v>
      </c>
      <c r="F2">
        <v>6.5200000000000003E-6</v>
      </c>
      <c r="G2">
        <v>1.9400000000000001E-6</v>
      </c>
    </row>
    <row r="3" spans="1:13">
      <c r="A3" s="3">
        <v>1962</v>
      </c>
      <c r="B3" s="3" t="s">
        <v>8</v>
      </c>
      <c r="C3" s="3">
        <v>2387.750219</v>
      </c>
      <c r="D3">
        <v>1.0200000000000001E-5</v>
      </c>
      <c r="E3">
        <v>6.3499999999999999E-5</v>
      </c>
      <c r="F3">
        <v>6.7800000000000003E-6</v>
      </c>
      <c r="G3">
        <v>2.0200000000000001E-6</v>
      </c>
      <c r="J3" s="6"/>
      <c r="M3" s="1">
        <v>2.1257226000000001E-6</v>
      </c>
    </row>
    <row r="4" spans="1:13">
      <c r="A4" s="3">
        <v>1963</v>
      </c>
      <c r="B4" s="3" t="s">
        <v>8</v>
      </c>
      <c r="C4" s="3">
        <v>2427.8045950000001</v>
      </c>
      <c r="D4">
        <v>1.03E-5</v>
      </c>
      <c r="E4">
        <v>6.4599999999999998E-5</v>
      </c>
      <c r="F4">
        <v>7.25E-6</v>
      </c>
      <c r="G4">
        <v>2.0999999999999998E-6</v>
      </c>
      <c r="J4" s="6"/>
      <c r="L4">
        <v>7.0400000000000004E-6</v>
      </c>
      <c r="M4" s="1">
        <v>2.1768111000000001E-6</v>
      </c>
    </row>
    <row r="5" spans="1:13">
      <c r="A5" s="3">
        <v>1964</v>
      </c>
      <c r="B5" s="3" t="s">
        <v>8</v>
      </c>
      <c r="C5" s="3">
        <v>2572.0908599999998</v>
      </c>
      <c r="D5">
        <v>1.0000000000000001E-5</v>
      </c>
      <c r="E5">
        <v>6.3899999999999995E-5</v>
      </c>
      <c r="F5">
        <v>7.2400000000000001E-6</v>
      </c>
      <c r="G5">
        <v>2.1399999999999998E-6</v>
      </c>
      <c r="J5" s="6"/>
      <c r="L5">
        <v>7.6149999999999999E-6</v>
      </c>
      <c r="M5" s="1">
        <v>2.2422047E-6</v>
      </c>
    </row>
    <row r="6" spans="1:13">
      <c r="A6" s="3">
        <v>1965</v>
      </c>
      <c r="B6" s="3" t="s">
        <v>8</v>
      </c>
      <c r="C6" s="3">
        <v>2647.2678780000001</v>
      </c>
      <c r="D6">
        <v>1.0000000000000001E-5</v>
      </c>
      <c r="E6">
        <v>6.2600000000000004E-5</v>
      </c>
      <c r="F6">
        <v>8.0099999999999995E-6</v>
      </c>
      <c r="G6">
        <v>2.2800000000000002E-6</v>
      </c>
      <c r="J6" s="6"/>
      <c r="L6">
        <v>7.4800000000000004E-6</v>
      </c>
      <c r="M6" s="1">
        <v>2.2658557E-6</v>
      </c>
    </row>
    <row r="7" spans="1:13">
      <c r="A7" s="3">
        <v>1966</v>
      </c>
      <c r="B7" s="3" t="s">
        <v>8</v>
      </c>
      <c r="C7" s="3">
        <v>2726.311745</v>
      </c>
      <c r="D7">
        <v>1.0200000000000001E-5</v>
      </c>
      <c r="E7">
        <v>6.3899999999999995E-5</v>
      </c>
      <c r="F7">
        <v>8.2300000000000008E-6</v>
      </c>
      <c r="G7">
        <v>2.3499999999999999E-6</v>
      </c>
      <c r="J7" s="6"/>
      <c r="L7">
        <v>8.3824999999999998E-6</v>
      </c>
      <c r="M7" s="1">
        <v>2.4134024999999998E-6</v>
      </c>
    </row>
    <row r="8" spans="1:13">
      <c r="A8" s="3">
        <v>1967</v>
      </c>
      <c r="B8" s="3" t="s">
        <v>8</v>
      </c>
      <c r="C8" s="3">
        <v>2747.2504709999998</v>
      </c>
      <c r="D8">
        <v>1.0499999999999999E-5</v>
      </c>
      <c r="E8">
        <v>6.5300000000000002E-5</v>
      </c>
      <c r="F8">
        <v>8.3000000000000002E-6</v>
      </c>
      <c r="G8">
        <v>2.4499999999999998E-6</v>
      </c>
      <c r="J8" s="6"/>
      <c r="L8">
        <v>8.5720000000000003E-6</v>
      </c>
      <c r="M8" s="1">
        <v>2.4767233000000002E-6</v>
      </c>
    </row>
    <row r="9" spans="1:13">
      <c r="A9" s="3">
        <v>1968</v>
      </c>
      <c r="B9" s="3" t="s">
        <v>8</v>
      </c>
      <c r="C9" s="3">
        <v>2862.9929950000001</v>
      </c>
      <c r="D9">
        <v>1.0699999999999999E-5</v>
      </c>
      <c r="E9">
        <v>6.6500000000000004E-5</v>
      </c>
      <c r="F9">
        <v>8.2400000000000007E-6</v>
      </c>
      <c r="G9">
        <v>2.5399999999999998E-6</v>
      </c>
      <c r="J9" s="6"/>
      <c r="L9" s="1">
        <v>8.5966667000000001E-6</v>
      </c>
      <c r="M9" s="1">
        <v>2.5770930999999998E-6</v>
      </c>
    </row>
    <row r="10" spans="1:13">
      <c r="A10" s="3">
        <v>1969</v>
      </c>
      <c r="B10" s="3" t="s">
        <v>8</v>
      </c>
      <c r="C10" s="3">
        <v>2964.7338110000001</v>
      </c>
      <c r="D10">
        <v>1.08E-5</v>
      </c>
      <c r="E10">
        <v>6.6699999999999995E-5</v>
      </c>
      <c r="F10">
        <v>7.9999999999999996E-6</v>
      </c>
      <c r="G10">
        <v>2.6900000000000001E-6</v>
      </c>
      <c r="J10" s="6"/>
      <c r="L10" s="1">
        <v>8.4857143000000005E-6</v>
      </c>
      <c r="M10" s="1">
        <v>2.6657586000000001E-6</v>
      </c>
    </row>
    <row r="11" spans="1:13">
      <c r="A11" s="3">
        <v>1970</v>
      </c>
      <c r="B11" s="3" t="s">
        <v>8</v>
      </c>
      <c r="C11" s="3">
        <v>3066.29376</v>
      </c>
      <c r="D11">
        <v>1.0699999999999999E-5</v>
      </c>
      <c r="E11">
        <v>6.6400000000000001E-5</v>
      </c>
      <c r="F11">
        <v>8.1000000000000004E-6</v>
      </c>
      <c r="G11">
        <v>2.92E-6</v>
      </c>
      <c r="J11" s="6"/>
      <c r="L11">
        <v>8.1850000000000004E-6</v>
      </c>
      <c r="M11" s="1">
        <v>2.8247724999999998E-6</v>
      </c>
    </row>
    <row r="12" spans="1:13">
      <c r="A12" s="3">
        <v>1971</v>
      </c>
      <c r="B12" s="3" t="s">
        <v>8</v>
      </c>
      <c r="C12" s="3">
        <v>3159.4876869999998</v>
      </c>
      <c r="D12">
        <v>1.04E-5</v>
      </c>
      <c r="E12">
        <v>6.6000000000000005E-5</v>
      </c>
      <c r="F12">
        <v>8.6999999999999997E-6</v>
      </c>
      <c r="G12">
        <v>3.0299999999999998E-6</v>
      </c>
      <c r="J12" s="6"/>
      <c r="L12" s="1">
        <v>8.2755556000000007E-6</v>
      </c>
      <c r="M12" s="1">
        <v>3.0747573999999998E-6</v>
      </c>
    </row>
    <row r="13" spans="1:13">
      <c r="A13" s="3">
        <v>1972</v>
      </c>
      <c r="B13" s="3" t="s">
        <v>8</v>
      </c>
      <c r="C13" s="3">
        <v>3255.871619</v>
      </c>
      <c r="D13">
        <v>1.03E-5</v>
      </c>
      <c r="E13">
        <v>6.5599999999999995E-5</v>
      </c>
      <c r="F13">
        <v>9.1400000000000006E-6</v>
      </c>
      <c r="G13">
        <v>3.2100000000000002E-6</v>
      </c>
      <c r="J13" s="6"/>
      <c r="L13">
        <v>8.918E-6</v>
      </c>
      <c r="M13" s="1">
        <v>3.1799501999999998E-6</v>
      </c>
    </row>
    <row r="14" spans="1:13">
      <c r="A14" s="3">
        <v>1973</v>
      </c>
      <c r="B14" s="3" t="s">
        <v>8</v>
      </c>
      <c r="C14" s="3">
        <v>3413.9026020000001</v>
      </c>
      <c r="D14">
        <v>1.03E-5</v>
      </c>
      <c r="E14">
        <v>6.4700000000000001E-5</v>
      </c>
      <c r="F14">
        <v>9.2E-6</v>
      </c>
      <c r="G14">
        <v>3.3699999999999999E-6</v>
      </c>
      <c r="J14" s="6"/>
      <c r="L14" s="1">
        <v>9.3781818000000003E-6</v>
      </c>
      <c r="M14" s="1">
        <v>3.3678748E-6</v>
      </c>
    </row>
    <row r="15" spans="1:13">
      <c r="A15" s="3">
        <v>1974</v>
      </c>
      <c r="B15" s="3" t="s">
        <v>8</v>
      </c>
      <c r="C15" s="3">
        <v>3396.39941</v>
      </c>
      <c r="D15">
        <v>1.0499999999999999E-5</v>
      </c>
      <c r="E15">
        <v>6.69E-5</v>
      </c>
      <c r="F15">
        <v>9.0699999999999996E-6</v>
      </c>
      <c r="G15">
        <v>3.4699999999999998E-6</v>
      </c>
      <c r="J15">
        <v>1.064E-5</v>
      </c>
      <c r="K15">
        <v>6.4800000000000003E-5</v>
      </c>
      <c r="L15" s="1">
        <v>9.4233333000000001E-6</v>
      </c>
      <c r="M15" s="1">
        <v>3.5305405999999998E-6</v>
      </c>
    </row>
    <row r="16" spans="1:13">
      <c r="A16" s="3">
        <v>1975</v>
      </c>
      <c r="B16" s="3" t="s">
        <v>8</v>
      </c>
      <c r="C16" s="3">
        <v>3401.3565370000001</v>
      </c>
      <c r="D16">
        <v>1.08E-5</v>
      </c>
      <c r="E16">
        <v>6.6799999999999997E-5</v>
      </c>
      <c r="F16">
        <v>9.2099999999999999E-6</v>
      </c>
      <c r="G16">
        <v>3.54E-6</v>
      </c>
      <c r="J16">
        <v>1.06E-5</v>
      </c>
      <c r="K16">
        <v>6.7999999999999999E-5</v>
      </c>
      <c r="L16" s="1">
        <v>9.2661538000000004E-6</v>
      </c>
      <c r="M16" s="1">
        <v>3.6226762000000001E-6</v>
      </c>
    </row>
    <row r="17" spans="1:13">
      <c r="A17" s="3">
        <v>1976</v>
      </c>
      <c r="B17" s="3" t="s">
        <v>8</v>
      </c>
      <c r="C17" s="3">
        <v>3551.1725299999998</v>
      </c>
      <c r="D17">
        <v>1.0900000000000001E-5</v>
      </c>
      <c r="E17">
        <v>6.7700000000000006E-5</v>
      </c>
      <c r="F17">
        <v>9.0299999999999999E-6</v>
      </c>
      <c r="G17">
        <v>3.6500000000000002E-6</v>
      </c>
      <c r="J17">
        <v>1.0499999999999999E-5</v>
      </c>
      <c r="K17">
        <v>6.6099999999999994E-5</v>
      </c>
      <c r="L17" s="1">
        <v>9.4021429000000003E-6</v>
      </c>
      <c r="M17" s="1">
        <v>3.6818282999999998E-6</v>
      </c>
    </row>
    <row r="18" spans="1:13">
      <c r="A18" s="3">
        <v>1977</v>
      </c>
      <c r="B18" s="3" t="s">
        <v>8</v>
      </c>
      <c r="C18" s="3">
        <v>3620.046284</v>
      </c>
      <c r="D18">
        <v>1.1E-5</v>
      </c>
      <c r="E18">
        <v>6.7700000000000006E-5</v>
      </c>
      <c r="F18">
        <v>8.8699999999999998E-6</v>
      </c>
      <c r="G18">
        <v>3.8600000000000003E-6</v>
      </c>
      <c r="J18">
        <v>1.0900000000000001E-5</v>
      </c>
      <c r="K18">
        <v>6.6400000000000001E-5</v>
      </c>
      <c r="L18" s="1">
        <v>9.1973332999999993E-6</v>
      </c>
      <c r="M18" s="1">
        <v>3.7902454000000001E-6</v>
      </c>
    </row>
    <row r="19" spans="1:13">
      <c r="A19" s="3">
        <v>1978</v>
      </c>
      <c r="B19" s="3" t="s">
        <v>8</v>
      </c>
      <c r="C19" s="3">
        <v>3712.4990760000001</v>
      </c>
      <c r="D19">
        <v>1.1E-5</v>
      </c>
      <c r="E19">
        <v>6.8200000000000004E-5</v>
      </c>
      <c r="F19">
        <v>9.38E-6</v>
      </c>
      <c r="G19">
        <v>4.0899999999999998E-6</v>
      </c>
      <c r="J19">
        <v>1.1199999999999999E-5</v>
      </c>
      <c r="K19">
        <v>6.8999999999999997E-5</v>
      </c>
      <c r="L19" s="1">
        <v>9.016875E-6</v>
      </c>
      <c r="M19" s="1">
        <v>4.0154964000000004E-6</v>
      </c>
    </row>
    <row r="20" spans="1:13">
      <c r="A20" s="3">
        <v>1979</v>
      </c>
      <c r="B20" s="3" t="s">
        <v>8</v>
      </c>
      <c r="C20" s="3">
        <v>3756.2299109999999</v>
      </c>
      <c r="D20">
        <v>1.08E-5</v>
      </c>
      <c r="E20">
        <v>6.8999999999999997E-5</v>
      </c>
      <c r="F20">
        <v>1.01E-5</v>
      </c>
      <c r="G20">
        <v>4.33E-6</v>
      </c>
      <c r="J20">
        <v>1.13E-5</v>
      </c>
      <c r="K20">
        <v>6.9599999999999998E-5</v>
      </c>
      <c r="L20" s="1">
        <v>9.5482353000000001E-6</v>
      </c>
      <c r="M20" s="1">
        <v>4.2602591999999999E-6</v>
      </c>
    </row>
    <row r="21" spans="1:13">
      <c r="A21" s="3">
        <v>1980</v>
      </c>
      <c r="B21" s="3" t="s">
        <v>8</v>
      </c>
      <c r="C21" s="3">
        <v>3751.6831419999999</v>
      </c>
      <c r="D21">
        <v>1.08E-5</v>
      </c>
      <c r="E21">
        <v>6.8899999999999994E-5</v>
      </c>
      <c r="F21">
        <v>1.04E-5</v>
      </c>
      <c r="G21">
        <v>4.5000000000000001E-6</v>
      </c>
      <c r="J21">
        <v>1.1E-5</v>
      </c>
      <c r="K21">
        <v>7.0199999999999999E-5</v>
      </c>
      <c r="L21">
        <v>1.0298900000000001E-5</v>
      </c>
      <c r="M21" s="1">
        <v>4.5130105000000002E-6</v>
      </c>
    </row>
    <row r="22" spans="1:13">
      <c r="A22" s="3">
        <v>1981</v>
      </c>
      <c r="B22" s="3" t="s">
        <v>8</v>
      </c>
      <c r="C22" s="3">
        <v>3778.8892219999998</v>
      </c>
      <c r="D22">
        <v>1.06E-5</v>
      </c>
      <c r="E22">
        <v>6.8499999999999998E-5</v>
      </c>
      <c r="F22">
        <v>1.03E-5</v>
      </c>
      <c r="G22">
        <v>4.6700000000000002E-6</v>
      </c>
      <c r="J22">
        <v>1.0900000000000001E-5</v>
      </c>
      <c r="K22">
        <v>6.9099999999999999E-5</v>
      </c>
      <c r="L22">
        <v>1.0604199999999999E-5</v>
      </c>
      <c r="M22" s="1">
        <v>4.6810972E-6</v>
      </c>
    </row>
    <row r="23" spans="1:13">
      <c r="A23" s="3">
        <v>1982</v>
      </c>
      <c r="B23" s="3" t="s">
        <v>8</v>
      </c>
      <c r="C23" s="3">
        <v>3745.5260320000002</v>
      </c>
      <c r="D23">
        <v>1.0499999999999999E-5</v>
      </c>
      <c r="E23">
        <v>6.8100000000000002E-5</v>
      </c>
      <c r="F23">
        <v>1.04E-5</v>
      </c>
      <c r="G23">
        <v>4.7700000000000001E-6</v>
      </c>
      <c r="J23">
        <v>1.0499999999999999E-5</v>
      </c>
      <c r="K23">
        <v>6.8200000000000004E-5</v>
      </c>
      <c r="L23">
        <v>1.0489000000000001E-5</v>
      </c>
      <c r="M23" s="1">
        <v>4.8496574999999999E-6</v>
      </c>
    </row>
    <row r="24" spans="1:13">
      <c r="A24" s="3">
        <v>1983</v>
      </c>
      <c r="B24" s="3" t="s">
        <v>8</v>
      </c>
      <c r="C24" s="3">
        <v>3822.704894</v>
      </c>
      <c r="D24">
        <v>1.0499999999999999E-5</v>
      </c>
      <c r="E24">
        <v>6.8499999999999998E-5</v>
      </c>
      <c r="F24">
        <v>1.06E-5</v>
      </c>
      <c r="G24">
        <v>4.8099999999999997E-6</v>
      </c>
      <c r="J24">
        <v>1.0200000000000001E-5</v>
      </c>
      <c r="K24">
        <v>6.7700000000000006E-5</v>
      </c>
      <c r="L24">
        <v>1.0584800000000001E-5</v>
      </c>
      <c r="M24" s="1">
        <v>4.9370664999999997E-6</v>
      </c>
    </row>
    <row r="25" spans="1:13">
      <c r="A25" s="3">
        <v>1984</v>
      </c>
      <c r="B25" s="3" t="s">
        <v>8</v>
      </c>
      <c r="C25" s="3">
        <v>3931.5182049999999</v>
      </c>
      <c r="D25">
        <v>1.06E-5</v>
      </c>
      <c r="E25">
        <v>6.9400000000000006E-5</v>
      </c>
      <c r="F25">
        <v>1.08E-5</v>
      </c>
      <c r="G25">
        <v>4.7600000000000002E-6</v>
      </c>
      <c r="J25">
        <v>1.04E-5</v>
      </c>
      <c r="K25">
        <v>6.8100000000000002E-5</v>
      </c>
      <c r="L25">
        <v>1.07855E-5</v>
      </c>
      <c r="M25" s="1">
        <v>4.9577287000000003E-6</v>
      </c>
    </row>
    <row r="26" spans="1:13">
      <c r="A26" s="3">
        <v>1985</v>
      </c>
      <c r="B26" s="3" t="s">
        <v>8</v>
      </c>
      <c r="C26" s="3">
        <v>3960.1303379999999</v>
      </c>
      <c r="D26">
        <v>1.06E-5</v>
      </c>
      <c r="E26">
        <v>7.0699999999999997E-5</v>
      </c>
      <c r="F26">
        <v>1.1199999999999999E-5</v>
      </c>
      <c r="G26">
        <v>4.9100000000000004E-6</v>
      </c>
      <c r="J26">
        <v>1.06E-5</v>
      </c>
      <c r="K26">
        <v>6.8499999999999998E-5</v>
      </c>
      <c r="L26">
        <v>1.09861E-5</v>
      </c>
      <c r="M26" s="1">
        <v>4.8783826000000002E-6</v>
      </c>
    </row>
    <row r="27" spans="1:13">
      <c r="A27" s="3">
        <v>1986</v>
      </c>
      <c r="B27" s="3" t="s">
        <v>8</v>
      </c>
      <c r="C27" s="3">
        <v>4025.6963730000002</v>
      </c>
      <c r="D27">
        <v>1.08E-5</v>
      </c>
      <c r="E27">
        <v>7.0500000000000006E-5</v>
      </c>
      <c r="F27">
        <v>1.1199999999999999E-5</v>
      </c>
      <c r="G27">
        <v>5.1699999999999996E-6</v>
      </c>
      <c r="J27">
        <v>1.0869999999999999E-5</v>
      </c>
      <c r="K27">
        <v>7.1849999999999998E-5</v>
      </c>
      <c r="L27">
        <v>1.1395E-5</v>
      </c>
      <c r="M27" s="1">
        <v>5.0391809999999997E-6</v>
      </c>
    </row>
    <row r="28" spans="1:13">
      <c r="A28" s="3">
        <v>1987</v>
      </c>
      <c r="B28" s="3" t="s">
        <v>8</v>
      </c>
      <c r="C28" s="3">
        <v>4110.7958349999999</v>
      </c>
      <c r="D28">
        <v>1.08E-5</v>
      </c>
      <c r="E28">
        <v>7.0099999999999996E-5</v>
      </c>
      <c r="F28">
        <v>1.1399999999999999E-5</v>
      </c>
      <c r="G28">
        <v>5.4700000000000001E-6</v>
      </c>
      <c r="J28">
        <v>1.1E-5</v>
      </c>
      <c r="K28">
        <v>7.1000000000000005E-5</v>
      </c>
      <c r="L28">
        <v>1.13872E-5</v>
      </c>
      <c r="M28" s="1">
        <v>5.3253898000000001E-6</v>
      </c>
    </row>
    <row r="29" spans="1:13">
      <c r="A29" s="3">
        <v>1988</v>
      </c>
      <c r="B29" s="3" t="s">
        <v>8</v>
      </c>
      <c r="C29" s="3">
        <v>4220.6780779999999</v>
      </c>
      <c r="D29">
        <v>1.08E-5</v>
      </c>
      <c r="E29">
        <v>6.97E-5</v>
      </c>
      <c r="F29">
        <v>1.19E-5</v>
      </c>
      <c r="G29">
        <v>5.66E-6</v>
      </c>
      <c r="J29">
        <v>1.0699999999999999E-5</v>
      </c>
      <c r="K29">
        <v>7.0199999999999999E-5</v>
      </c>
      <c r="L29">
        <v>1.1587699999999999E-5</v>
      </c>
      <c r="M29" s="1">
        <v>5.6516859999999996E-6</v>
      </c>
    </row>
    <row r="30" spans="1:13">
      <c r="A30" s="3">
        <v>1989</v>
      </c>
      <c r="B30" s="3" t="s">
        <v>8</v>
      </c>
      <c r="C30" s="3">
        <v>4269.7477630000003</v>
      </c>
      <c r="D30">
        <v>1.0900000000000001E-5</v>
      </c>
      <c r="E30">
        <v>7.0099999999999996E-5</v>
      </c>
      <c r="F30">
        <v>1.2E-5</v>
      </c>
      <c r="G30">
        <v>5.6099999999999997E-6</v>
      </c>
      <c r="J30">
        <v>1.0849999999999999E-5</v>
      </c>
      <c r="K30">
        <v>6.9049999999999998E-5</v>
      </c>
      <c r="L30">
        <v>1.20993E-5</v>
      </c>
      <c r="M30" s="1">
        <v>5.8433885E-6</v>
      </c>
    </row>
    <row r="31" spans="1:13">
      <c r="A31" s="3">
        <v>1990</v>
      </c>
      <c r="B31" s="3" t="s">
        <v>8</v>
      </c>
      <c r="C31" s="3">
        <v>4269.9743959999996</v>
      </c>
      <c r="D31">
        <v>1.1E-5</v>
      </c>
      <c r="E31">
        <v>6.8800000000000005E-5</v>
      </c>
      <c r="F31">
        <v>1.2E-5</v>
      </c>
      <c r="G31">
        <v>5.8900000000000004E-6</v>
      </c>
      <c r="J31">
        <v>1.1E-5</v>
      </c>
      <c r="K31">
        <v>7.1000000000000005E-5</v>
      </c>
      <c r="L31">
        <v>1.2195700000000001E-5</v>
      </c>
      <c r="M31" s="1">
        <v>5.7552142000000002E-6</v>
      </c>
    </row>
    <row r="32" spans="1:13">
      <c r="A32" s="3">
        <v>1991</v>
      </c>
      <c r="B32" s="3" t="s">
        <v>8</v>
      </c>
      <c r="C32" s="3">
        <v>4254.4541259999996</v>
      </c>
      <c r="D32">
        <v>1.0900000000000001E-5</v>
      </c>
      <c r="E32">
        <v>6.7100000000000005E-5</v>
      </c>
      <c r="F32">
        <v>1.2099999999999999E-5</v>
      </c>
      <c r="G32">
        <v>6.1500000000000004E-6</v>
      </c>
      <c r="J32">
        <v>1.1049999999999999E-5</v>
      </c>
      <c r="K32">
        <v>6.9900000000000005E-5</v>
      </c>
      <c r="L32">
        <v>1.2189E-5</v>
      </c>
      <c r="M32" s="1">
        <v>6.0607417000000003E-6</v>
      </c>
    </row>
    <row r="33" spans="1:13">
      <c r="A33" s="3">
        <v>1992</v>
      </c>
      <c r="B33" s="3" t="s">
        <v>8</v>
      </c>
      <c r="C33" s="3">
        <v>4303.1692290000001</v>
      </c>
      <c r="D33">
        <v>1.0699999999999999E-5</v>
      </c>
      <c r="E33">
        <v>6.58E-5</v>
      </c>
      <c r="F33">
        <v>1.24E-5</v>
      </c>
      <c r="G33">
        <v>6.3799999999999999E-6</v>
      </c>
      <c r="J33">
        <v>1.1E-5</v>
      </c>
      <c r="K33">
        <v>6.7650000000000005E-5</v>
      </c>
      <c r="L33">
        <v>1.2286000000000001E-5</v>
      </c>
      <c r="M33" s="1">
        <v>6.3366614000000004E-6</v>
      </c>
    </row>
    <row r="34" spans="1:13">
      <c r="A34" s="3">
        <v>1993</v>
      </c>
      <c r="B34" s="3" t="s">
        <v>8</v>
      </c>
      <c r="C34" s="3">
        <v>4318.9381709999998</v>
      </c>
      <c r="D34">
        <v>1.0499999999999999E-5</v>
      </c>
      <c r="E34">
        <v>6.7100000000000005E-5</v>
      </c>
      <c r="F34">
        <v>1.27E-5</v>
      </c>
      <c r="G34">
        <v>6.6900000000000003E-6</v>
      </c>
      <c r="J34">
        <v>1.065E-5</v>
      </c>
      <c r="K34">
        <v>6.5699999999999998E-5</v>
      </c>
      <c r="L34">
        <v>1.2589700000000001E-5</v>
      </c>
      <c r="M34" s="1">
        <v>6.5737080999999996E-6</v>
      </c>
    </row>
    <row r="35" spans="1:13">
      <c r="A35" s="3">
        <v>1994</v>
      </c>
      <c r="B35" s="3" t="s">
        <v>8</v>
      </c>
      <c r="C35" s="3">
        <v>4413.7770659999996</v>
      </c>
      <c r="D35">
        <v>1.0499999999999999E-5</v>
      </c>
      <c r="E35">
        <v>6.7100000000000005E-5</v>
      </c>
      <c r="F35">
        <v>1.29E-5</v>
      </c>
      <c r="G35">
        <v>7.0299999999999996E-6</v>
      </c>
      <c r="J35">
        <v>1.04E-5</v>
      </c>
      <c r="K35">
        <v>6.6749999999999996E-5</v>
      </c>
      <c r="L35">
        <v>1.28931E-5</v>
      </c>
      <c r="M35" s="1">
        <v>6.902162E-6</v>
      </c>
    </row>
    <row r="36" spans="1:13">
      <c r="A36" s="3">
        <v>1995</v>
      </c>
      <c r="B36" s="3" t="s">
        <v>8</v>
      </c>
      <c r="C36" s="3">
        <v>4533.0192950000001</v>
      </c>
      <c r="D36">
        <v>1.06E-5</v>
      </c>
      <c r="E36">
        <v>6.86E-5</v>
      </c>
      <c r="F36">
        <v>1.2999999999999999E-5</v>
      </c>
      <c r="G36">
        <v>7.5900000000000002E-6</v>
      </c>
      <c r="J36">
        <v>1.0349999999999999E-5</v>
      </c>
      <c r="K36">
        <v>6.7100000000000005E-5</v>
      </c>
      <c r="L36">
        <v>1.30933E-5</v>
      </c>
      <c r="M36" s="1">
        <v>7.2609793000000003E-6</v>
      </c>
    </row>
    <row r="37" spans="1:13">
      <c r="A37" s="3">
        <v>1996</v>
      </c>
      <c r="B37" s="3" t="s">
        <v>8</v>
      </c>
      <c r="C37" s="3">
        <v>4630.3398900000002</v>
      </c>
      <c r="D37">
        <v>1.04E-5</v>
      </c>
      <c r="E37">
        <v>6.9099999999999999E-5</v>
      </c>
      <c r="F37">
        <v>1.29E-5</v>
      </c>
      <c r="G37">
        <v>7.61E-6</v>
      </c>
      <c r="J37">
        <v>1.06E-5</v>
      </c>
      <c r="K37">
        <v>6.8850000000000007E-5</v>
      </c>
      <c r="L37">
        <v>1.31906E-5</v>
      </c>
      <c r="M37" s="1">
        <v>7.8713054000000005E-6</v>
      </c>
    </row>
    <row r="38" spans="1:13">
      <c r="A38" s="3">
        <v>1997</v>
      </c>
      <c r="B38" s="3" t="s">
        <v>8</v>
      </c>
      <c r="C38" s="3">
        <v>4747.1760780000004</v>
      </c>
      <c r="D38">
        <v>1.0499999999999999E-5</v>
      </c>
      <c r="E38">
        <v>6.9200000000000002E-5</v>
      </c>
      <c r="F38">
        <v>1.33E-5</v>
      </c>
      <c r="G38">
        <v>8.1000000000000004E-6</v>
      </c>
      <c r="J38">
        <v>1.04E-5</v>
      </c>
      <c r="K38">
        <v>6.9300000000000004E-5</v>
      </c>
      <c r="L38">
        <v>1.30823E-5</v>
      </c>
      <c r="M38" s="1">
        <v>7.8403979999999999E-6</v>
      </c>
    </row>
    <row r="39" spans="1:13">
      <c r="A39" s="3">
        <v>1998</v>
      </c>
      <c r="B39" s="3" t="s">
        <v>8</v>
      </c>
      <c r="C39" s="3">
        <v>4728.5253620000003</v>
      </c>
      <c r="D39">
        <v>1.0499999999999999E-5</v>
      </c>
      <c r="E39">
        <v>6.9499999999999995E-5</v>
      </c>
      <c r="F39">
        <v>1.4E-5</v>
      </c>
      <c r="G39">
        <v>8.3299999999999999E-6</v>
      </c>
      <c r="J39">
        <v>1.07467E-5</v>
      </c>
      <c r="K39">
        <v>6.9900000000000005E-5</v>
      </c>
      <c r="L39">
        <v>1.3488299999999999E-5</v>
      </c>
      <c r="M39" s="1">
        <v>8.3693603000000003E-6</v>
      </c>
    </row>
    <row r="40" spans="1:13">
      <c r="A40" s="3">
        <v>1999</v>
      </c>
      <c r="B40" s="3" t="s">
        <v>8</v>
      </c>
      <c r="C40" s="3">
        <v>4822.0966129999997</v>
      </c>
      <c r="D40">
        <v>1.04E-5</v>
      </c>
      <c r="E40">
        <v>7.0599999999999995E-5</v>
      </c>
      <c r="F40">
        <v>1.4E-5</v>
      </c>
      <c r="G40">
        <v>8.5799999999999992E-6</v>
      </c>
      <c r="J40">
        <v>1.06333E-5</v>
      </c>
      <c r="K40">
        <v>6.97E-5</v>
      </c>
      <c r="L40">
        <v>1.4202199999999999E-5</v>
      </c>
      <c r="M40" s="1">
        <v>8.5859335000000002E-6</v>
      </c>
    </row>
    <row r="41" spans="1:13">
      <c r="A41" s="3">
        <v>2000</v>
      </c>
      <c r="B41" s="3" t="s">
        <v>8</v>
      </c>
      <c r="C41" s="3">
        <v>4994.8429889999998</v>
      </c>
      <c r="D41">
        <v>1.04E-5</v>
      </c>
      <c r="E41">
        <v>6.9800000000000003E-5</v>
      </c>
      <c r="F41">
        <v>1.3900000000000001E-5</v>
      </c>
      <c r="G41">
        <v>9.02E-6</v>
      </c>
      <c r="J41">
        <v>1.03333E-5</v>
      </c>
      <c r="K41">
        <v>7.0533300000000004E-5</v>
      </c>
      <c r="L41">
        <v>1.4196799999999999E-5</v>
      </c>
      <c r="M41" s="1">
        <v>8.8291187000000004E-6</v>
      </c>
    </row>
    <row r="42" spans="1:13">
      <c r="A42" s="3">
        <v>2001</v>
      </c>
      <c r="B42" s="3" t="s">
        <v>8</v>
      </c>
      <c r="C42" s="3">
        <v>5060.9513079999997</v>
      </c>
      <c r="D42">
        <v>1.0200000000000001E-5</v>
      </c>
      <c r="E42">
        <v>7.0300000000000001E-5</v>
      </c>
      <c r="F42">
        <v>1.3900000000000001E-5</v>
      </c>
      <c r="G42">
        <v>9.2499999999999995E-6</v>
      </c>
      <c r="J42">
        <v>1.0466699999999999E-5</v>
      </c>
      <c r="K42">
        <v>6.9499999999999995E-5</v>
      </c>
      <c r="L42">
        <v>1.4089200000000001E-5</v>
      </c>
      <c r="M42" s="1">
        <v>9.2952264999999995E-6</v>
      </c>
    </row>
    <row r="43" spans="1:13">
      <c r="A43" s="3">
        <v>2002</v>
      </c>
      <c r="B43" s="3" t="s">
        <v>8</v>
      </c>
      <c r="C43" s="3">
        <v>5203.0745619999998</v>
      </c>
      <c r="D43">
        <v>1.03E-5</v>
      </c>
      <c r="E43">
        <v>7.1000000000000005E-5</v>
      </c>
      <c r="F43">
        <v>1.4E-5</v>
      </c>
      <c r="G43">
        <v>9.5000000000000005E-6</v>
      </c>
      <c r="J43">
        <v>1.03E-5</v>
      </c>
      <c r="K43">
        <v>7.0466699999999994E-5</v>
      </c>
      <c r="L43">
        <v>1.40845E-5</v>
      </c>
      <c r="M43" s="1">
        <v>9.5103474999999993E-6</v>
      </c>
    </row>
    <row r="44" spans="1:13">
      <c r="A44" s="3">
        <v>2003</v>
      </c>
      <c r="B44" s="3" t="s">
        <v>8</v>
      </c>
      <c r="C44" s="3">
        <v>5414.3997660000005</v>
      </c>
      <c r="D44">
        <v>1.03E-5</v>
      </c>
      <c r="E44">
        <v>7.2100000000000004E-5</v>
      </c>
      <c r="F44">
        <v>1.42E-5</v>
      </c>
      <c r="G44">
        <v>9.6399999999999992E-6</v>
      </c>
      <c r="J44">
        <v>1.03E-5</v>
      </c>
      <c r="K44">
        <v>7.1166699999999997E-5</v>
      </c>
      <c r="L44">
        <v>1.41824E-5</v>
      </c>
      <c r="M44" s="1">
        <v>9.7524398999999995E-6</v>
      </c>
    </row>
    <row r="45" spans="1:13">
      <c r="A45" s="3">
        <v>2004</v>
      </c>
      <c r="B45" s="3" t="s">
        <v>8</v>
      </c>
      <c r="C45" s="3">
        <v>5676.310211</v>
      </c>
      <c r="D45">
        <v>1.03E-5</v>
      </c>
      <c r="E45">
        <v>7.2799999999999994E-5</v>
      </c>
      <c r="F45">
        <v>1.4100000000000001E-5</v>
      </c>
      <c r="G45">
        <v>9.7899999999999994E-6</v>
      </c>
      <c r="J45">
        <v>1.03E-5</v>
      </c>
      <c r="K45">
        <v>7.20333E-5</v>
      </c>
      <c r="L45">
        <v>1.4382900000000001E-5</v>
      </c>
      <c r="M45" s="1">
        <v>9.8684062999999998E-6</v>
      </c>
    </row>
    <row r="46" spans="1:13">
      <c r="A46" s="3">
        <v>2005</v>
      </c>
      <c r="B46" s="3" t="s">
        <v>8</v>
      </c>
      <c r="C46" s="3">
        <v>5876.6580910000002</v>
      </c>
      <c r="D46">
        <v>1.0499999999999999E-5</v>
      </c>
      <c r="E46">
        <v>7.4900000000000005E-5</v>
      </c>
      <c r="F46">
        <v>1.43E-5</v>
      </c>
      <c r="G46">
        <v>9.9399999999999997E-6</v>
      </c>
      <c r="J46">
        <v>1.0200000000000001E-5</v>
      </c>
      <c r="K46">
        <v>7.3166700000000005E-5</v>
      </c>
      <c r="L46">
        <v>1.4276299999999999E-5</v>
      </c>
      <c r="M46">
        <v>1.0002E-5</v>
      </c>
    </row>
    <row r="47" spans="1:13">
      <c r="A47" s="3">
        <v>2006</v>
      </c>
      <c r="B47" s="3" t="s">
        <v>8</v>
      </c>
      <c r="C47" s="3">
        <v>6141.0136169999996</v>
      </c>
      <c r="D47">
        <v>1.06E-5</v>
      </c>
      <c r="E47">
        <v>7.5799999999999999E-5</v>
      </c>
      <c r="F47">
        <v>1.4600000000000001E-5</v>
      </c>
      <c r="G47">
        <v>1.0200000000000001E-5</v>
      </c>
      <c r="J47">
        <v>1.0433300000000001E-5</v>
      </c>
      <c r="K47">
        <v>7.4666700000000001E-5</v>
      </c>
      <c r="L47">
        <v>1.44768E-5</v>
      </c>
      <c r="M47">
        <v>1.01396E-5</v>
      </c>
    </row>
    <row r="48" spans="1:13">
      <c r="A48" s="3">
        <v>2007</v>
      </c>
      <c r="B48" s="7" t="s">
        <v>8</v>
      </c>
      <c r="C48" s="3">
        <v>6358.7444500000001</v>
      </c>
      <c r="D48">
        <v>1.08E-5</v>
      </c>
      <c r="E48">
        <v>7.75E-5</v>
      </c>
      <c r="F48">
        <v>1.4100000000000001E-5</v>
      </c>
      <c r="G48">
        <v>1.06E-5</v>
      </c>
      <c r="J48">
        <v>1.05333E-5</v>
      </c>
      <c r="K48">
        <v>7.6299999999999998E-5</v>
      </c>
      <c r="L48">
        <v>1.47796E-5</v>
      </c>
      <c r="M48">
        <v>1.04084E-5</v>
      </c>
    </row>
    <row r="49" spans="1:13">
      <c r="A49" s="4">
        <f>A48+1</f>
        <v>2008</v>
      </c>
      <c r="B49" s="4" t="s">
        <v>8</v>
      </c>
      <c r="C49" s="4">
        <v>6547.8101120000001</v>
      </c>
      <c r="D49" s="4">
        <v>1.0733299999999999E-5</v>
      </c>
      <c r="E49" s="4">
        <v>7.7833300000000006E-5</v>
      </c>
      <c r="F49" s="4">
        <v>1.4264799999999999E-5</v>
      </c>
      <c r="G49" s="4">
        <v>1.0838E-5</v>
      </c>
      <c r="J49">
        <v>1.0733299999999999E-5</v>
      </c>
      <c r="K49">
        <v>7.7833300000000006E-5</v>
      </c>
      <c r="L49">
        <v>1.4264799999999999E-5</v>
      </c>
      <c r="M49">
        <v>1.0838E-5</v>
      </c>
    </row>
    <row r="50" spans="1:13">
      <c r="A50" s="4">
        <f t="shared" ref="A50:A113" si="0">A49+1</f>
        <v>2009</v>
      </c>
      <c r="B50" s="4" t="s">
        <v>8</v>
      </c>
      <c r="C50" s="4">
        <v>6657.9013789999999</v>
      </c>
      <c r="D50" s="4">
        <v>1.07667E-5</v>
      </c>
      <c r="E50" s="4">
        <v>7.7999999999999999E-5</v>
      </c>
      <c r="F50" s="4">
        <v>1.44296E-5</v>
      </c>
      <c r="G50" s="4">
        <v>1.1071599999999999E-5</v>
      </c>
      <c r="J50">
        <v>1.07667E-5</v>
      </c>
      <c r="K50">
        <v>7.7999999999999999E-5</v>
      </c>
      <c r="L50">
        <v>1.44296E-5</v>
      </c>
      <c r="M50">
        <v>1.1071599999999999E-5</v>
      </c>
    </row>
    <row r="51" spans="1:13">
      <c r="A51" s="4">
        <f t="shared" si="0"/>
        <v>2010</v>
      </c>
      <c r="B51" s="4" t="s">
        <v>8</v>
      </c>
      <c r="C51" s="4">
        <v>6808.9979290000001</v>
      </c>
      <c r="D51" s="4">
        <v>1.0951700000000001E-5</v>
      </c>
      <c r="E51" s="4">
        <v>7.86E-5</v>
      </c>
      <c r="F51" s="4">
        <v>1.45943E-5</v>
      </c>
      <c r="G51" s="4">
        <v>1.13013E-5</v>
      </c>
      <c r="J51">
        <v>1.0951700000000001E-5</v>
      </c>
      <c r="K51">
        <v>7.86E-5</v>
      </c>
      <c r="L51">
        <v>1.45943E-5</v>
      </c>
      <c r="M51">
        <v>1.13013E-5</v>
      </c>
    </row>
    <row r="52" spans="1:13">
      <c r="A52" s="4">
        <f t="shared" si="0"/>
        <v>2011</v>
      </c>
      <c r="B52" s="4" t="s">
        <v>8</v>
      </c>
      <c r="C52" s="4">
        <v>6952.4343269999999</v>
      </c>
      <c r="D52" s="4">
        <v>1.1026700000000001E-5</v>
      </c>
      <c r="E52" s="4">
        <v>7.9024999999999996E-5</v>
      </c>
      <c r="F52" s="4">
        <v>1.4759100000000001E-5</v>
      </c>
      <c r="G52" s="4">
        <v>1.1527300000000001E-5</v>
      </c>
      <c r="J52">
        <v>1.1026700000000001E-5</v>
      </c>
      <c r="K52">
        <v>7.9024999999999996E-5</v>
      </c>
      <c r="L52">
        <v>1.4759100000000001E-5</v>
      </c>
      <c r="M52">
        <v>1.1527300000000001E-5</v>
      </c>
    </row>
    <row r="53" spans="1:13">
      <c r="A53" s="4">
        <f t="shared" si="0"/>
        <v>2012</v>
      </c>
      <c r="B53" s="4" t="s">
        <v>8</v>
      </c>
      <c r="C53" s="4">
        <v>7089.1535400000002</v>
      </c>
      <c r="D53" s="4">
        <v>1.0976699999999999E-5</v>
      </c>
      <c r="E53" s="4">
        <v>7.8775000000000004E-5</v>
      </c>
      <c r="F53" s="4">
        <v>1.49239E-5</v>
      </c>
      <c r="G53" s="4">
        <v>1.1749999999999999E-5</v>
      </c>
      <c r="J53">
        <v>1.0976699999999999E-5</v>
      </c>
      <c r="K53">
        <v>7.8775000000000004E-5</v>
      </c>
      <c r="L53">
        <v>1.49239E-5</v>
      </c>
      <c r="M53">
        <v>1.1749999999999999E-5</v>
      </c>
    </row>
    <row r="54" spans="1:13">
      <c r="A54" s="4">
        <f t="shared" si="0"/>
        <v>2013</v>
      </c>
      <c r="B54" s="4" t="s">
        <v>8</v>
      </c>
      <c r="C54" s="4">
        <v>7219.9824559999997</v>
      </c>
      <c r="D54" s="4">
        <v>1.0976699999999999E-5</v>
      </c>
      <c r="E54" s="4">
        <v>7.8675000000000001E-5</v>
      </c>
      <c r="F54" s="4">
        <v>1.50887E-5</v>
      </c>
      <c r="G54" s="4">
        <v>1.1969499999999999E-5</v>
      </c>
      <c r="J54">
        <v>1.0976699999999999E-5</v>
      </c>
      <c r="K54">
        <v>7.8675000000000001E-5</v>
      </c>
      <c r="L54">
        <v>1.50887E-5</v>
      </c>
      <c r="M54">
        <v>1.1969499999999999E-5</v>
      </c>
    </row>
    <row r="55" spans="1:13">
      <c r="A55" s="4">
        <f t="shared" si="0"/>
        <v>2014</v>
      </c>
      <c r="B55" s="4" t="s">
        <v>8</v>
      </c>
      <c r="C55" s="4">
        <v>7345.6461740000004</v>
      </c>
      <c r="D55" s="4">
        <v>1.10767E-5</v>
      </c>
      <c r="E55" s="4">
        <v>7.8974999999999995E-5</v>
      </c>
      <c r="F55" s="4">
        <v>1.5253500000000001E-5</v>
      </c>
      <c r="G55" s="4">
        <v>1.2186300000000001E-5</v>
      </c>
      <c r="J55">
        <v>1.10767E-5</v>
      </c>
      <c r="K55">
        <v>7.8974999999999995E-5</v>
      </c>
      <c r="L55">
        <v>1.5253500000000001E-5</v>
      </c>
      <c r="M55">
        <v>1.2186300000000001E-5</v>
      </c>
    </row>
    <row r="56" spans="1:13">
      <c r="A56" s="4">
        <f t="shared" si="0"/>
        <v>2015</v>
      </c>
      <c r="B56" s="4" t="s">
        <v>8</v>
      </c>
      <c r="C56" s="4">
        <v>7466.7805319999998</v>
      </c>
      <c r="D56" s="4">
        <v>1.10767E-5</v>
      </c>
      <c r="E56" s="4">
        <v>7.9375000000000005E-5</v>
      </c>
      <c r="F56" s="4">
        <v>1.5418300000000001E-5</v>
      </c>
      <c r="G56" s="4">
        <v>1.2400499999999999E-5</v>
      </c>
      <c r="J56">
        <v>1.10767E-5</v>
      </c>
      <c r="K56">
        <v>7.9375000000000005E-5</v>
      </c>
      <c r="L56">
        <v>1.5418300000000001E-5</v>
      </c>
      <c r="M56">
        <v>1.2400499999999999E-5</v>
      </c>
    </row>
    <row r="57" spans="1:13">
      <c r="A57" s="4">
        <f t="shared" si="0"/>
        <v>2016</v>
      </c>
      <c r="B57" s="4" t="s">
        <v>8</v>
      </c>
      <c r="C57" s="4">
        <v>7583.943096</v>
      </c>
      <c r="D57" s="4">
        <v>1.10767E-5</v>
      </c>
      <c r="E57" s="4">
        <v>7.9499999999999994E-5</v>
      </c>
      <c r="F57" s="4">
        <v>1.5583E-5</v>
      </c>
      <c r="G57" s="4">
        <v>1.26123E-5</v>
      </c>
      <c r="J57">
        <v>1.10767E-5</v>
      </c>
      <c r="K57">
        <v>7.9499999999999994E-5</v>
      </c>
      <c r="L57">
        <v>1.5583E-5</v>
      </c>
      <c r="M57">
        <v>1.26123E-5</v>
      </c>
    </row>
    <row r="58" spans="1:13">
      <c r="A58" s="4">
        <f t="shared" si="0"/>
        <v>2017</v>
      </c>
      <c r="B58" s="4" t="s">
        <v>8</v>
      </c>
      <c r="C58" s="4">
        <v>7697.6227959999997</v>
      </c>
      <c r="D58" s="4">
        <v>1.10517E-5</v>
      </c>
      <c r="E58" s="4">
        <v>8.03E-5</v>
      </c>
      <c r="F58" s="4">
        <v>1.5747799999999999E-5</v>
      </c>
      <c r="G58" s="4">
        <v>1.2822E-5</v>
      </c>
      <c r="J58">
        <v>1.10517E-5</v>
      </c>
      <c r="K58">
        <v>8.03E-5</v>
      </c>
      <c r="L58">
        <v>1.5747799999999999E-5</v>
      </c>
      <c r="M58">
        <v>1.2822E-5</v>
      </c>
    </row>
    <row r="59" spans="1:13">
      <c r="A59" s="4">
        <f t="shared" si="0"/>
        <v>2018</v>
      </c>
      <c r="B59" s="4" t="s">
        <v>8</v>
      </c>
      <c r="C59" s="4">
        <v>7808.2483739999998</v>
      </c>
      <c r="D59" s="4">
        <v>1.1026700000000001E-5</v>
      </c>
      <c r="E59" s="4">
        <v>8.0350000000000001E-5</v>
      </c>
      <c r="F59" s="4">
        <v>1.5912600000000001E-5</v>
      </c>
      <c r="G59" s="4">
        <v>1.30296E-5</v>
      </c>
      <c r="J59">
        <v>1.1026700000000001E-5</v>
      </c>
      <c r="K59">
        <v>8.0350000000000001E-5</v>
      </c>
      <c r="L59">
        <v>1.5912600000000001E-5</v>
      </c>
      <c r="M59">
        <v>1.30296E-5</v>
      </c>
    </row>
    <row r="60" spans="1:13">
      <c r="A60" s="4">
        <f t="shared" si="0"/>
        <v>2019</v>
      </c>
      <c r="B60" s="4" t="s">
        <v>8</v>
      </c>
      <c r="C60" s="4">
        <v>7916.1957940000002</v>
      </c>
      <c r="D60" s="4">
        <v>1.1026700000000001E-5</v>
      </c>
      <c r="E60" s="4">
        <v>8.1149999999999994E-5</v>
      </c>
      <c r="F60" s="4">
        <v>1.60774E-5</v>
      </c>
      <c r="G60" s="4">
        <v>1.32354E-5</v>
      </c>
      <c r="J60">
        <v>1.1026700000000001E-5</v>
      </c>
      <c r="K60">
        <v>8.1149999999999994E-5</v>
      </c>
      <c r="L60">
        <v>1.60774E-5</v>
      </c>
      <c r="M60">
        <v>1.32354E-5</v>
      </c>
    </row>
    <row r="61" spans="1:13">
      <c r="A61" s="4">
        <f t="shared" si="0"/>
        <v>2020</v>
      </c>
      <c r="B61" s="4" t="s">
        <v>8</v>
      </c>
      <c r="C61" s="4">
        <v>8021.7947379999996</v>
      </c>
      <c r="D61" s="4">
        <v>1.096E-5</v>
      </c>
      <c r="E61" s="4">
        <v>8.14833E-5</v>
      </c>
      <c r="F61" s="4">
        <v>1.6242199999999998E-5</v>
      </c>
      <c r="G61" s="4">
        <v>1.3439599999999999E-5</v>
      </c>
      <c r="J61">
        <v>1.096E-5</v>
      </c>
      <c r="K61">
        <v>8.14833E-5</v>
      </c>
      <c r="L61">
        <v>1.6242199999999998E-5</v>
      </c>
      <c r="M61">
        <v>1.3439599999999999E-5</v>
      </c>
    </row>
    <row r="62" spans="1:13">
      <c r="A62" s="4">
        <f t="shared" si="0"/>
        <v>2021</v>
      </c>
      <c r="B62" s="4" t="s">
        <v>8</v>
      </c>
      <c r="C62" s="4">
        <v>8125.3343050000003</v>
      </c>
      <c r="D62" s="4">
        <v>1.09933E-5</v>
      </c>
      <c r="E62" s="4">
        <v>8.1650000000000006E-5</v>
      </c>
      <c r="F62" s="4">
        <v>1.6407000000000001E-5</v>
      </c>
      <c r="G62" s="4">
        <v>1.36422E-5</v>
      </c>
      <c r="J62">
        <v>1.09933E-5</v>
      </c>
      <c r="K62">
        <v>8.1650000000000006E-5</v>
      </c>
      <c r="L62">
        <v>1.6407000000000001E-5</v>
      </c>
      <c r="M62">
        <v>1.36422E-5</v>
      </c>
    </row>
    <row r="63" spans="1:13">
      <c r="A63" s="4">
        <f t="shared" si="0"/>
        <v>2022</v>
      </c>
      <c r="B63" s="4" t="s">
        <v>8</v>
      </c>
      <c r="C63" s="4">
        <v>8227.0680049999992</v>
      </c>
      <c r="D63" s="4">
        <v>1.1178299999999999E-5</v>
      </c>
      <c r="E63" s="4">
        <v>8.2249999999999993E-5</v>
      </c>
      <c r="F63" s="4">
        <v>1.6571699999999999E-5</v>
      </c>
      <c r="G63" s="4">
        <v>1.3843500000000001E-5</v>
      </c>
      <c r="J63">
        <v>1.1178299999999999E-5</v>
      </c>
      <c r="K63">
        <v>8.2249999999999993E-5</v>
      </c>
      <c r="L63">
        <v>1.6571699999999999E-5</v>
      </c>
      <c r="M63">
        <v>1.3843500000000001E-5</v>
      </c>
    </row>
    <row r="64" spans="1:13">
      <c r="A64" s="4">
        <f t="shared" si="0"/>
        <v>2023</v>
      </c>
      <c r="B64" s="4" t="s">
        <v>8</v>
      </c>
      <c r="C64" s="4">
        <v>8327.2181409999994</v>
      </c>
      <c r="D64" s="4">
        <v>1.1253299999999999E-5</v>
      </c>
      <c r="E64" s="4">
        <v>8.2675000000000004E-5</v>
      </c>
      <c r="F64" s="4">
        <v>1.6736500000000001E-5</v>
      </c>
      <c r="G64" s="4">
        <v>1.40434E-5</v>
      </c>
      <c r="J64">
        <v>1.1253299999999999E-5</v>
      </c>
      <c r="K64">
        <v>8.2675000000000004E-5</v>
      </c>
      <c r="L64">
        <v>1.6736500000000001E-5</v>
      </c>
      <c r="M64">
        <v>1.40434E-5</v>
      </c>
    </row>
    <row r="65" spans="1:13">
      <c r="A65" s="4">
        <f t="shared" si="0"/>
        <v>2024</v>
      </c>
      <c r="B65" s="4" t="s">
        <v>8</v>
      </c>
      <c r="C65" s="4">
        <v>8425.9796499999993</v>
      </c>
      <c r="D65" s="4">
        <v>1.12033E-5</v>
      </c>
      <c r="E65" s="4">
        <v>8.2424999999999998E-5</v>
      </c>
      <c r="F65" s="4">
        <v>1.69013E-5</v>
      </c>
      <c r="G65" s="4">
        <v>1.42421E-5</v>
      </c>
      <c r="J65">
        <v>1.12033E-5</v>
      </c>
      <c r="K65">
        <v>8.2424999999999998E-5</v>
      </c>
      <c r="L65">
        <v>1.69013E-5</v>
      </c>
      <c r="M65">
        <v>1.42421E-5</v>
      </c>
    </row>
    <row r="66" spans="1:13">
      <c r="A66" s="4">
        <f t="shared" si="0"/>
        <v>2025</v>
      </c>
      <c r="B66" s="4" t="s">
        <v>8</v>
      </c>
      <c r="C66" s="4">
        <v>8523.5234739999996</v>
      </c>
      <c r="D66" s="4">
        <v>1.12033E-5</v>
      </c>
      <c r="E66" s="4">
        <v>8.2324999999999995E-5</v>
      </c>
      <c r="F66" s="4">
        <v>1.7066099999999999E-5</v>
      </c>
      <c r="G66" s="4">
        <v>1.44398E-5</v>
      </c>
      <c r="J66">
        <v>1.12033E-5</v>
      </c>
      <c r="K66">
        <v>8.2324999999999995E-5</v>
      </c>
      <c r="L66">
        <v>1.7066099999999999E-5</v>
      </c>
      <c r="M66">
        <v>1.44398E-5</v>
      </c>
    </row>
    <row r="67" spans="1:13">
      <c r="A67" s="4">
        <f t="shared" si="0"/>
        <v>2026</v>
      </c>
      <c r="B67" s="4" t="s">
        <v>8</v>
      </c>
      <c r="C67" s="4">
        <v>8619.9995089999993</v>
      </c>
      <c r="D67" s="4">
        <v>1.1303300000000001E-5</v>
      </c>
      <c r="E67" s="4">
        <v>8.2625000000000003E-5</v>
      </c>
      <c r="F67" s="4">
        <v>1.7230900000000001E-5</v>
      </c>
      <c r="G67" s="4">
        <v>1.46365E-5</v>
      </c>
      <c r="J67">
        <v>1.1303300000000001E-5</v>
      </c>
      <c r="K67">
        <v>8.2625000000000003E-5</v>
      </c>
      <c r="L67">
        <v>1.7230900000000001E-5</v>
      </c>
      <c r="M67">
        <v>1.46365E-5</v>
      </c>
    </row>
    <row r="68" spans="1:13">
      <c r="A68" s="4">
        <f t="shared" si="0"/>
        <v>2027</v>
      </c>
      <c r="B68" s="4" t="s">
        <v>8</v>
      </c>
      <c r="C68" s="4">
        <v>8715.5392009999996</v>
      </c>
      <c r="D68" s="4">
        <v>1.1303300000000001E-5</v>
      </c>
      <c r="E68" s="4">
        <v>8.3024999999999999E-5</v>
      </c>
      <c r="F68" s="4">
        <v>1.73957E-5</v>
      </c>
      <c r="G68" s="4">
        <v>1.48322E-5</v>
      </c>
      <c r="J68">
        <v>1.1303300000000001E-5</v>
      </c>
      <c r="K68">
        <v>8.3024999999999999E-5</v>
      </c>
      <c r="L68">
        <v>1.73957E-5</v>
      </c>
      <c r="M68">
        <v>1.48322E-5</v>
      </c>
    </row>
    <row r="69" spans="1:13">
      <c r="A69" s="4">
        <f t="shared" si="0"/>
        <v>2028</v>
      </c>
      <c r="B69" s="4" t="s">
        <v>8</v>
      </c>
      <c r="C69" s="4">
        <v>8810.2578140000005</v>
      </c>
      <c r="D69" s="4">
        <v>1.1303300000000001E-5</v>
      </c>
      <c r="E69" s="4">
        <v>8.3150000000000002E-5</v>
      </c>
      <c r="F69" s="4">
        <v>1.7560399999999999E-5</v>
      </c>
      <c r="G69" s="4">
        <v>1.5027200000000001E-5</v>
      </c>
      <c r="J69">
        <v>1.1303300000000001E-5</v>
      </c>
      <c r="K69">
        <v>8.3150000000000002E-5</v>
      </c>
      <c r="L69">
        <v>1.7560399999999999E-5</v>
      </c>
      <c r="M69">
        <v>1.5027200000000001E-5</v>
      </c>
    </row>
    <row r="70" spans="1:13">
      <c r="A70" s="4">
        <f t="shared" si="0"/>
        <v>2029</v>
      </c>
      <c r="B70" s="4" t="s">
        <v>8</v>
      </c>
      <c r="C70" s="4">
        <v>8904.2564230000007</v>
      </c>
      <c r="D70" s="4">
        <v>1.12783E-5</v>
      </c>
      <c r="E70" s="4">
        <v>8.3949999999999994E-5</v>
      </c>
      <c r="F70" s="4">
        <v>1.7725200000000001E-5</v>
      </c>
      <c r="G70" s="4">
        <v>1.5221299999999999E-5</v>
      </c>
      <c r="J70">
        <v>1.12783E-5</v>
      </c>
      <c r="K70">
        <v>8.3949999999999994E-5</v>
      </c>
      <c r="L70">
        <v>1.7725200000000001E-5</v>
      </c>
      <c r="M70">
        <v>1.5221299999999999E-5</v>
      </c>
    </row>
    <row r="71" spans="1:13">
      <c r="A71" s="4">
        <f t="shared" si="0"/>
        <v>2030</v>
      </c>
      <c r="B71" s="4" t="s">
        <v>8</v>
      </c>
      <c r="C71" s="4">
        <v>8997.623662</v>
      </c>
      <c r="D71" s="4">
        <v>1.1253299999999999E-5</v>
      </c>
      <c r="E71" s="4">
        <v>8.3999999999999995E-5</v>
      </c>
      <c r="F71" s="4">
        <v>1.789E-5</v>
      </c>
      <c r="G71" s="4">
        <v>1.54148E-5</v>
      </c>
      <c r="J71">
        <v>1.1253299999999999E-5</v>
      </c>
      <c r="K71">
        <v>8.3999999999999995E-5</v>
      </c>
      <c r="L71">
        <v>1.789E-5</v>
      </c>
      <c r="M71">
        <v>1.54148E-5</v>
      </c>
    </row>
    <row r="72" spans="1:13">
      <c r="A72" s="4">
        <f t="shared" si="0"/>
        <v>2031</v>
      </c>
      <c r="B72" s="4" t="s">
        <v>8</v>
      </c>
      <c r="C72" s="4">
        <v>9090.4372519999997</v>
      </c>
      <c r="D72" s="4">
        <v>1.1253299999999999E-5</v>
      </c>
      <c r="E72" s="4">
        <v>8.4800000000000001E-5</v>
      </c>
      <c r="F72" s="4">
        <v>1.8054799999999999E-5</v>
      </c>
      <c r="G72" s="4">
        <v>1.5607599999999999E-5</v>
      </c>
      <c r="J72">
        <v>1.1253299999999999E-5</v>
      </c>
      <c r="K72">
        <v>8.4800000000000001E-5</v>
      </c>
      <c r="L72">
        <v>1.8054799999999999E-5</v>
      </c>
      <c r="M72">
        <v>1.5607599999999999E-5</v>
      </c>
    </row>
    <row r="73" spans="1:13">
      <c r="A73" s="4">
        <f t="shared" si="0"/>
        <v>2032</v>
      </c>
      <c r="B73" s="4" t="s">
        <v>8</v>
      </c>
      <c r="C73" s="4">
        <v>9182.7653470000005</v>
      </c>
      <c r="D73" s="4">
        <v>1.1186700000000001E-5</v>
      </c>
      <c r="E73" s="4">
        <v>8.5133299999999993E-5</v>
      </c>
      <c r="F73" s="4">
        <v>1.8219600000000001E-5</v>
      </c>
      <c r="G73" s="4">
        <v>1.5799800000000001E-5</v>
      </c>
      <c r="J73">
        <v>1.1186700000000001E-5</v>
      </c>
      <c r="K73">
        <v>8.5133299999999993E-5</v>
      </c>
      <c r="L73">
        <v>1.8219600000000001E-5</v>
      </c>
      <c r="M73">
        <v>1.5799800000000001E-5</v>
      </c>
    </row>
    <row r="74" spans="1:13">
      <c r="A74" s="4">
        <f t="shared" si="0"/>
        <v>2033</v>
      </c>
      <c r="B74" s="4" t="s">
        <v>8</v>
      </c>
      <c r="C74" s="4">
        <v>9274.6677120000004</v>
      </c>
      <c r="D74" s="4">
        <v>1.1219999999999999E-5</v>
      </c>
      <c r="E74" s="4">
        <v>8.53E-5</v>
      </c>
      <c r="F74" s="4">
        <v>1.8384299999999999E-5</v>
      </c>
      <c r="G74" s="4">
        <v>1.5991500000000001E-5</v>
      </c>
      <c r="J74">
        <v>1.1219999999999999E-5</v>
      </c>
      <c r="K74">
        <v>8.53E-5</v>
      </c>
      <c r="L74">
        <v>1.8384299999999999E-5</v>
      </c>
      <c r="M74">
        <v>1.5991500000000001E-5</v>
      </c>
    </row>
    <row r="75" spans="1:13">
      <c r="A75" s="4">
        <f t="shared" si="0"/>
        <v>2034</v>
      </c>
      <c r="B75" s="4" t="s">
        <v>8</v>
      </c>
      <c r="C75" s="4">
        <v>9366.1967559999994</v>
      </c>
      <c r="D75" s="4">
        <v>1.1405E-5</v>
      </c>
      <c r="E75" s="4">
        <v>8.5900000000000001E-5</v>
      </c>
      <c r="F75" s="4">
        <v>1.8549100000000002E-5</v>
      </c>
      <c r="G75" s="4">
        <v>1.61827E-5</v>
      </c>
      <c r="J75">
        <v>1.1405E-5</v>
      </c>
      <c r="K75">
        <v>8.5900000000000001E-5</v>
      </c>
      <c r="L75">
        <v>1.8549100000000002E-5</v>
      </c>
      <c r="M75">
        <v>1.61827E-5</v>
      </c>
    </row>
    <row r="76" spans="1:13">
      <c r="A76" s="4">
        <f t="shared" si="0"/>
        <v>2035</v>
      </c>
      <c r="B76" s="4" t="s">
        <v>8</v>
      </c>
      <c r="C76" s="4">
        <v>9457.3984330000003</v>
      </c>
      <c r="D76" s="4">
        <v>1.148E-5</v>
      </c>
      <c r="E76" s="4">
        <v>8.6324999999999998E-5</v>
      </c>
      <c r="F76" s="4">
        <v>1.8713900000000001E-5</v>
      </c>
      <c r="G76" s="4">
        <v>1.6373499999999998E-5</v>
      </c>
      <c r="J76">
        <v>1.148E-5</v>
      </c>
      <c r="K76">
        <v>8.6324999999999998E-5</v>
      </c>
      <c r="L76">
        <v>1.8713900000000001E-5</v>
      </c>
      <c r="M76">
        <v>1.6373499999999998E-5</v>
      </c>
    </row>
    <row r="77" spans="1:13">
      <c r="A77" s="4">
        <f t="shared" si="0"/>
        <v>2036</v>
      </c>
      <c r="B77" s="4" t="s">
        <v>8</v>
      </c>
      <c r="C77" s="4">
        <v>9548.3130430000001</v>
      </c>
      <c r="D77" s="4">
        <v>1.1430000000000001E-5</v>
      </c>
      <c r="E77" s="4">
        <v>8.6075000000000005E-5</v>
      </c>
      <c r="F77" s="4">
        <v>1.8878699999999999E-5</v>
      </c>
      <c r="G77" s="4">
        <v>1.6563799999999999E-5</v>
      </c>
      <c r="J77">
        <v>1.1430000000000001E-5</v>
      </c>
      <c r="K77">
        <v>8.6075000000000005E-5</v>
      </c>
      <c r="L77">
        <v>1.8878699999999999E-5</v>
      </c>
      <c r="M77">
        <v>1.6563799999999999E-5</v>
      </c>
    </row>
    <row r="78" spans="1:13">
      <c r="A78" s="4">
        <f t="shared" si="0"/>
        <v>2037</v>
      </c>
      <c r="B78" s="4" t="s">
        <v>8</v>
      </c>
      <c r="C78" s="4">
        <v>9638.975923</v>
      </c>
      <c r="D78" s="4">
        <v>1.1430000000000001E-5</v>
      </c>
      <c r="E78" s="4">
        <v>8.5975000000000003E-5</v>
      </c>
      <c r="F78" s="4">
        <v>1.9043500000000002E-5</v>
      </c>
      <c r="G78" s="4">
        <v>1.6753699999999999E-5</v>
      </c>
      <c r="J78">
        <v>1.1430000000000001E-5</v>
      </c>
      <c r="K78">
        <v>8.5975000000000003E-5</v>
      </c>
      <c r="L78">
        <v>1.9043500000000002E-5</v>
      </c>
      <c r="M78">
        <v>1.6753699999999999E-5</v>
      </c>
    </row>
    <row r="79" spans="1:13">
      <c r="A79" s="4">
        <f t="shared" si="0"/>
        <v>2038</v>
      </c>
      <c r="B79" s="4" t="s">
        <v>8</v>
      </c>
      <c r="C79" s="4">
        <v>9729.4180629999992</v>
      </c>
      <c r="D79" s="4">
        <v>1.153E-5</v>
      </c>
      <c r="E79" s="4">
        <v>8.6274999999999996E-5</v>
      </c>
      <c r="F79" s="4">
        <v>1.92083E-5</v>
      </c>
      <c r="G79" s="4">
        <v>1.6943300000000001E-5</v>
      </c>
      <c r="J79">
        <v>1.153E-5</v>
      </c>
      <c r="K79">
        <v>8.6274999999999996E-5</v>
      </c>
      <c r="L79">
        <v>1.92083E-5</v>
      </c>
      <c r="M79">
        <v>1.6943300000000001E-5</v>
      </c>
    </row>
    <row r="80" spans="1:13">
      <c r="A80" s="4">
        <f t="shared" si="0"/>
        <v>2039</v>
      </c>
      <c r="B80" s="4" t="s">
        <v>8</v>
      </c>
      <c r="C80" s="4">
        <v>9819.6666349999996</v>
      </c>
      <c r="D80" s="4">
        <v>1.153E-5</v>
      </c>
      <c r="E80" s="4">
        <v>8.6675000000000006E-5</v>
      </c>
      <c r="F80" s="4">
        <v>1.9372999999999999E-5</v>
      </c>
      <c r="G80" s="4">
        <v>1.7132599999999999E-5</v>
      </c>
      <c r="J80">
        <v>1.153E-5</v>
      </c>
      <c r="K80">
        <v>8.6675000000000006E-5</v>
      </c>
      <c r="L80">
        <v>1.9372999999999999E-5</v>
      </c>
      <c r="M80">
        <v>1.7132599999999999E-5</v>
      </c>
    </row>
    <row r="81" spans="1:13">
      <c r="A81" s="4">
        <f t="shared" si="0"/>
        <v>2040</v>
      </c>
      <c r="B81" s="4" t="s">
        <v>8</v>
      </c>
      <c r="C81" s="4">
        <v>9909.7454670000006</v>
      </c>
      <c r="D81" s="4">
        <v>1.153E-5</v>
      </c>
      <c r="E81" s="4">
        <v>8.6799999999999996E-5</v>
      </c>
      <c r="F81" s="4">
        <v>1.9537800000000001E-5</v>
      </c>
      <c r="G81" s="4">
        <v>1.73215E-5</v>
      </c>
      <c r="J81">
        <v>1.153E-5</v>
      </c>
      <c r="K81">
        <v>8.6799999999999996E-5</v>
      </c>
      <c r="L81">
        <v>1.9537800000000001E-5</v>
      </c>
      <c r="M81">
        <v>1.73215E-5</v>
      </c>
    </row>
    <row r="82" spans="1:13">
      <c r="A82" s="4">
        <f t="shared" si="0"/>
        <v>2041</v>
      </c>
      <c r="B82" s="4" t="s">
        <v>8</v>
      </c>
      <c r="C82" s="4">
        <v>9999.6754540000002</v>
      </c>
      <c r="D82" s="4">
        <v>1.1505000000000001E-5</v>
      </c>
      <c r="E82" s="4">
        <v>8.7600000000000002E-5</v>
      </c>
      <c r="F82" s="4">
        <v>1.97026E-5</v>
      </c>
      <c r="G82" s="4">
        <v>1.7510200000000001E-5</v>
      </c>
      <c r="J82">
        <v>1.1505000000000001E-5</v>
      </c>
      <c r="K82">
        <v>8.7600000000000002E-5</v>
      </c>
      <c r="L82">
        <v>1.97026E-5</v>
      </c>
      <c r="M82">
        <v>1.7510200000000001E-5</v>
      </c>
    </row>
    <row r="83" spans="1:13">
      <c r="A83" s="4">
        <f t="shared" si="0"/>
        <v>2042</v>
      </c>
      <c r="B83" s="4" t="s">
        <v>8</v>
      </c>
      <c r="C83" s="4">
        <v>10089.474920000001</v>
      </c>
      <c r="D83" s="4">
        <v>1.148E-5</v>
      </c>
      <c r="E83" s="4">
        <v>8.7650000000000003E-5</v>
      </c>
      <c r="F83" s="4">
        <v>1.9867399999999999E-5</v>
      </c>
      <c r="G83" s="4">
        <v>1.76987E-5</v>
      </c>
      <c r="J83">
        <v>1.148E-5</v>
      </c>
      <c r="K83">
        <v>8.7650000000000003E-5</v>
      </c>
      <c r="L83">
        <v>1.9867399999999999E-5</v>
      </c>
      <c r="M83">
        <v>1.76987E-5</v>
      </c>
    </row>
    <row r="84" spans="1:13">
      <c r="A84" s="4">
        <f t="shared" si="0"/>
        <v>2043</v>
      </c>
      <c r="B84" s="4" t="s">
        <v>8</v>
      </c>
      <c r="C84" s="4">
        <v>10179.15993</v>
      </c>
      <c r="D84" s="4">
        <v>1.148E-5</v>
      </c>
      <c r="E84" s="4">
        <v>8.8449999999999995E-5</v>
      </c>
      <c r="F84" s="4">
        <v>2.0032200000000001E-5</v>
      </c>
      <c r="G84" s="4">
        <v>1.78869E-5</v>
      </c>
      <c r="J84">
        <v>1.148E-5</v>
      </c>
      <c r="K84">
        <v>8.8449999999999995E-5</v>
      </c>
      <c r="L84">
        <v>2.0032200000000001E-5</v>
      </c>
      <c r="M84">
        <v>1.78869E-5</v>
      </c>
    </row>
    <row r="85" spans="1:13">
      <c r="A85" s="4">
        <f t="shared" si="0"/>
        <v>2044</v>
      </c>
      <c r="B85" s="4" t="s">
        <v>8</v>
      </c>
      <c r="C85" s="4">
        <v>10268.74458</v>
      </c>
      <c r="D85" s="4">
        <v>1.14133E-5</v>
      </c>
      <c r="E85" s="4">
        <v>8.8783300000000001E-5</v>
      </c>
      <c r="F85" s="4">
        <v>2.0197E-5</v>
      </c>
      <c r="G85" s="4">
        <v>1.8074899999999999E-5</v>
      </c>
      <c r="J85">
        <v>1.14133E-5</v>
      </c>
      <c r="K85">
        <v>8.8783300000000001E-5</v>
      </c>
      <c r="L85">
        <v>2.0197E-5</v>
      </c>
      <c r="M85">
        <v>1.8074899999999999E-5</v>
      </c>
    </row>
    <row r="86" spans="1:13">
      <c r="A86" s="4">
        <f t="shared" si="0"/>
        <v>2045</v>
      </c>
      <c r="B86" s="4" t="s">
        <v>8</v>
      </c>
      <c r="C86" s="4">
        <v>10358.24122</v>
      </c>
      <c r="D86" s="4">
        <v>1.14467E-5</v>
      </c>
      <c r="E86" s="4">
        <v>8.8949999999999994E-5</v>
      </c>
      <c r="F86" s="4">
        <v>2.0361699999999999E-5</v>
      </c>
      <c r="G86" s="4">
        <v>1.82627E-5</v>
      </c>
      <c r="J86">
        <v>1.14467E-5</v>
      </c>
      <c r="K86">
        <v>8.8949999999999994E-5</v>
      </c>
      <c r="L86">
        <v>2.0361699999999999E-5</v>
      </c>
      <c r="M86">
        <v>1.82627E-5</v>
      </c>
    </row>
    <row r="87" spans="1:13">
      <c r="A87" s="4">
        <f t="shared" si="0"/>
        <v>2046</v>
      </c>
      <c r="B87" s="4" t="s">
        <v>8</v>
      </c>
      <c r="C87" s="4">
        <v>10447.660680000001</v>
      </c>
      <c r="D87" s="4">
        <v>1.1631700000000001E-5</v>
      </c>
      <c r="E87" s="4">
        <v>8.9549999999999995E-5</v>
      </c>
      <c r="F87" s="4">
        <v>2.0526500000000001E-5</v>
      </c>
      <c r="G87" s="4">
        <v>1.8450399999999999E-5</v>
      </c>
      <c r="J87">
        <v>1.1631700000000001E-5</v>
      </c>
      <c r="K87">
        <v>8.9549999999999995E-5</v>
      </c>
      <c r="L87">
        <v>2.0526500000000001E-5</v>
      </c>
      <c r="M87">
        <v>1.8450399999999999E-5</v>
      </c>
    </row>
    <row r="88" spans="1:13">
      <c r="A88" s="4">
        <f t="shared" si="0"/>
        <v>2047</v>
      </c>
      <c r="B88" s="4" t="s">
        <v>8</v>
      </c>
      <c r="C88" s="4">
        <v>10537.01246</v>
      </c>
      <c r="D88" s="4">
        <v>1.1706699999999999E-5</v>
      </c>
      <c r="E88" s="4">
        <v>8.9975000000000005E-5</v>
      </c>
      <c r="F88" s="4">
        <v>2.06913E-5</v>
      </c>
      <c r="G88" s="4">
        <v>1.86379E-5</v>
      </c>
      <c r="J88">
        <v>1.1706699999999999E-5</v>
      </c>
      <c r="K88">
        <v>8.9975000000000005E-5</v>
      </c>
      <c r="L88">
        <v>2.06913E-5</v>
      </c>
      <c r="M88">
        <v>1.86379E-5</v>
      </c>
    </row>
    <row r="89" spans="1:13">
      <c r="A89" s="4">
        <f t="shared" si="0"/>
        <v>2048</v>
      </c>
      <c r="B89" s="4" t="s">
        <v>8</v>
      </c>
      <c r="C89" s="4">
        <v>10626.304899999999</v>
      </c>
      <c r="D89" s="4">
        <v>1.16567E-5</v>
      </c>
      <c r="E89" s="4">
        <v>8.9724999999999999E-5</v>
      </c>
      <c r="F89" s="4">
        <v>2.0856099999999998E-5</v>
      </c>
      <c r="G89" s="4">
        <v>1.8825200000000001E-5</v>
      </c>
      <c r="J89">
        <v>1.16567E-5</v>
      </c>
      <c r="K89">
        <v>8.9724999999999999E-5</v>
      </c>
      <c r="L89">
        <v>2.0856099999999998E-5</v>
      </c>
      <c r="M89">
        <v>1.8825200000000001E-5</v>
      </c>
    </row>
    <row r="90" spans="1:13">
      <c r="A90" s="4">
        <f t="shared" si="0"/>
        <v>2049</v>
      </c>
      <c r="B90" s="4" t="s">
        <v>8</v>
      </c>
      <c r="C90" s="4">
        <v>10715.5453</v>
      </c>
      <c r="D90" s="4">
        <v>1.16567E-5</v>
      </c>
      <c r="E90" s="4">
        <v>8.9624999999999997E-5</v>
      </c>
      <c r="F90" s="4">
        <v>2.1020900000000001E-5</v>
      </c>
      <c r="G90" s="4">
        <v>1.9012400000000001E-5</v>
      </c>
      <c r="J90">
        <v>1.16567E-5</v>
      </c>
      <c r="K90">
        <v>8.9624999999999997E-5</v>
      </c>
      <c r="L90">
        <v>2.1020900000000001E-5</v>
      </c>
      <c r="M90">
        <v>1.9012400000000001E-5</v>
      </c>
    </row>
    <row r="91" spans="1:13">
      <c r="A91" s="4">
        <f t="shared" si="0"/>
        <v>2050</v>
      </c>
      <c r="B91" s="4" t="s">
        <v>8</v>
      </c>
      <c r="C91" s="4">
        <v>10804.74007</v>
      </c>
      <c r="D91" s="4">
        <v>1.17567E-5</v>
      </c>
      <c r="E91" s="4">
        <v>8.9925000000000004E-5</v>
      </c>
      <c r="F91" s="4">
        <v>2.1185699999999999E-5</v>
      </c>
      <c r="G91" s="4">
        <v>1.9199500000000001E-5</v>
      </c>
      <c r="J91">
        <v>1.17567E-5</v>
      </c>
      <c r="K91">
        <v>8.9925000000000004E-5</v>
      </c>
      <c r="L91">
        <v>2.1185699999999999E-5</v>
      </c>
      <c r="M91">
        <v>1.9199500000000001E-5</v>
      </c>
    </row>
    <row r="92" spans="1:13">
      <c r="A92" s="5"/>
      <c r="C92" s="4"/>
    </row>
    <row r="93" spans="1:13">
      <c r="A93" s="5"/>
    </row>
    <row r="94" spans="1:13">
      <c r="A94" s="5"/>
    </row>
    <row r="95" spans="1:13">
      <c r="A95" s="5"/>
    </row>
    <row r="96" spans="1:13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ROW</vt:lpstr>
      <vt:lpstr>Sheet3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dinman</dc:creator>
  <cp:lastModifiedBy>dinman</cp:lastModifiedBy>
  <dcterms:created xsi:type="dcterms:W3CDTF">2011-02-24T23:36:46Z</dcterms:created>
  <dcterms:modified xsi:type="dcterms:W3CDTF">2011-02-28T16:28:39Z</dcterms:modified>
</cp:coreProperties>
</file>