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192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K8" i="1"/>
  <c r="E5" i="1"/>
  <c r="K4" i="1"/>
</calcChain>
</file>

<file path=xl/sharedStrings.xml><?xml version="1.0" encoding="utf-8"?>
<sst xmlns="http://schemas.openxmlformats.org/spreadsheetml/2006/main" count="58" uniqueCount="26">
  <si>
    <t>state_abbr</t>
  </si>
  <si>
    <t>sector_abbr</t>
  </si>
  <si>
    <t>dsire_program_name</t>
  </si>
  <si>
    <t>dsire_last_updated</t>
  </si>
  <si>
    <t>dsire_link</t>
  </si>
  <si>
    <t>NY</t>
  </si>
  <si>
    <t>com</t>
  </si>
  <si>
    <t>res</t>
  </si>
  <si>
    <t>Inf</t>
  </si>
  <si>
    <t>On-Site Wind Incentive Program</t>
  </si>
  <si>
    <t>http://programs.dsireusa.org/system/program/detail/2605</t>
  </si>
  <si>
    <t>http://programs.dsireusa.org/system/program/detail/2606</t>
  </si>
  <si>
    <t>http://programs.dsireusa.org/system/program/detail/2607</t>
  </si>
  <si>
    <t>http://programs.dsireusa.org/system/program/detail/2608</t>
  </si>
  <si>
    <t>incentive_type</t>
  </si>
  <si>
    <t>production_based_rebate</t>
  </si>
  <si>
    <t>dlrs_per_kwh</t>
  </si>
  <si>
    <t>fixed_dlrs</t>
  </si>
  <si>
    <t>fixed_kwh</t>
  </si>
  <si>
    <t>max_size_kw</t>
  </si>
  <si>
    <t>min_size_kw</t>
  </si>
  <si>
    <t>min_aep_kwh</t>
  </si>
  <si>
    <t>max_aep_kwh</t>
  </si>
  <si>
    <t>cap_dlrs</t>
  </si>
  <si>
    <t>cap_pct_cost</t>
  </si>
  <si>
    <t>exp_date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</si>
</sst>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sqref="A1:P1"/>
    </sheetView>
  </sheetViews>
  <sheetFormatPr baseColWidth="10" defaultRowHeight="15" x14ac:dyDescent="0"/>
  <cols>
    <col min="1" max="1" width="22.5" bestFit="1" customWidth="1"/>
    <col min="2" max="2" width="10.33203125" bestFit="1" customWidth="1"/>
    <col min="3" max="3" width="11.1640625" bestFit="1" customWidth="1"/>
    <col min="4" max="4" width="24" bestFit="1" customWidth="1"/>
    <col min="5" max="5" width="20.83203125" bestFit="1" customWidth="1"/>
    <col min="6" max="6" width="21.33203125" bestFit="1" customWidth="1"/>
    <col min="7" max="7" width="21.33203125" customWidth="1"/>
    <col min="8" max="8" width="23.6640625" bestFit="1" customWidth="1"/>
    <col min="9" max="9" width="24.5" bestFit="1" customWidth="1"/>
    <col min="10" max="10" width="24.83203125" bestFit="1" customWidth="1"/>
    <col min="11" max="11" width="20.6640625" bestFit="1" customWidth="1"/>
    <col min="12" max="12" width="24.5" bestFit="1" customWidth="1"/>
    <col min="13" max="13" width="20.33203125" bestFit="1" customWidth="1"/>
    <col min="14" max="14" width="19.1640625" bestFit="1" customWidth="1"/>
    <col min="15" max="15" width="17.33203125" bestFit="1" customWidth="1"/>
    <col min="16" max="16" width="9.33203125" bestFit="1" customWidth="1"/>
  </cols>
  <sheetData>
    <row r="1" spans="1:16">
      <c r="A1" s="2" t="s">
        <v>14</v>
      </c>
      <c r="B1" s="1" t="s">
        <v>0</v>
      </c>
      <c r="C1" s="1" t="s">
        <v>1</v>
      </c>
      <c r="D1" s="2" t="s">
        <v>16</v>
      </c>
      <c r="E1" s="2" t="s">
        <v>17</v>
      </c>
      <c r="F1" s="2" t="s">
        <v>18</v>
      </c>
      <c r="G1" s="2" t="s">
        <v>20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1" t="s">
        <v>2</v>
      </c>
      <c r="O1" s="1" t="s">
        <v>3</v>
      </c>
      <c r="P1" s="1" t="s">
        <v>4</v>
      </c>
    </row>
    <row r="2" spans="1:16">
      <c r="A2" t="s">
        <v>15</v>
      </c>
      <c r="B2" t="s">
        <v>5</v>
      </c>
      <c r="C2" t="s">
        <v>6</v>
      </c>
      <c r="D2">
        <v>3.5</v>
      </c>
      <c r="E2">
        <v>0</v>
      </c>
      <c r="F2">
        <v>0</v>
      </c>
      <c r="G2">
        <v>0</v>
      </c>
      <c r="H2">
        <v>2000</v>
      </c>
      <c r="I2">
        <v>0</v>
      </c>
      <c r="J2">
        <v>10000</v>
      </c>
      <c r="K2">
        <v>35000</v>
      </c>
      <c r="L2">
        <v>0.5</v>
      </c>
      <c r="M2" s="3">
        <v>42429</v>
      </c>
      <c r="N2" t="s">
        <v>9</v>
      </c>
      <c r="O2" s="3">
        <v>42124</v>
      </c>
      <c r="P2" t="s">
        <v>10</v>
      </c>
    </row>
    <row r="3" spans="1:16">
      <c r="A3" t="s">
        <v>15</v>
      </c>
      <c r="B3" t="s">
        <v>5</v>
      </c>
      <c r="C3" t="s">
        <v>6</v>
      </c>
      <c r="D3">
        <v>1</v>
      </c>
      <c r="E3">
        <v>35000</v>
      </c>
      <c r="F3">
        <v>10000</v>
      </c>
      <c r="G3">
        <v>0</v>
      </c>
      <c r="H3">
        <v>2000</v>
      </c>
      <c r="I3">
        <v>10000</v>
      </c>
      <c r="J3">
        <v>125000</v>
      </c>
      <c r="K3">
        <v>150000</v>
      </c>
      <c r="L3">
        <v>0.5</v>
      </c>
      <c r="M3" s="3">
        <v>42429</v>
      </c>
      <c r="N3" t="s">
        <v>9</v>
      </c>
      <c r="O3" s="3">
        <v>42124</v>
      </c>
      <c r="P3" t="s">
        <v>11</v>
      </c>
    </row>
    <row r="4" spans="1:16">
      <c r="A4" t="s">
        <v>15</v>
      </c>
      <c r="B4" t="s">
        <v>5</v>
      </c>
      <c r="C4" t="s">
        <v>6</v>
      </c>
      <c r="D4">
        <v>0.3</v>
      </c>
      <c r="E4">
        <v>150000</v>
      </c>
      <c r="F4">
        <v>125000</v>
      </c>
      <c r="G4">
        <v>0</v>
      </c>
      <c r="H4">
        <v>2000</v>
      </c>
      <c r="I4">
        <v>125000</v>
      </c>
      <c r="J4">
        <v>1000000</v>
      </c>
      <c r="K4">
        <f>(1000000-125000)*0.3+150000</f>
        <v>412500</v>
      </c>
      <c r="L4">
        <v>0.5</v>
      </c>
      <c r="M4" s="3">
        <v>42429</v>
      </c>
      <c r="N4" t="s">
        <v>9</v>
      </c>
      <c r="O4" s="3">
        <v>42124</v>
      </c>
      <c r="P4" t="s">
        <v>12</v>
      </c>
    </row>
    <row r="5" spans="1:16">
      <c r="A5" t="s">
        <v>15</v>
      </c>
      <c r="B5" t="s">
        <v>5</v>
      </c>
      <c r="C5" t="s">
        <v>6</v>
      </c>
      <c r="D5">
        <v>0.15</v>
      </c>
      <c r="E5">
        <f>(1000000-125000)*0.3+150000</f>
        <v>412500</v>
      </c>
      <c r="F5">
        <v>1000000</v>
      </c>
      <c r="G5">
        <v>0</v>
      </c>
      <c r="H5">
        <v>2000</v>
      </c>
      <c r="I5">
        <v>1000000</v>
      </c>
      <c r="J5" t="s">
        <v>8</v>
      </c>
      <c r="K5">
        <v>1000000</v>
      </c>
      <c r="L5">
        <v>0.5</v>
      </c>
      <c r="M5" s="3">
        <v>42429</v>
      </c>
      <c r="N5" t="s">
        <v>9</v>
      </c>
      <c r="O5" s="3">
        <v>42124</v>
      </c>
      <c r="P5" t="s">
        <v>13</v>
      </c>
    </row>
    <row r="6" spans="1:16">
      <c r="A6" t="s">
        <v>15</v>
      </c>
      <c r="B6" t="s">
        <v>5</v>
      </c>
      <c r="C6" t="s">
        <v>7</v>
      </c>
      <c r="D6">
        <v>3.5</v>
      </c>
      <c r="E6">
        <v>0</v>
      </c>
      <c r="F6">
        <v>0</v>
      </c>
      <c r="G6">
        <v>0</v>
      </c>
      <c r="H6">
        <v>2000</v>
      </c>
      <c r="I6">
        <v>0</v>
      </c>
      <c r="J6">
        <v>10000</v>
      </c>
      <c r="K6">
        <v>35000</v>
      </c>
      <c r="L6">
        <v>0.5</v>
      </c>
      <c r="M6" s="3">
        <v>42429</v>
      </c>
      <c r="N6" t="s">
        <v>9</v>
      </c>
      <c r="O6" s="3">
        <v>42124</v>
      </c>
      <c r="P6" t="s">
        <v>10</v>
      </c>
    </row>
    <row r="7" spans="1:16">
      <c r="A7" t="s">
        <v>15</v>
      </c>
      <c r="B7" t="s">
        <v>5</v>
      </c>
      <c r="C7" t="s">
        <v>7</v>
      </c>
      <c r="D7">
        <v>1</v>
      </c>
      <c r="E7">
        <v>35000</v>
      </c>
      <c r="F7">
        <v>10000</v>
      </c>
      <c r="G7">
        <v>0</v>
      </c>
      <c r="H7">
        <v>2000</v>
      </c>
      <c r="I7">
        <v>10000</v>
      </c>
      <c r="J7">
        <v>125000</v>
      </c>
      <c r="K7">
        <v>150000</v>
      </c>
      <c r="L7">
        <v>0.5</v>
      </c>
      <c r="M7" s="3">
        <v>42429</v>
      </c>
      <c r="N7" t="s">
        <v>9</v>
      </c>
      <c r="O7" s="3">
        <v>42124</v>
      </c>
      <c r="P7" t="s">
        <v>11</v>
      </c>
    </row>
    <row r="8" spans="1:16">
      <c r="A8" t="s">
        <v>15</v>
      </c>
      <c r="B8" t="s">
        <v>5</v>
      </c>
      <c r="C8" t="s">
        <v>7</v>
      </c>
      <c r="D8">
        <v>0.3</v>
      </c>
      <c r="E8">
        <v>150000</v>
      </c>
      <c r="F8">
        <v>125000</v>
      </c>
      <c r="G8">
        <v>0</v>
      </c>
      <c r="H8">
        <v>2000</v>
      </c>
      <c r="I8">
        <v>125000</v>
      </c>
      <c r="J8">
        <v>1000000</v>
      </c>
      <c r="K8">
        <f>(1000000-125000)*0.3+150000</f>
        <v>412500</v>
      </c>
      <c r="L8">
        <v>0.5</v>
      </c>
      <c r="M8" s="3">
        <v>42429</v>
      </c>
      <c r="N8" t="s">
        <v>9</v>
      </c>
      <c r="O8" s="3">
        <v>42124</v>
      </c>
      <c r="P8" t="s">
        <v>12</v>
      </c>
    </row>
    <row r="9" spans="1:16">
      <c r="A9" t="s">
        <v>15</v>
      </c>
      <c r="B9" t="s">
        <v>5</v>
      </c>
      <c r="C9" t="s">
        <v>7</v>
      </c>
      <c r="D9">
        <v>0.15</v>
      </c>
      <c r="E9">
        <f>(1000000-125000)*0.3+150000</f>
        <v>412500</v>
      </c>
      <c r="F9">
        <v>1000000</v>
      </c>
      <c r="G9">
        <v>0</v>
      </c>
      <c r="H9">
        <v>2000</v>
      </c>
      <c r="I9">
        <v>1000000</v>
      </c>
      <c r="J9" t="s">
        <v>8</v>
      </c>
      <c r="K9">
        <v>1000000</v>
      </c>
      <c r="L9">
        <v>0.5</v>
      </c>
      <c r="M9" s="3">
        <v>42429</v>
      </c>
      <c r="N9" t="s">
        <v>9</v>
      </c>
      <c r="O9" s="3">
        <v>42124</v>
      </c>
      <c r="P9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2016-01-23T00:45:31Z</dcterms:created>
  <dcterms:modified xsi:type="dcterms:W3CDTF">2016-01-23T01:09:54Z</dcterms:modified>
</cp:coreProperties>
</file>