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300" windowWidth="15360" windowHeight="7695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<sst xmlns="http://schemas.openxmlformats.org/spreadsheetml/2006/main" count="2315" uniqueCount="797">
  <si>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</si>
  <si>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</si>
  <si>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</si>
  <si>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</si>
  <si>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</si>
  <si>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</si>
  <si>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</si>
  <si>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</si>
  <si>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</si>
  <si>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</si>
  <si>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</si>
  <si>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</si>
  <si>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</si>
  <si>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</si>
  <si>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</si>
  <si>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</si>
  <si>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</si>
  <si>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</si>
  <si>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</si>
  <si>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</si>
  <si>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</si>
  <si>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</si>
  <si>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</si>
  <si>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</si>
  <si>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</si>
  <si>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</si>
  <si>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</si>
  <si>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</si>
  <si>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</si>
  <si>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</si>
  <si>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</si>
  <si>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</si>
  <si>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</si>
  <si>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</si>
  <si>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</si>
  <si>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</si>
  <si>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</si>
  <si>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</si>
  <si>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</si>
  <si>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</si>
  <si>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</si>
  <si>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</si>
  <si>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</si>
  <si>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</si>
  <si>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</si>
  <si>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</si>
  <si>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</si>
  <si>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</si>
  <si>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</si>
  <si>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</si>
  <si>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</si>
  <si>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</si>
  <si>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</si>
  <si>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</si>
  <si>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</si>
  <si>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</si>
  <si>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</si>
  <si>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</si>
  <si>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</si>
  <si>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</si>
  <si>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</si>
  <si>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</si>
  <si>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</si>
  <si>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</si>
  <si>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</si>
  <si>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</si>
  <si>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</si>
  <si>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</si>
  <si>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</si>
  <si>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</si>
  <si>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</si>
  <si>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</si>
  <si>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</si>
  <si>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</si>
  <si>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</si>
  <si>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</si>
  <si>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</si>
  <si>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</si>
  <si>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</si>
  <si>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</si>
  <si>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</si>
  <si>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</si>
  <si>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</si>
  <si>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</si>
  <si>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</si>
  <si>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</si>
  <si>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</si>
  <si>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</si>
  <si>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</si>
  <si>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</si>
  <si>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</si>
  <si>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</si>
  <si>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</si>
  <si>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</si>
  <si>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</si>
  <si>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</si>
  <si>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</si>
  <si>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</si>
  <si>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</si>
  <si>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</si>
  <si>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</si>
  <si>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</si>
  <si>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</si>
  <si>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</si>
  <si>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</si>
  <si>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</si>
  <si>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</si>
  <si>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</si>
  <si>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</si>
  <si>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</si>
  <si>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</si>
  <si>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</si>
  <si>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</si>
  <si>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</si>
  <si>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</si>
  <si>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</si>
  <si>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</si>
  <si>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</si>
  <si>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</si>
  <si>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</si>
  <si>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</si>
  <si>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</si>
  <si>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</si>
  <si>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</si>
  <si>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</si>
  <si>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</si>
  <si>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</si>
  <si>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</si>
  <si>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</si>
  <si>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</si>
  <si>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</si>
  <si>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</si>
  <si>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</si>
  <si>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</si>
  <si>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</si>
  <si>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</si>
  <si>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</si>
  <si>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</si>
  <si>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</si>
  <si>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</si>
  <si>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</si>
  <si>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</si>
  <si>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</si>
  <si>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</si>
  <si>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</si>
  <si>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</si>
  <si>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</si>
  <si>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</si>
  <si>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</si>
  <si>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</si>
  <si>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</si>
  <si>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</si>
  <si>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</si>
  <si>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</si>
  <si>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</si>
  <si>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</si>
  <si>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</si>
  <si>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</si>
  <si>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</si>
  <si>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</si>
  <si>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</si>
  <si>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</si>
  <si>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</si>
  <si>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</si>
  <si>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</si>
  <si>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</si>
  <si>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</si>
  <si>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</si>
  <si>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</si>
  <si>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</si>
  <si>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</si>
  <si>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</si>
  <si>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</si>
  <si>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</si>
  <si>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</si>
  <si>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</si>
  <si>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</si>
  <si>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</si>
  <si>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</si>
  <si>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</si>
  <si>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</si>
  <si>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</si>
  <si>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</si>
  <si>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</si>
  <si>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</si>
  <si>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</si>
  <si>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</si>
  <si>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</si>
  <si>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</si>
  <si>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</si>
  <si>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</si>
  <si>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</si>
  <si>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</si>
  <si>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</si>
  <si>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</si>
  <si>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</si>
  <si>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</si>
  <si>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</si>
  <si>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</si>
  <si>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</si>
  <si>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</si>
  <si>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</si>
  <si>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</si>
  <si>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</si>
  <si>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</si>
  <si>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</si>
  <si>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</si>
  <si>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</si>
  <si>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</si>
  <si>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</si>
  <si>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</si>
  <si>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</si>
  <si>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</si>
  <si>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</si>
  <si>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</si>
  <si>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</si>
  <si>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</si>
  <si>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</si>
  <si>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</si>
  <si>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</si>
  <si>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</si>
  <si>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</si>
  <si>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</si>
  <si>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</si>
  <si>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</si>
  <si>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</si>
  <si>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</si>
  <si>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</si>
  <si>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</si>
  <si>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</si>
  <si>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</si>
  <si>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</si>
  <si>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</si>
  <si>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</si>
  <si>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</si>
  <si>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</si>
  <si>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</si>
  <si>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</si>
  <si>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</si>
  <si>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</si>
  <si>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</si>
  <si>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</si>
  <si>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</si>
  <si>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</si>
  <si>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</si>
  <si>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</si>
  <si>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</si>
  <si>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</si>
  <si>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</si>
  <si>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</si>
  <si>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</si>
  <si>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</si>
  <si>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</si>
  <si>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</si>
  <si>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</si>
  <si>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</si>
  <si>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</si>
  <si>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</si>
  <si>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</si>
  <si>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</si>
  <si>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</si>
  <si>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</si>
  <si>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</si>
  <si>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</si>
  <si>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</si>
  <si>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</si>
  <si>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</si>
  <si>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</si>
  <si>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</si>
  <si>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</si>
  <si>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</si>
  <si>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</si>
  <si>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</si>
  <si>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</si>
  <si>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</si>
  <si>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</si>
  <si>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</si>
  <si>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</si>
  <si>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</si>
  <si>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</si>
  <si>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</si>
  <si>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</si>
  <si>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</si>
  <si>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</si>
  <si>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</si>
  <si>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</si>
  <si>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</si>
  <si>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</si>
  <si>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</si>
  <si>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</si>
  <si>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</si>
  <si>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</si>
  <si>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</si>
  <si>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</si>
  <si>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</si>
  <si>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</si>
  <si>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</si>
  <si>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</si>
  <si>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</si>
  <si>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</si>
  <si>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</si>
  <si>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</si>
  <si>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</si>
  <si>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</si>
  <si>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</si>
  <si>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</si>
  <si>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</si>
  <si>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</si>
  <si>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</si>
  <si>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</si>
  <si>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</si>
  <si>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</si>
  <si>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</si>
  <si>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</si>
  <si>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</si>
  <si>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</si>
  <si>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</si>
  <si>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</si>
  <si>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</si>
  <si>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</si>
  <si>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</si>
  <si>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</si>
  <si>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</si>
  <si>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</si>
  <si>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</si>
  <si>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</si>
  <si>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</si>
  <si>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</si>
  <si>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</si>
  <si>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</si>
  <si>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</si>
  <si>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</si>
  <si>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</si>
  <si>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</si>
  <si>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</si>
  <si>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</si>
  <si>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</si>
  <si>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</si>
  <si>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</si>
  <si>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</si>
  <si>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</si>
  <si>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</si>
  <si>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</si>
  <si>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</si>
  <si>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</si>
  <si>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</si>
  <si>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</si>
  <si>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</si>
  <si>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</si>
  <si>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</si>
  <si>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</si>
  <si>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</si>
  <si>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</si>
  <si>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</si>
  <si>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</si>
  <si>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</si>
  <si>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</si>
  <si>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</si>
  <si>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</si>
  <si>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</si>
  <si>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</si>
  <si>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</si>
  <si>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</si>
  <si>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</si>
  <si>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</si>
  <si>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</si>
  <si>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</si>
  <si>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</si>
  <si>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</si>
  <si>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</si>
  <si>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</si>
  <si>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</si>
  <si>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</si>
  <si>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</si>
  <si>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</si>
  <si>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</si>
  <si>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</si>
  <si>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</si>
  <si>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</si>
  <si>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</si>
  <si>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</si>
  <si>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</si>
  <si>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</si>
  <si>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</si>
  <si>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</si>
  <si>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</si>
  <si>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</si>
  <si>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</si>
  <si>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</si>
  <si>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</si>
  <si>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</si>
  <si>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</si>
  <si>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</si>
  <si>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</si>
  <si>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</si>
  <si>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</si>
  <si>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</si>
  <si>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</si>
  <si>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</si>
  <si>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</si>
  <si>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</si>
  <si>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</si>
  <si>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</si>
  <si>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</si>
  <si>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</si>
  <si>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</si>
  <si>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</si>
  <si>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</si>
  <si>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</si>
  <si>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</si>
  <si>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</si>
  <si>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</si>
  <si>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</si>
  <si>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</si>
  <si>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</si>
  <si>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</si>
  <si>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</si>
  <si>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</si>
  <si>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</si>
  <si>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</si>
  <si>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</si>
  <si>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</si>
  <si>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</si>
  <si>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</si>
  <si>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</si>
  <si>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</si>
  <si>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</si>
  <si>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</si>
  <si>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</si>
  <si>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</si>
  <si>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</si>
  <si>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</si>
  <si>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</si>
  <si>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</si>
  <si>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</si>
  <si>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</si>
  <si>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</si>
  <si>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</si>
  <si>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</si>
  <si>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</si>
  <si>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</si>
  <si>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</si>
  <si>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</si>
  <si>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</si>
  <si>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</si>
  <si>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</si>
  <si>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</si>
  <si>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</si>
  <si>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</si>
  <si>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</si>
  <si>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</si>
  <si>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</si>
  <si>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</si>
  <si>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</si>
  <si>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</si>
  <si>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</si>
  <si>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</si>
  <si>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</si>
  <si>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</si>
  <si>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</si>
  <si>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</si>
  <si>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</si>
  <si>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</si>
  <si>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</si>
  <si>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</si>
  <si>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</si>
  <si>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</si>
  <si>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</si>
  <si>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</si>
  <si>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</si>
  <si>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</si>
  <si>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</si>
  <si>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</si>
  <si>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</si>
  <si>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</si>
  <si>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</si>
  <si>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</si>
  <si>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</si>
  <si>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</si>
  <si>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</si>
  <si>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</si>
  <si>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</si>
  <si>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</si>
  <si>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</si>
  <si>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</si>
  <si>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</si>
  <si>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</si>
  <si>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</si>
  <si>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</si>
  <si>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</si>
  <si>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</si>
  <si>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</si>
  <si>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</si>
  <si>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</si>
  <si>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</si>
  <si>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</si>
  <si>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</si>
  <si>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</si>
  <si>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</si>
  <si>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</si>
  <si>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</si>
  <si>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</si>
  <si>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</si>
  <si>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</si>
  <si>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</si>
  <si>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</si>
  <si>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</si>
  <si>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</si>
  <si>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</si>
  <si>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</si>
  <si>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</si>
  <si>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</si>
  <si>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</si>
  <si>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</si>
  <si>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</si>
  <si>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</si>
  <si>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</si>
  <si>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</si>
  <si>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</si>
  <si>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</si>
  <si>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</si>
  <si>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</si>
  <si>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</si>
  <si>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</si>
  <si>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</si>
  <si>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</si>
  <si>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</si>
  <si>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</si>
  <si>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</si>
  <si>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</si>
  <si>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</si>
  <si>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</si>
  <si>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</si>
  <si>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</si>
  <si>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</si>
  <si>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</si>
  <si>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</si>
  <si>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</si>
  <si>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</si>
  <si>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</si>
  <si>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</si>
  <si>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</si>
  <si>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</si>
  <si>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</si>
  <si>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</si>
  <si>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</si>
  <si>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</si>
  <si>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</si>
  <si>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</si>
  <si>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</si>
  <si>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</si>
  <si>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</si>
  <si>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</si>
  <si>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</si>
  <si>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</si>
  <si>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</si>
  <si>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</si>
  <si>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</si>
  <si>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</si>
  <si>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</si>
  <si>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</si>
  <si>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</si>
  <si>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</si>
  <si>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</si>
  <si>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</si>
  <si>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</si>
  <si>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</si>
  <si>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</si>
  <si>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</si>
  <si>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</si>
  <si>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</si>
  <si>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</si>
  <si>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</si>
  <si>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</si>
  <si>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</si>
  <si>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</si>
  <si>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</si>
  <si>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</si>
  <si>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</si>
  <si>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</si>
  <si>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</si>
  <si>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</si>
  <si>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</si>
  <si>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</si>
  <si>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</si>
  <si>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</si>
  <si>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</si>
  <si>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</si>
  <si>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</si>
  <si>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</si>
  <si>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</si>
  <si>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</si>
  <si>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</si>
  <si>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</si>
  <si>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</si>
  <si>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</si>
  <si>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</si>
  <si>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</si>
  <si>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</si>
  <si>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</si>
  <si>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</si>
  <si>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</si>
  <si>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</si>
  <si>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</si>
  <si>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</si>
  <si>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</si>
  <si>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</si>
  <si>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</si>
  <si>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</si>
  <si>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</si>
  <si>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</si>
  <si>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</si>
  <si>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</si>
  <si>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</si>
  <si>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</si>
  <si>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</si>
  <si>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</si>
  <si>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</si>
  <si>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</si>
  <si>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</si>
  <si>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</si>
  <si>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</si>
  <si>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</si>
  <si>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</si>
  <si>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</si>
  <si>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</si>
  <si>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</si>
  <si>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</si>
  <si>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</si>
  <si>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</si>
  <si>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</si>
  <si>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</si>
  <si>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</si>
  <si>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</si>
  <si>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</si>
  <si>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</si>
  <si>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</si>
  <si>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</si>
  <si>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</si>
  <si>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</si>
  <si>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</si>
  <si>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</si>
  <si>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</si>
  <si>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</si>
  <si>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</si>
  <si>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</si>
  <si>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Building Area</t>
  </si>
  <si>
    <t>m2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</si>
  <si>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</si>
  <si>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</si>
  <si>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</si>
  <si>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</si>
  <si>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</si>
  <si>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</si>
  <si>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</si>
  <si>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</si>
  <si>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</si>
  <si>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</si>
  <si>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</si>
  <si>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</si>
  <si>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</si>
  <si>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</si>
  <si>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</si>
  <si>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</si>
  <si>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</si>
  <si>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</si>
  <si>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</si>
  <si>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</si>
  <si>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</si>
  <si>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</si>
  <si>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</si>
  <si>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</si>
  <si>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</si>
  <si>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</si>
  <si>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</si>
  <si>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</si>
  <si>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</si>
  <si>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</si>
  <si>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</si>
  <si>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UrbanGeometryCreation</t>
  </si>
  <si>
    <t>UrbanBuildingType</t>
  </si>
  <si>
    <t>urban_geometry_creation</t>
  </si>
  <si>
    <t>urban_building_type</t>
  </si>
  <si>
    <t>discrete</t>
  </si>
  <si>
    <t>standard_report_legacy.total_energy</t>
  </si>
  <si>
    <t>../seeds/EmptySeedModel.osm</t>
  </si>
  <si>
    <t>../../../openstudio-urban-measures</t>
  </si>
  <si>
    <t>empty</t>
  </si>
  <si>
    <t>SetResidentialEPWFile</t>
  </si>
  <si>
    <t>weather_directory</t>
  </si>
  <si>
    <t>weather_file_name</t>
  </si>
  <si>
    <t>Weather Directory</t>
  </si>
  <si>
    <t>Weather File Name</t>
  </si>
  <si>
    <t>../../weather</t>
  </si>
  <si>
    <t>Total Site Energy Intensity</t>
  </si>
  <si>
    <t>Site EUI</t>
  </si>
  <si>
    <t>total_site_energy_intensity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</si>
  <si>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</si>
  <si>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</si>
  <si>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</si>
  <si>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</si>
  <si>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</si>
  <si>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</si>
  <si>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</si>
  <si>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</si>
  <si>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Electricity Cooling</t>
  </si>
  <si>
    <t>standard_reports.electricity_cooling_ip</t>
  </si>
  <si>
    <t>kWh</t>
  </si>
  <si>
    <t>Electricity Heating</t>
  </si>
  <si>
    <t>standard_reports.electricity_heating_ip</t>
  </si>
  <si>
    <t>Electricity</t>
  </si>
  <si>
    <t>standard_reports.electricity_ip</t>
  </si>
  <si>
    <t>Natural Gas Heating</t>
  </si>
  <si>
    <t>standard_reports.natural_gas_heating_ip</t>
  </si>
  <si>
    <t>MBtu</t>
  </si>
  <si>
    <t>Natural Gas</t>
  </si>
  <si>
    <t>standard_reports.natural_gas_ip</t>
  </si>
  <si>
    <t>jrobert1</t>
  </si>
  <si>
    <t>UrbanBuildingTypeEPlus</t>
  </si>
  <si>
    <t>urban_building_type_e_plus</t>
  </si>
  <si>
    <t>USA_CO_Denver.Intl.AP.725650_TMY3.epw</t>
  </si>
  <si>
    <t>../weather/USA_CO_Denver.Intl.AP.725650_TMY3.epw</t>
  </si>
  <si>
    <t>URBANopt Testing 1</t>
  </si>
  <si>
    <t>Add Dencity Meters</t>
  </si>
  <si>
    <t>AddDencityMeters</t>
  </si>
  <si>
    <t>DEnCity Reports</t>
  </si>
  <si>
    <t>DencityReports</t>
  </si>
  <si>
    <t>Output Format</t>
  </si>
  <si>
    <t>output_format</t>
  </si>
  <si>
    <t>CSV</t>
  </si>
  <si>
    <t>DEnCity Datapoint Upload</t>
  </si>
  <si>
    <t>dencity_datapoint_upload</t>
  </si>
  <si>
    <t>DencityDatapointUpload</t>
  </si>
  <si>
    <t>URL of the DEnCity Server</t>
  </si>
  <si>
    <t>hostname</t>
  </si>
  <si>
    <t>http://insight4.hpc.nrel.gov:8080/</t>
  </si>
  <si>
    <t>User ID for DEnCity Server</t>
  </si>
  <si>
    <t>user_id</t>
  </si>
  <si>
    <t>test@nrel.gov</t>
  </si>
  <si>
    <t>Authentication code for User ID on DEnCity server</t>
  </si>
  <si>
    <t>auth_code</t>
  </si>
  <si>
    <t>testing123</t>
  </si>
  <si>
    <t>DEnCity File Upload</t>
  </si>
  <si>
    <t>dencity_file_upload</t>
  </si>
  <si>
    <t>DencityFileUpload</t>
  </si>
  <si>
    <t>../DencityReports/report_metadata.csv</t>
  </si>
  <si>
    <t>../DencityReports/report_timeseries.csv</t>
  </si>
  <si>
    <t>Metadata File Path</t>
  </si>
  <si>
    <t>Timeseries File Path</t>
  </si>
  <si>
    <t>file_path_metadata</t>
  </si>
  <si>
    <t>file_path_timeseries</t>
  </si>
  <si>
    <t>Cooling source to model</t>
  </si>
  <si>
    <t>Heating source to model</t>
  </si>
  <si>
    <t>cooling_source</t>
  </si>
  <si>
    <t>heating_source</t>
  </si>
  <si>
    <t>['Electric','District Chilled Water','District Ambient Water']</t>
  </si>
  <si>
    <t>['Gas','Electric','District Hot Water','District Ambient Water']</t>
  </si>
  <si>
    <t>District Cooling</t>
  </si>
  <si>
    <t>District Heating</t>
  </si>
  <si>
    <t>standard_reports.district_cooling_ip</t>
  </si>
  <si>
    <t>standard_reports.district_heating_ip</t>
  </si>
  <si>
    <t>Bldg Use</t>
  </si>
  <si>
    <t>City Database Url</t>
  </si>
  <si>
    <t>city_db_url</t>
  </si>
  <si>
    <t>http://insight4.hpc.nrel.gov:8081/</t>
  </si>
  <si>
    <t>Building Source ID</t>
  </si>
  <si>
    <t>source_id</t>
  </si>
  <si>
    <t>Building Source Name</t>
  </si>
  <si>
    <t>source_name</t>
  </si>
  <si>
    <t>NREL_GDS</t>
  </si>
  <si>
    <t>Surrounding Buildings</t>
  </si>
  <si>
    <t>surrounding_buildings</t>
  </si>
  <si>
    <t>ShadingOnly</t>
  </si>
  <si>
    <t>urbanbuildingtype.bldg_use</t>
  </si>
  <si>
    <t>Res Units</t>
  </si>
  <si>
    <t>urbanbuildingtype.res_units</t>
  </si>
  <si>
    <t>225950'</t>
  </si>
  <si>
    <t>|'102472', '102905', '108457', '114115', '114593', '119747', '119764', '119928', '12349', '12442', '13365', '133769', '133781', '134009', '13466', '135497', '149555', '150017', '150020', '150541', '150543', '157313', '157798', '158279', '159300', '15988', '165544', '165761', '165781', '166541', '166560', '166737', '166767', '17337', '173534', '174739', '175015', '181740', '181756', '182026', '183490', '184411', '190972', '190985', '191878', '192072', '192075', '200149', '200333', '200348', '201831', '20584', '207895', '21002', '2101', '214904', '215387', '21569', '215879', '216067', '225234', '234485', '235095', '238995', '239535', '239556', '239990', '239991', '249839', '2541', '2567', '259114', '273275', '277313', '277515', '281665', '283782', '30020', '30133', '31582', '38811', '39344', '43911', '46468', '48527', '49478', '49479', '49520', '58111', '58121', '59570', '61651', '62712', '63102', '71281', '71285', '74835', '76846', '79584', '81044', '81046', '83538', '85007', '85057', '89025', '8907', '9315', '9319', '97840'|</t>
  </si>
  <si>
    <t>['102472', '102905', '108457', '114115', '114593', '119747', '119764', '119928', '12349', '12442', '13365', '133769', '133781', '134009', '13466', '135497', '149555', '150017', '150020', '150541', '150543', '157313', '157798', '158279', '159300', '15988', '165544', '165761', '165781', '166541', '166560', '166737', '166767', '17337', '173534', '174739', '175015', '181740', '181756', '182026', '183490', '184411', '190972', '190985', '191878', '192072', '192075', '200149', '200333', '200348', '201831', '20584', '207895', '21002', '2101', '214904', '215387', '21569', '215879', '216067', '225234', '234485', '235095', '238995', '239535', '239556', '239990', '239991', '249839', '2541', '2567', '259114', '273275', '277313', '277515', '281665', '283782', '30020', '30133', '31582', '38811', '39344', '43911', '46468', '48527', '49478', '49479', '49520', '58111', '58121', '59570', '61651', '62712', '63102', '71281', '71285', '74835', '76846', '79584', '81044', '81046', '83538', '85007', '85057', '89025', '8907', '9315', '9319', '97840']</t>
  </si>
  <si>
    <t>|'NA','Electric','District Chilled Water','District Ambient Water'|</t>
  </si>
  <si>
    <t>|'NA','Gas','Electric','District Hot Water','District Ambient Water'|</t>
  </si>
  <si>
    <t>NA</t>
  </si>
  <si>
    <t>Has Basement</t>
  </si>
  <si>
    <t>urbanbuildingtype.has_basement</t>
  </si>
  <si>
    <t>Num Spaces</t>
  </si>
  <si>
    <t>urbanbuildingtype.num_spaces</t>
  </si>
  <si>
    <t>Units Per Space</t>
  </si>
  <si>
    <t>urbanbuildingtype.units_per_space</t>
  </si>
  <si>
    <t>|'11886','5594','993','8446','13702','18400','23920','27364','28634','38939','80717','42197','46984','80443','65895','67721','69590','78152','78633','79523','84214','99009','100307','104110','115652','120456','127864','129618','129848','135226','138231','147538','156024','162805','168535','171097','183800','209726','228898','43631','8979','30608','23111','5453','64981','23247','28150','31791','33691','52792','38946','40172','44863','49486','50684','55395','103105','93806','59934','66016','66317','74427','80554','87717','239709','98274','97081','103425','114806','117848','118122','120862','126037','127336','127483','131123','139210','140483','140897','141291','141742','150899','153445','164828','170121','172760','177857','192028','205426','3901','229908','234356','305','2639','6537','8131','8875','9776','9938','10941','11633','13336','46514','17741','17972','18019','18679','20033','23443','60775','118622','27277','29640','28907','29120','29572','37582','42345','43161','43919','44877','46157','46261','46973','100617','57930','67269','48952','54130','82051','71681','54169','56588','59307','120001','72385','62868','62892','62627','74596','82858','75400','75660','77648','89600','77748','77875','78374','79389','81655','218420','105736','89138','92602','93518','93895','94900','100388','102028','120316','102086','104396','106994','110562','110916','111785','113515','117619','115031','210801','120000','204083','120466','121285','126538','223137','127991','128624','132020','148938','211161','129765','130006','132161','156034','133568','134829','156027','172656','139179','139552','142060','146349','146832','147199','151615','154107','155770','159431','181190','161101','161838','163012','163262','182775','240378','163303','164561','165203','168617','178398','179543','183383','186511','187104','191531','191734','231823','197836','200692','202564','209303','210041','212113','235727','217141','218850','219742','237124','237377','154931','35344','1614','491','15251','16539','22654','22044','31609','34670','35912','57995','97760','104357','106584','124080','139905','148683','225950','238930','177785','190299','194472','196651','203955','212394','218327','240032','237960','191582','222162','83186','58911','79514','192702'|</t>
  </si>
  <si>
    <t>['11886','5594','993','8446','13702','18400','23920','27364','28634','38939','80717','42197','46984','80443','65895','67721','69590','78152','78633','79523','84214','99009','100307','104110','115652','120456','127864','129618','129848','135226','138231','147538','156024','162805','168535','171097','183800','209726','228898','43631','8979','30608','23111','5453','64981','23247','28150','31791','33691','52792','38946','40172','44863','49486','50684','55395','103105','93806','59934','66016','66317','74427','80554','87717','239709','98274','97081','103425','114806','117848','118122','120862','126037','127336','127483','131123','139210','140483','140897','141291','141742','150899','153445','164828','170121','172760','177857','192028','205426','3901','229908','234356','305','2639','6537','8131','8875','9776','9938','10941','11633','13336','46514','17741','17972','18019','18679','20033','23443','60775','118622','27277','29640','28907','29120','29572','37582','42345','43161','43919','44877','46157','46261','46973','100617','57930','67269','48952','54130','82051','71681','54169','56588','59307','120001','72385','62868','62892','62627','74596','82858','75400','75660','77648','89600','77748','77875','78374','79389','81655','218420','105736','89138','92602','93518','93895','94900','100388','102028','120316','102086','104396','106994','110562','110916','111785','113515','117619','115031','210801','120000','204083','120466','121285','126538','223137','127991','128624','132020','148938','211161','129765','130006','132161','156034','133568','134829','156027','172656','139179','139552','142060','146349','146832','147199','151615','154107','155770','159431','181190','161101','161838','163012','163262','182775','240378','163303','164561','165203','168617','178398','179543','183383','186511','187104','191531','191734','231823','197836','200692','202564','209303','210041','212113','235727','217141','218850','219742','237124','237377','154931','35344','1614','491','15251','16539','22654','22044','31609','34670','35912','57995','97760','104357','106584','124080','139905','148683','225950','238930','177785','190299','194472','196651','203955','212394','218327','240032','237960','191582','222162','83186','58911','79514','192702']</t>
  </si>
  <si>
    <t>spaces</t>
  </si>
  <si>
    <t>bool</t>
  </si>
  <si>
    <t>bldgtype</t>
  </si>
  <si>
    <t>unitsperspace</t>
  </si>
  <si>
    <t>Below Ground Stories</t>
  </si>
  <si>
    <t>count</t>
  </si>
  <si>
    <t>urbangeometrycreation.below_ground_stories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</si>
</sst>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5" fillId="7" borderId="0" xfId="0" applyFont="1" applyFill="1"/>
    <xf numFmtId="0" fontId="0" fillId="7" borderId="0" xfId="0" applyFill="1"/>
    <xf numFmtId="0" fontId="5" fillId="7" borderId="0" xfId="0" applyFont="1" applyFill="1"/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7" borderId="0" xfId="0" applyFont="1" applyFill="1"/>
    <xf numFmtId="0" fontId="6" fillId="7" borderId="0" xfId="0" applyFont="1" applyFill="1"/>
    <xf numFmtId="0" fontId="0" fillId="0" borderId="0" xfId="0" quotePrefix="1"/>
    <xf numFmtId="0" fontId="6" fillId="0" borderId="0" xfId="0" applyFont="1"/>
    <xf numFmtId="0" fontId="6" fillId="15" borderId="0" xfId="0" applyFont="1" applyFill="1"/>
    <xf numFmtId="0" fontId="0" fillId="15" borderId="0" xfId="0" applyFill="1"/>
    <xf numFmtId="0" fontId="6" fillId="0" borderId="0" xfId="0" applyFont="1" applyFill="1" applyAlignment="1"/>
    <xf numFmtId="0" fontId="6" fillId="15" borderId="0" xfId="0" quotePrefix="1" applyFont="1" applyFill="1"/>
    <xf numFmtId="0" fontId="7" fillId="11" borderId="0" xfId="0" applyFont="1" applyFill="1" applyAlignment="1">
      <alignment horizontal="center"/>
    </xf>
    <xf numFmtId="0" fontId="6" fillId="0" borderId="0" xfId="0" quotePrefix="1" applyFont="1" applyFill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3" zoomScale="80" zoomScaleNormal="80" workbookViewId="0">
      <selection activeCell="A40" sqref="A40"/>
    </sheetView>
  </sheetViews>
  <sheetFormatPr defaultColWidth="10.7109375" defaultRowHeight="15" x14ac:dyDescent="0.25"/>
  <cols>
    <col min="1" max="1" width="25.7109375" style="1" customWidth="1"/>
    <col min="2" max="2" width="53.4257812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5</v>
      </c>
    </row>
    <row r="2" spans="1:6" s="7" customFormat="1" ht="14.45" x14ac:dyDescent="0.3">
      <c r="A2" s="6" t="s">
        <v>434</v>
      </c>
      <c r="B2" s="19"/>
      <c r="C2" s="8"/>
      <c r="D2" s="8"/>
      <c r="E2" s="8"/>
      <c r="F2" s="8"/>
    </row>
    <row r="3" spans="1:6" ht="14.45" x14ac:dyDescent="0.3">
      <c r="A3" s="1" t="s">
        <v>435</v>
      </c>
      <c r="B3" s="18" t="s">
        <v>656</v>
      </c>
      <c r="F3" s="1" t="s">
        <v>436</v>
      </c>
    </row>
    <row r="4" spans="1:6" ht="28.9" x14ac:dyDescent="0.3">
      <c r="A4" s="1" t="s">
        <v>457</v>
      </c>
      <c r="B4" s="17" t="s">
        <v>717</v>
      </c>
      <c r="F4" s="2" t="s">
        <v>458</v>
      </c>
    </row>
    <row r="5" spans="1:6" ht="72" x14ac:dyDescent="0.3">
      <c r="A5" s="1" t="s">
        <v>470</v>
      </c>
      <c r="B5" s="18" t="s">
        <v>678</v>
      </c>
      <c r="F5" s="2" t="s">
        <v>611</v>
      </c>
    </row>
    <row r="6" spans="1:6" ht="46.15" customHeight="1" x14ac:dyDescent="0.3">
      <c r="A6" s="1" t="s">
        <v>471</v>
      </c>
      <c r="B6" s="17" t="s">
        <v>672</v>
      </c>
      <c r="F6" s="2" t="s">
        <v>473</v>
      </c>
    </row>
    <row r="7" spans="1:6" ht="14.45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9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9" x14ac:dyDescent="0.3">
      <c r="A9" s="1" t="s">
        <v>459</v>
      </c>
      <c r="B9" s="17">
        <v>1</v>
      </c>
      <c r="C9" s="3"/>
      <c r="D9" s="24" t="s">
        <v>645</v>
      </c>
      <c r="E9" s="24" t="str">
        <f>"$"&amp;VALUE(LEFT(E7,5))+B9*VALUE(LEFT(E8,5))&amp;"/hour"</f>
        <v>$1.96/hour</v>
      </c>
      <c r="F9" s="2" t="s">
        <v>654</v>
      </c>
    </row>
    <row r="10" spans="1:6" s="23" customFormat="1" ht="28.9" x14ac:dyDescent="0.3">
      <c r="A10" s="23" t="s">
        <v>651</v>
      </c>
      <c r="B10" s="17" t="s">
        <v>652</v>
      </c>
      <c r="C10" s="3"/>
      <c r="D10" s="24"/>
      <c r="E10" s="24"/>
      <c r="F10" s="2" t="s">
        <v>653</v>
      </c>
    </row>
    <row r="12" spans="1:6" s="7" customFormat="1" ht="14.45" x14ac:dyDescent="0.3">
      <c r="A12" s="6" t="s">
        <v>27</v>
      </c>
      <c r="B12" s="19"/>
      <c r="C12" s="6"/>
      <c r="D12" s="8"/>
      <c r="E12" s="8"/>
      <c r="F12" s="8"/>
    </row>
    <row r="13" spans="1:6" ht="14.45" x14ac:dyDescent="0.3">
      <c r="A13" s="1" t="s">
        <v>38</v>
      </c>
      <c r="B13" s="17" t="s">
        <v>722</v>
      </c>
      <c r="F13" s="1" t="s">
        <v>472</v>
      </c>
    </row>
    <row r="14" spans="1:6" ht="14.45" x14ac:dyDescent="0.3">
      <c r="A14" s="1" t="s">
        <v>24</v>
      </c>
      <c r="B14" s="17" t="s">
        <v>686</v>
      </c>
      <c r="F14" s="23" t="s">
        <v>612</v>
      </c>
    </row>
    <row r="15" spans="1:6" ht="14.45" x14ac:dyDescent="0.3">
      <c r="A15" s="1" t="s">
        <v>25</v>
      </c>
      <c r="B15" s="17" t="s">
        <v>451</v>
      </c>
      <c r="F15" s="23" t="s">
        <v>612</v>
      </c>
    </row>
    <row r="16" spans="1:6" ht="14.45" x14ac:dyDescent="0.3">
      <c r="A16" s="1" t="s">
        <v>463</v>
      </c>
      <c r="B16" s="18" t="b">
        <v>1</v>
      </c>
      <c r="F16" s="1" t="s">
        <v>436</v>
      </c>
    </row>
    <row r="17" spans="1:6" ht="14.45" x14ac:dyDescent="0.3">
      <c r="A17" s="1" t="s">
        <v>464</v>
      </c>
      <c r="B17" s="16" t="b">
        <v>1</v>
      </c>
      <c r="F17" s="2" t="s">
        <v>655</v>
      </c>
    </row>
    <row r="18" spans="1:6" ht="14.45" x14ac:dyDescent="0.3">
      <c r="A18" s="1" t="s">
        <v>465</v>
      </c>
      <c r="B18" s="18" t="s">
        <v>466</v>
      </c>
      <c r="F18" s="1" t="s">
        <v>436</v>
      </c>
    </row>
    <row r="19" spans="1:6" ht="14.45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ht="14.45" x14ac:dyDescent="0.3">
      <c r="A22" s="1" t="s">
        <v>452</v>
      </c>
      <c r="B22" s="17" t="s">
        <v>15</v>
      </c>
    </row>
    <row r="23" spans="1:6" s="23" customFormat="1" ht="14.45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ht="14.45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">
        <v>453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9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ht="18" customHeight="1" x14ac:dyDescent="0.25">
      <c r="A40" s="1" t="s">
        <v>28</v>
      </c>
      <c r="B40" s="26" t="s">
        <v>721</v>
      </c>
    </row>
    <row r="42" spans="1:6" s="2" customFormat="1" ht="30" x14ac:dyDescent="0.25">
      <c r="A42" s="6" t="s">
        <v>29</v>
      </c>
      <c r="B42" s="44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30" x14ac:dyDescent="0.25">
      <c r="A43" s="23" t="s">
        <v>31</v>
      </c>
      <c r="B43" s="17" t="s">
        <v>687</v>
      </c>
      <c r="C43" s="14" t="s">
        <v>40</v>
      </c>
      <c r="D43" s="23" t="s">
        <v>685</v>
      </c>
      <c r="F43" s="2" t="s">
        <v>449</v>
      </c>
    </row>
    <row r="45" spans="1:6" s="2" customFormat="1" ht="45" x14ac:dyDescent="0.25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0" zoomScaleNormal="80" workbookViewId="0">
      <selection activeCell="A10" sqref="A10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65" t="s">
        <v>60</v>
      </c>
      <c r="V1" s="65"/>
      <c r="W1" s="65"/>
      <c r="X1" s="65"/>
      <c r="Y1" s="65"/>
      <c r="Z1" s="65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628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51" customFormat="1" x14ac:dyDescent="0.25">
      <c r="A4" s="39" t="b">
        <v>1</v>
      </c>
      <c r="B4" s="39" t="s">
        <v>679</v>
      </c>
      <c r="C4" s="39" t="s">
        <v>681</v>
      </c>
      <c r="D4" s="39" t="s">
        <v>679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3" customFormat="1" x14ac:dyDescent="0.25">
      <c r="A5" s="46"/>
      <c r="B5" s="46" t="s">
        <v>21</v>
      </c>
      <c r="C5" s="46"/>
      <c r="D5" s="46" t="s">
        <v>762</v>
      </c>
      <c r="E5" s="46" t="s">
        <v>763</v>
      </c>
      <c r="F5" s="46"/>
      <c r="G5" s="46" t="s">
        <v>103</v>
      </c>
      <c r="H5" s="46"/>
      <c r="I5" s="59" t="s">
        <v>764</v>
      </c>
      <c r="J5" s="46"/>
      <c r="K5" s="47"/>
      <c r="L5" s="47"/>
      <c r="M5" s="47"/>
      <c r="N5" s="47"/>
      <c r="O5" s="47"/>
      <c r="P5" s="63"/>
      <c r="Q5" s="47"/>
      <c r="R5" s="46"/>
      <c r="S5" s="46"/>
      <c r="T5" s="46"/>
      <c r="U5" s="46"/>
      <c r="V5" s="46"/>
      <c r="W5" s="46"/>
      <c r="X5" s="46"/>
      <c r="Y5" s="46"/>
      <c r="Z5" s="46"/>
    </row>
    <row r="6" spans="1:26" s="28" customFormat="1" x14ac:dyDescent="0.25">
      <c r="A6" s="42"/>
      <c r="B6" s="42" t="s">
        <v>22</v>
      </c>
      <c r="C6" s="42"/>
      <c r="D6" s="42" t="s">
        <v>765</v>
      </c>
      <c r="E6" s="42" t="s">
        <v>766</v>
      </c>
      <c r="F6" s="42"/>
      <c r="G6" s="42" t="s">
        <v>103</v>
      </c>
      <c r="H6" s="42"/>
      <c r="I6" s="45" t="s">
        <v>776</v>
      </c>
      <c r="J6" s="42" t="s">
        <v>777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2" t="s">
        <v>778</v>
      </c>
      <c r="Q6" s="43"/>
      <c r="R6" s="42" t="s">
        <v>683</v>
      </c>
      <c r="S6" s="42"/>
      <c r="T6" s="42"/>
      <c r="U6" s="42"/>
      <c r="V6" s="42"/>
      <c r="W6" s="42"/>
      <c r="X6" s="42"/>
      <c r="Y6" s="42"/>
      <c r="Z6" s="42"/>
    </row>
    <row r="7" spans="1:26" x14ac:dyDescent="0.25">
      <c r="B7" s="1" t="s">
        <v>21</v>
      </c>
      <c r="D7" s="1" t="s">
        <v>767</v>
      </c>
      <c r="E7" s="1" t="s">
        <v>768</v>
      </c>
      <c r="G7" s="23" t="s">
        <v>103</v>
      </c>
      <c r="I7" s="4" t="s">
        <v>769</v>
      </c>
    </row>
    <row r="8" spans="1:26" x14ac:dyDescent="0.25">
      <c r="B8" s="1" t="s">
        <v>21</v>
      </c>
      <c r="D8" s="1" t="s">
        <v>770</v>
      </c>
      <c r="E8" s="1" t="s">
        <v>771</v>
      </c>
      <c r="G8" s="23" t="s">
        <v>61</v>
      </c>
      <c r="I8" s="4" t="s">
        <v>772</v>
      </c>
    </row>
    <row r="9" spans="1:26" s="51" customFormat="1" x14ac:dyDescent="0.25">
      <c r="A9" s="39" t="b">
        <v>0</v>
      </c>
      <c r="B9" s="39" t="s">
        <v>679</v>
      </c>
      <c r="C9" s="39" t="s">
        <v>681</v>
      </c>
      <c r="D9" s="39" t="s">
        <v>679</v>
      </c>
      <c r="E9" s="39" t="s">
        <v>67</v>
      </c>
      <c r="F9" s="39"/>
      <c r="G9" s="39"/>
      <c r="H9" s="39"/>
      <c r="I9" s="39"/>
      <c r="J9" s="39"/>
      <c r="K9" s="40"/>
      <c r="L9" s="40"/>
      <c r="M9" s="40"/>
      <c r="N9" s="40"/>
      <c r="O9" s="40"/>
      <c r="P9" s="40"/>
      <c r="Q9" s="40"/>
      <c r="R9" s="39"/>
      <c r="S9" s="39"/>
      <c r="T9" s="39"/>
      <c r="U9" s="39"/>
      <c r="V9" s="39"/>
      <c r="W9" s="39"/>
      <c r="X9" s="39"/>
      <c r="Y9" s="39"/>
      <c r="Z9" s="39"/>
    </row>
    <row r="10" spans="1:26" s="23" customFormat="1" x14ac:dyDescent="0.25">
      <c r="A10" s="46"/>
      <c r="B10" s="46" t="s">
        <v>21</v>
      </c>
      <c r="C10" s="46"/>
      <c r="D10" s="46" t="s">
        <v>762</v>
      </c>
      <c r="E10" s="46" t="s">
        <v>763</v>
      </c>
      <c r="F10" s="46"/>
      <c r="G10" s="46" t="s">
        <v>103</v>
      </c>
      <c r="H10" s="46"/>
      <c r="I10" s="59" t="s">
        <v>764</v>
      </c>
      <c r="J10" s="46"/>
      <c r="K10" s="47"/>
      <c r="L10" s="47"/>
      <c r="M10" s="47"/>
      <c r="N10" s="47"/>
      <c r="O10" s="47"/>
      <c r="P10" s="63"/>
      <c r="Q10" s="47"/>
      <c r="R10" s="46"/>
      <c r="S10" s="46"/>
      <c r="T10" s="46"/>
      <c r="U10" s="46"/>
      <c r="V10" s="46"/>
      <c r="W10" s="46"/>
      <c r="X10" s="46"/>
      <c r="Y10" s="46"/>
      <c r="Z10" s="46"/>
    </row>
    <row r="11" spans="1:26" s="28" customFormat="1" x14ac:dyDescent="0.25">
      <c r="A11" s="42"/>
      <c r="B11" s="42" t="s">
        <v>22</v>
      </c>
      <c r="C11" s="42"/>
      <c r="D11" s="42" t="s">
        <v>765</v>
      </c>
      <c r="E11" s="42" t="s">
        <v>766</v>
      </c>
      <c r="F11" s="42"/>
      <c r="G11" s="42" t="s">
        <v>103</v>
      </c>
      <c r="H11" s="42"/>
      <c r="I11" s="45" t="s">
        <v>776</v>
      </c>
      <c r="J11" s="42" t="s">
        <v>788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2" t="s">
        <v>789</v>
      </c>
      <c r="Q11" s="43"/>
      <c r="R11" s="42" t="s">
        <v>683</v>
      </c>
      <c r="S11" s="42"/>
      <c r="T11" s="42"/>
      <c r="U11" s="42"/>
      <c r="V11" s="42"/>
      <c r="W11" s="42"/>
      <c r="X11" s="42"/>
      <c r="Y11" s="42"/>
      <c r="Z11" s="42"/>
    </row>
    <row r="12" spans="1:26" s="23" customFormat="1" x14ac:dyDescent="0.25">
      <c r="B12" s="23" t="s">
        <v>21</v>
      </c>
      <c r="D12" s="23" t="s">
        <v>767</v>
      </c>
      <c r="E12" s="23" t="s">
        <v>768</v>
      </c>
      <c r="G12" s="23" t="s">
        <v>103</v>
      </c>
      <c r="I12" s="4" t="s">
        <v>769</v>
      </c>
      <c r="J12" s="4"/>
    </row>
    <row r="13" spans="1:26" s="23" customFormat="1" x14ac:dyDescent="0.25">
      <c r="B13" s="23" t="s">
        <v>21</v>
      </c>
      <c r="D13" s="23" t="s">
        <v>770</v>
      </c>
      <c r="E13" s="23" t="s">
        <v>771</v>
      </c>
      <c r="G13" s="23" t="s">
        <v>61</v>
      </c>
      <c r="I13" s="4" t="s">
        <v>772</v>
      </c>
      <c r="J13" s="4"/>
    </row>
    <row r="14" spans="1:26" s="29" customFormat="1" x14ac:dyDescent="0.25">
      <c r="A14" s="48" t="b">
        <v>0</v>
      </c>
      <c r="B14" s="48" t="s">
        <v>688</v>
      </c>
      <c r="C14" s="48" t="s">
        <v>688</v>
      </c>
      <c r="D14" s="48" t="s">
        <v>688</v>
      </c>
      <c r="E14" s="48" t="s">
        <v>67</v>
      </c>
      <c r="F14" s="48"/>
      <c r="G14" s="48"/>
      <c r="H14" s="48"/>
      <c r="I14" s="48"/>
      <c r="J14" s="48"/>
      <c r="K14" s="49"/>
      <c r="L14" s="49"/>
      <c r="M14" s="49"/>
      <c r="N14" s="49"/>
      <c r="O14" s="49"/>
      <c r="P14" s="49"/>
      <c r="Q14" s="49"/>
      <c r="R14" s="48"/>
      <c r="S14" s="48"/>
      <c r="T14" s="48"/>
      <c r="U14" s="48"/>
      <c r="V14" s="48"/>
      <c r="W14" s="48"/>
      <c r="X14" s="48"/>
      <c r="Y14" s="48"/>
      <c r="Z14" s="48"/>
    </row>
    <row r="15" spans="1:26" s="23" customFormat="1" x14ac:dyDescent="0.25">
      <c r="A15" s="46"/>
      <c r="B15" s="46" t="s">
        <v>21</v>
      </c>
      <c r="C15" s="46"/>
      <c r="D15" s="46" t="s">
        <v>691</v>
      </c>
      <c r="E15" s="46" t="s">
        <v>689</v>
      </c>
      <c r="F15" s="46"/>
      <c r="G15" s="46" t="s">
        <v>103</v>
      </c>
      <c r="H15" s="46"/>
      <c r="I15" s="46" t="s">
        <v>693</v>
      </c>
      <c r="J15" s="46"/>
      <c r="K15" s="47"/>
      <c r="L15" s="47"/>
      <c r="M15" s="47"/>
      <c r="N15" s="47"/>
      <c r="O15" s="47"/>
      <c r="P15" s="47"/>
      <c r="Q15" s="47"/>
      <c r="R15" s="46"/>
      <c r="S15" s="46"/>
      <c r="T15" s="46"/>
      <c r="U15" s="46"/>
      <c r="V15" s="46"/>
      <c r="W15" s="46"/>
      <c r="X15" s="46"/>
      <c r="Y15" s="46"/>
      <c r="Z15" s="46"/>
    </row>
    <row r="16" spans="1:26" s="23" customFormat="1" x14ac:dyDescent="0.25">
      <c r="A16" s="46"/>
      <c r="B16" s="46" t="s">
        <v>21</v>
      </c>
      <c r="C16" s="46"/>
      <c r="D16" s="46" t="s">
        <v>692</v>
      </c>
      <c r="E16" s="46" t="s">
        <v>690</v>
      </c>
      <c r="F16" s="46"/>
      <c r="G16" s="46" t="s">
        <v>103</v>
      </c>
      <c r="H16" s="46"/>
      <c r="I16" s="46" t="s">
        <v>720</v>
      </c>
      <c r="J16" s="46"/>
      <c r="K16" s="47"/>
      <c r="L16" s="47"/>
      <c r="M16" s="47"/>
      <c r="N16" s="47"/>
      <c r="O16" s="47"/>
      <c r="P16" s="47"/>
      <c r="Q16" s="47"/>
      <c r="R16" s="46"/>
      <c r="S16" s="46"/>
      <c r="T16" s="46"/>
      <c r="U16" s="46"/>
      <c r="V16" s="46"/>
      <c r="W16" s="46"/>
      <c r="X16" s="46"/>
      <c r="Y16" s="46"/>
      <c r="Z16" s="46"/>
    </row>
    <row r="17" spans="1:26" s="22" customFormat="1" ht="15.75" customHeight="1" x14ac:dyDescent="0.25">
      <c r="A17" s="39" t="b">
        <v>0</v>
      </c>
      <c r="B17" s="39" t="s">
        <v>680</v>
      </c>
      <c r="C17" s="39" t="s">
        <v>682</v>
      </c>
      <c r="D17" s="39" t="s">
        <v>680</v>
      </c>
      <c r="E17" s="39" t="s">
        <v>67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s="62" customFormat="1" ht="15.75" customHeight="1" x14ac:dyDescent="0.25">
      <c r="A18" s="61"/>
      <c r="B18" s="61" t="s">
        <v>22</v>
      </c>
      <c r="C18" s="61"/>
      <c r="D18" s="61" t="s">
        <v>751</v>
      </c>
      <c r="E18" s="61" t="s">
        <v>753</v>
      </c>
      <c r="F18" s="61"/>
      <c r="G18" s="61" t="s">
        <v>61</v>
      </c>
      <c r="H18" s="61"/>
      <c r="I18" s="64" t="s">
        <v>781</v>
      </c>
      <c r="J18" s="61" t="s">
        <v>779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 t="s">
        <v>755</v>
      </c>
      <c r="Q18" s="61"/>
      <c r="R18" s="61" t="s">
        <v>683</v>
      </c>
      <c r="S18" s="61"/>
      <c r="T18" s="61"/>
      <c r="U18" s="61"/>
      <c r="V18" s="61"/>
      <c r="W18" s="61"/>
      <c r="X18" s="61"/>
      <c r="Y18" s="61"/>
      <c r="Z18" s="61"/>
    </row>
    <row r="19" spans="1:26" s="62" customFormat="1" ht="15.75" customHeight="1" x14ac:dyDescent="0.25">
      <c r="A19" s="61"/>
      <c r="B19" s="61" t="s">
        <v>22</v>
      </c>
      <c r="C19" s="61"/>
      <c r="D19" s="61" t="s">
        <v>752</v>
      </c>
      <c r="E19" s="61" t="s">
        <v>754</v>
      </c>
      <c r="F19" s="61"/>
      <c r="G19" s="61" t="s">
        <v>61</v>
      </c>
      <c r="H19" s="61"/>
      <c r="I19" s="64" t="s">
        <v>781</v>
      </c>
      <c r="J19" s="61" t="s">
        <v>780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 t="s">
        <v>756</v>
      </c>
      <c r="Q19" s="61"/>
      <c r="R19" s="61" t="s">
        <v>683</v>
      </c>
      <c r="S19" s="61"/>
      <c r="T19" s="61"/>
      <c r="U19" s="61"/>
      <c r="V19" s="61"/>
      <c r="W19" s="61"/>
      <c r="X19" s="61"/>
      <c r="Y19" s="61"/>
      <c r="Z19" s="61"/>
    </row>
    <row r="20" spans="1:26" s="29" customFormat="1" ht="15.75" customHeight="1" x14ac:dyDescent="0.25">
      <c r="A20" s="50" t="b">
        <v>1</v>
      </c>
      <c r="B20" s="50" t="s">
        <v>718</v>
      </c>
      <c r="C20" s="50" t="s">
        <v>719</v>
      </c>
      <c r="D20" s="50" t="s">
        <v>718</v>
      </c>
      <c r="E20" s="50" t="s">
        <v>159</v>
      </c>
      <c r="F20" s="50"/>
      <c r="G20" s="50"/>
      <c r="H20" s="50"/>
      <c r="I20" s="50"/>
      <c r="J20" s="50"/>
      <c r="K20" s="50"/>
      <c r="L20" s="50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customFormat="1" ht="15.6" customHeight="1" x14ac:dyDescent="0.25">
      <c r="A21" s="51" t="b">
        <v>0</v>
      </c>
      <c r="B21" s="52" t="s">
        <v>723</v>
      </c>
      <c r="C21" s="52" t="s">
        <v>724</v>
      </c>
      <c r="D21" s="52" t="s">
        <v>724</v>
      </c>
      <c r="E21" s="52" t="s">
        <v>67</v>
      </c>
      <c r="F21" s="52"/>
      <c r="G21" s="52"/>
      <c r="H21" s="52"/>
      <c r="I21" s="52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customFormat="1" ht="15.75" x14ac:dyDescent="0.25">
      <c r="A22" s="57" t="b">
        <v>0</v>
      </c>
      <c r="B22" s="57" t="s">
        <v>725</v>
      </c>
      <c r="C22" s="57" t="s">
        <v>726</v>
      </c>
      <c r="D22" s="57" t="s">
        <v>726</v>
      </c>
      <c r="E22" s="57" t="s">
        <v>232</v>
      </c>
      <c r="F22" s="57"/>
      <c r="G22" s="57"/>
      <c r="H22" s="57"/>
      <c r="I22" s="57"/>
      <c r="J22" s="57"/>
      <c r="K22" s="57"/>
      <c r="L22" s="57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customFormat="1" ht="15.75" x14ac:dyDescent="0.25">
      <c r="A23" s="54"/>
      <c r="B23" s="54" t="s">
        <v>21</v>
      </c>
      <c r="C23" s="54"/>
      <c r="D23" s="54" t="s">
        <v>727</v>
      </c>
      <c r="E23" s="54" t="s">
        <v>728</v>
      </c>
      <c r="F23" s="54"/>
      <c r="G23" s="54" t="s">
        <v>61</v>
      </c>
      <c r="H23" s="54"/>
      <c r="I23" s="54" t="s">
        <v>729</v>
      </c>
      <c r="J23" s="54"/>
      <c r="K23" s="54"/>
      <c r="L23" s="54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customFormat="1" ht="15.6" customHeight="1" x14ac:dyDescent="0.25">
      <c r="A24" s="57" t="b">
        <v>0</v>
      </c>
      <c r="B24" s="57" t="s">
        <v>730</v>
      </c>
      <c r="C24" s="57" t="s">
        <v>731</v>
      </c>
      <c r="D24" s="57" t="s">
        <v>732</v>
      </c>
      <c r="E24" s="57" t="s">
        <v>232</v>
      </c>
      <c r="F24" s="57"/>
      <c r="G24" s="57"/>
      <c r="H24" s="57"/>
      <c r="I24" s="57"/>
      <c r="J24" s="57"/>
      <c r="K24" s="57"/>
      <c r="L24" s="57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.6" customHeight="1" x14ac:dyDescent="0.25">
      <c r="A25" s="54"/>
      <c r="B25" s="54" t="s">
        <v>21</v>
      </c>
      <c r="C25" s="54"/>
      <c r="D25" s="54" t="s">
        <v>733</v>
      </c>
      <c r="E25" s="54" t="s">
        <v>734</v>
      </c>
      <c r="F25" s="54"/>
      <c r="G25" s="54" t="s">
        <v>103</v>
      </c>
      <c r="H25" s="54"/>
      <c r="I25" s="59" t="s">
        <v>735</v>
      </c>
      <c r="J25" s="54"/>
      <c r="K25" s="54"/>
      <c r="L25" s="54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customFormat="1" ht="15.75" x14ac:dyDescent="0.25">
      <c r="A26" s="54"/>
      <c r="B26" s="54" t="s">
        <v>21</v>
      </c>
      <c r="C26" s="54"/>
      <c r="D26" s="54" t="s">
        <v>736</v>
      </c>
      <c r="E26" s="54" t="s">
        <v>737</v>
      </c>
      <c r="F26" s="54"/>
      <c r="G26" s="54" t="s">
        <v>103</v>
      </c>
      <c r="H26" s="54"/>
      <c r="I26" s="53" t="s">
        <v>738</v>
      </c>
      <c r="J26" s="54"/>
      <c r="K26" s="54"/>
      <c r="L26" s="54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x14ac:dyDescent="0.25">
      <c r="A27" s="55"/>
      <c r="B27" s="54" t="s">
        <v>21</v>
      </c>
      <c r="C27" s="54"/>
      <c r="D27" s="54" t="s">
        <v>739</v>
      </c>
      <c r="E27" s="54" t="s">
        <v>740</v>
      </c>
      <c r="F27" s="54"/>
      <c r="G27" s="54" t="s">
        <v>103</v>
      </c>
      <c r="H27" s="54"/>
      <c r="I27" s="54" t="s">
        <v>741</v>
      </c>
      <c r="J27" s="54"/>
      <c r="K27" s="54"/>
      <c r="L27" s="54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x14ac:dyDescent="0.25">
      <c r="A28" s="57" t="b">
        <v>0</v>
      </c>
      <c r="B28" s="57" t="s">
        <v>742</v>
      </c>
      <c r="C28" s="57" t="s">
        <v>743</v>
      </c>
      <c r="D28" s="57" t="s">
        <v>744</v>
      </c>
      <c r="E28" s="57" t="s">
        <v>232</v>
      </c>
      <c r="F28" s="57"/>
      <c r="G28" s="57"/>
      <c r="H28" s="57"/>
      <c r="I28" s="57"/>
      <c r="J28" s="57"/>
      <c r="K28" s="57"/>
      <c r="L28" s="57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5.75" x14ac:dyDescent="0.25">
      <c r="A29" s="54"/>
      <c r="B29" s="54" t="s">
        <v>21</v>
      </c>
      <c r="C29" s="54"/>
      <c r="D29" s="54" t="s">
        <v>733</v>
      </c>
      <c r="E29" s="54" t="s">
        <v>734</v>
      </c>
      <c r="F29" s="54"/>
      <c r="G29" s="54" t="s">
        <v>103</v>
      </c>
      <c r="H29" s="54"/>
      <c r="I29" s="59" t="s">
        <v>735</v>
      </c>
      <c r="J29" s="54"/>
      <c r="K29" s="54"/>
      <c r="L29" s="54"/>
      <c r="M29" s="56"/>
      <c r="N29" s="56"/>
      <c r="O29" s="56"/>
      <c r="P29" s="56"/>
      <c r="Q29" s="56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x14ac:dyDescent="0.25">
      <c r="A30" s="55"/>
      <c r="B30" s="54" t="s">
        <v>21</v>
      </c>
      <c r="C30" s="54"/>
      <c r="D30" s="54" t="s">
        <v>736</v>
      </c>
      <c r="E30" s="54" t="s">
        <v>737</v>
      </c>
      <c r="F30" s="54"/>
      <c r="G30" s="54" t="s">
        <v>103</v>
      </c>
      <c r="H30" s="54"/>
      <c r="I30" s="53" t="s">
        <v>738</v>
      </c>
      <c r="J30" s="54"/>
      <c r="K30" s="54"/>
      <c r="L30" s="54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x14ac:dyDescent="0.25">
      <c r="A31" s="54"/>
      <c r="B31" s="54" t="s">
        <v>21</v>
      </c>
      <c r="C31" s="54"/>
      <c r="D31" s="54" t="s">
        <v>739</v>
      </c>
      <c r="E31" s="54" t="s">
        <v>740</v>
      </c>
      <c r="F31" s="54"/>
      <c r="G31" s="54" t="s">
        <v>103</v>
      </c>
      <c r="H31" s="54"/>
      <c r="I31" s="54" t="s">
        <v>741</v>
      </c>
      <c r="J31" s="54"/>
      <c r="K31" s="54"/>
      <c r="L31" s="54"/>
      <c r="M31" s="54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x14ac:dyDescent="0.25">
      <c r="A32" s="54"/>
      <c r="B32" s="54" t="s">
        <v>21</v>
      </c>
      <c r="C32" s="54"/>
      <c r="D32" s="54" t="s">
        <v>747</v>
      </c>
      <c r="E32" s="54" t="s">
        <v>749</v>
      </c>
      <c r="F32" s="54"/>
      <c r="G32" s="54" t="s">
        <v>103</v>
      </c>
      <c r="H32" s="54"/>
      <c r="I32" s="54" t="s">
        <v>745</v>
      </c>
      <c r="J32" s="54"/>
      <c r="K32" s="54"/>
      <c r="L32" s="54"/>
      <c r="M32" s="56"/>
      <c r="N32" s="56"/>
      <c r="O32" s="56"/>
      <c r="P32" s="56"/>
      <c r="Q32" s="56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x14ac:dyDescent="0.25">
      <c r="A33" s="15"/>
      <c r="B33" s="54" t="s">
        <v>21</v>
      </c>
      <c r="C33" s="54"/>
      <c r="D33" s="54" t="s">
        <v>748</v>
      </c>
      <c r="E33" s="54" t="s">
        <v>750</v>
      </c>
      <c r="F33" s="54"/>
      <c r="G33" s="54" t="s">
        <v>103</v>
      </c>
      <c r="H33" s="54"/>
      <c r="I33" s="54" t="s">
        <v>746</v>
      </c>
      <c r="J33" s="10"/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53" customFormat="1" ht="15.75" customHeight="1" x14ac:dyDescent="0.25">
      <c r="A34" s="39" t="b">
        <v>1</v>
      </c>
      <c r="B34" s="39" t="s">
        <v>680</v>
      </c>
      <c r="C34" s="39" t="s">
        <v>682</v>
      </c>
      <c r="D34" s="39" t="s">
        <v>680</v>
      </c>
      <c r="E34" s="39" t="s">
        <v>67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3" customFormat="1" ht="15.75" customHeight="1" x14ac:dyDescent="0.25">
      <c r="A35" s="46"/>
      <c r="B35" s="46" t="s">
        <v>21</v>
      </c>
      <c r="C35" s="46"/>
      <c r="D35" s="46" t="s">
        <v>751</v>
      </c>
      <c r="E35" s="46" t="s">
        <v>753</v>
      </c>
      <c r="F35" s="46"/>
      <c r="G35" s="46" t="s">
        <v>61</v>
      </c>
      <c r="H35" s="46"/>
      <c r="I35" s="66" t="s">
        <v>781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s="23" customFormat="1" ht="15.75" customHeight="1" x14ac:dyDescent="0.25">
      <c r="A36" s="46"/>
      <c r="B36" s="46" t="s">
        <v>21</v>
      </c>
      <c r="C36" s="46"/>
      <c r="D36" s="46" t="s">
        <v>752</v>
      </c>
      <c r="E36" s="46" t="s">
        <v>754</v>
      </c>
      <c r="F36" s="46"/>
      <c r="G36" s="46" t="s">
        <v>61</v>
      </c>
      <c r="H36" s="46"/>
      <c r="I36" s="66" t="s">
        <v>781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41"/>
      <c r="P40" s="41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0"/>
      <c r="O46" s="41"/>
      <c r="P46" s="41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x14ac:dyDescent="0.25">
      <c r="A53" s="10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41"/>
      <c r="P53" s="41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41"/>
      <c r="P55" s="41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41"/>
      <c r="P56" s="41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41"/>
      <c r="P58" s="41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41"/>
      <c r="P60" s="41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41"/>
      <c r="P62" s="41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41"/>
      <c r="P64" s="41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zoomScale="80" zoomScaleNormal="80" workbookViewId="0">
      <pane ySplit="3" topLeftCell="A4" activePane="bottomLeft" state="frozen"/>
      <selection pane="bottomLeft" activeCell="G20" sqref="G20:I20"/>
    </sheetView>
  </sheetViews>
  <sheetFormatPr defaultColWidth="11.42578125" defaultRowHeight="15" x14ac:dyDescent="0.25"/>
  <cols>
    <col min="1" max="1" width="28.140625" style="1" bestFit="1" customWidth="1"/>
    <col min="2" max="2" width="14" style="23" customWidth="1"/>
    <col min="3" max="3" width="28.140625" style="1" customWidth="1"/>
    <col min="4" max="4" width="67.5703125" style="1" customWidth="1"/>
    <col min="5" max="5" width="15.28515625" style="1" bestFit="1" customWidth="1"/>
    <col min="6" max="6" width="14.28515625" style="1" bestFit="1" customWidth="1"/>
    <col min="7" max="8" width="11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629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9" x14ac:dyDescent="0.3">
      <c r="A3" s="35" t="s">
        <v>622</v>
      </c>
      <c r="B3" s="35" t="s">
        <v>630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25">
      <c r="A4" s="15" t="s">
        <v>694</v>
      </c>
      <c r="B4" s="22" t="s">
        <v>695</v>
      </c>
      <c r="C4" s="15" t="s">
        <v>696</v>
      </c>
      <c r="D4" s="15" t="s">
        <v>684</v>
      </c>
      <c r="E4" s="15" t="s">
        <v>469</v>
      </c>
      <c r="F4" s="15" t="s">
        <v>63</v>
      </c>
      <c r="G4" s="15" t="b">
        <v>0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 x14ac:dyDescent="0.25">
      <c r="A5" s="46" t="s">
        <v>697</v>
      </c>
      <c r="B5" s="23" t="s">
        <v>698</v>
      </c>
      <c r="C5" s="46" t="s">
        <v>699</v>
      </c>
      <c r="D5" s="46" t="s">
        <v>700</v>
      </c>
      <c r="E5" s="46" t="s">
        <v>469</v>
      </c>
      <c r="F5" s="46" t="s">
        <v>63</v>
      </c>
      <c r="G5" s="46" t="b">
        <v>0</v>
      </c>
      <c r="H5" s="46" t="b">
        <v>1</v>
      </c>
      <c r="I5" s="46" t="b">
        <v>0</v>
      </c>
      <c r="J5" s="15"/>
      <c r="K5" s="15"/>
      <c r="L5" s="15"/>
      <c r="M5" s="15"/>
    </row>
    <row r="6" spans="1:13" s="23" customFormat="1" x14ac:dyDescent="0.25">
      <c r="A6" s="46" t="s">
        <v>701</v>
      </c>
      <c r="B6" s="23" t="s">
        <v>702</v>
      </c>
      <c r="C6" s="46" t="s">
        <v>703</v>
      </c>
      <c r="D6" s="46" t="s">
        <v>704</v>
      </c>
      <c r="E6" s="46" t="s">
        <v>469</v>
      </c>
      <c r="F6" s="46" t="s">
        <v>63</v>
      </c>
      <c r="G6" s="46" t="b">
        <v>0</v>
      </c>
      <c r="H6" s="46" t="b">
        <v>1</v>
      </c>
      <c r="I6" s="46" t="b">
        <v>0</v>
      </c>
      <c r="J6" s="15"/>
      <c r="K6" s="15"/>
      <c r="L6" s="15"/>
      <c r="M6" s="15"/>
    </row>
    <row r="7" spans="1:13" x14ac:dyDescent="0.25">
      <c r="A7" s="15" t="s">
        <v>646</v>
      </c>
      <c r="B7" s="15"/>
      <c r="C7" s="15"/>
      <c r="D7" s="15" t="s">
        <v>648</v>
      </c>
      <c r="E7" s="15" t="s">
        <v>647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x14ac:dyDescent="0.25">
      <c r="A8" s="15" t="s">
        <v>705</v>
      </c>
      <c r="B8" s="15"/>
      <c r="C8" s="15"/>
      <c r="D8" s="15" t="s">
        <v>706</v>
      </c>
      <c r="E8" s="15" t="s">
        <v>707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x14ac:dyDescent="0.25">
      <c r="A9" s="15" t="s">
        <v>708</v>
      </c>
      <c r="B9" s="15"/>
      <c r="C9" s="15"/>
      <c r="D9" s="15" t="s">
        <v>709</v>
      </c>
      <c r="E9" s="15" t="s">
        <v>707</v>
      </c>
      <c r="F9" s="15" t="s">
        <v>63</v>
      </c>
      <c r="G9" s="15" t="b">
        <v>0</v>
      </c>
      <c r="H9" s="15" t="b">
        <v>1</v>
      </c>
      <c r="I9" s="15" t="b">
        <v>0</v>
      </c>
    </row>
    <row r="10" spans="1:13" x14ac:dyDescent="0.25">
      <c r="A10" s="15" t="s">
        <v>710</v>
      </c>
      <c r="B10" s="15"/>
      <c r="C10" s="15"/>
      <c r="D10" s="15" t="s">
        <v>711</v>
      </c>
      <c r="E10" s="15" t="s">
        <v>707</v>
      </c>
      <c r="F10" s="15" t="s">
        <v>63</v>
      </c>
      <c r="G10" s="15" t="b">
        <v>0</v>
      </c>
      <c r="H10" s="15" t="b">
        <v>1</v>
      </c>
      <c r="I10" s="15" t="b">
        <v>0</v>
      </c>
    </row>
    <row r="11" spans="1:13" x14ac:dyDescent="0.25">
      <c r="A11" s="15" t="s">
        <v>712</v>
      </c>
      <c r="B11" s="15"/>
      <c r="C11" s="15"/>
      <c r="D11" s="15" t="s">
        <v>713</v>
      </c>
      <c r="E11" s="15" t="s">
        <v>714</v>
      </c>
      <c r="F11" s="15" t="s">
        <v>63</v>
      </c>
      <c r="G11" s="15" t="b">
        <v>0</v>
      </c>
      <c r="H11" s="15" t="b">
        <v>1</v>
      </c>
      <c r="I11" s="15" t="b">
        <v>0</v>
      </c>
    </row>
    <row r="12" spans="1:13" x14ac:dyDescent="0.25">
      <c r="A12" s="15" t="s">
        <v>715</v>
      </c>
      <c r="B12" s="15"/>
      <c r="C12" s="15"/>
      <c r="D12" s="15" t="s">
        <v>716</v>
      </c>
      <c r="E12" s="15" t="s">
        <v>714</v>
      </c>
      <c r="F12" s="15" t="s">
        <v>63</v>
      </c>
      <c r="G12" s="15" t="b">
        <v>0</v>
      </c>
      <c r="H12" s="15" t="b">
        <v>1</v>
      </c>
      <c r="I12" s="15" t="b">
        <v>0</v>
      </c>
    </row>
    <row r="13" spans="1:13" x14ac:dyDescent="0.25">
      <c r="A13" s="46" t="s">
        <v>757</v>
      </c>
      <c r="B13" s="22"/>
      <c r="D13" s="46" t="s">
        <v>759</v>
      </c>
      <c r="E13" s="46" t="s">
        <v>714</v>
      </c>
      <c r="F13" s="46" t="s">
        <v>63</v>
      </c>
      <c r="G13" s="60" t="b">
        <v>0</v>
      </c>
      <c r="H13" s="60" t="b">
        <v>1</v>
      </c>
      <c r="I13" s="60" t="b">
        <v>0</v>
      </c>
    </row>
    <row r="14" spans="1:13" x14ac:dyDescent="0.25">
      <c r="A14" s="46" t="s">
        <v>758</v>
      </c>
      <c r="B14" s="22"/>
      <c r="D14" s="46" t="s">
        <v>760</v>
      </c>
      <c r="E14" s="46" t="s">
        <v>714</v>
      </c>
      <c r="F14" s="46" t="s">
        <v>63</v>
      </c>
      <c r="G14" s="60" t="b">
        <v>0</v>
      </c>
      <c r="H14" s="60" t="b">
        <v>1</v>
      </c>
      <c r="I14" s="60" t="b">
        <v>0</v>
      </c>
    </row>
    <row r="15" spans="1:13" x14ac:dyDescent="0.25">
      <c r="A15" s="46" t="s">
        <v>761</v>
      </c>
      <c r="B15" s="53"/>
      <c r="C15" s="23"/>
      <c r="D15" s="46" t="s">
        <v>773</v>
      </c>
      <c r="E15" s="46" t="s">
        <v>792</v>
      </c>
      <c r="F15" s="46" t="s">
        <v>103</v>
      </c>
      <c r="G15" s="46" t="b">
        <v>0</v>
      </c>
      <c r="H15" s="46" t="b">
        <v>1</v>
      </c>
      <c r="I15" s="46" t="b">
        <v>1</v>
      </c>
    </row>
    <row r="16" spans="1:13" x14ac:dyDescent="0.25">
      <c r="A16" s="46" t="s">
        <v>774</v>
      </c>
      <c r="B16" s="22"/>
      <c r="D16" s="46" t="s">
        <v>775</v>
      </c>
      <c r="E16" s="46" t="s">
        <v>795</v>
      </c>
      <c r="F16" s="46" t="s">
        <v>64</v>
      </c>
      <c r="G16" s="46" t="b">
        <v>0</v>
      </c>
      <c r="H16" s="46" t="b">
        <v>1</v>
      </c>
      <c r="I16" s="46" t="b">
        <v>1</v>
      </c>
    </row>
    <row r="17" spans="1:9" s="23" customFormat="1" x14ac:dyDescent="0.25">
      <c r="A17" s="46" t="s">
        <v>784</v>
      </c>
      <c r="B17" s="53"/>
      <c r="D17" s="46" t="s">
        <v>785</v>
      </c>
      <c r="E17" s="46" t="s">
        <v>790</v>
      </c>
      <c r="F17" s="46" t="s">
        <v>64</v>
      </c>
      <c r="G17" s="46" t="b">
        <v>0</v>
      </c>
      <c r="H17" s="46" t="b">
        <v>1</v>
      </c>
      <c r="I17" s="46" t="b">
        <v>1</v>
      </c>
    </row>
    <row r="18" spans="1:9" s="23" customFormat="1" x14ac:dyDescent="0.25">
      <c r="A18" s="46" t="s">
        <v>786</v>
      </c>
      <c r="B18" s="53"/>
      <c r="D18" s="46" t="s">
        <v>787</v>
      </c>
      <c r="E18" s="46" t="s">
        <v>793</v>
      </c>
      <c r="F18" s="46" t="s">
        <v>63</v>
      </c>
      <c r="G18" s="46" t="b">
        <v>0</v>
      </c>
      <c r="H18" s="46" t="b">
        <v>1</v>
      </c>
      <c r="I18" s="46" t="b">
        <v>1</v>
      </c>
    </row>
    <row r="19" spans="1:9" x14ac:dyDescent="0.25">
      <c r="A19" s="46" t="s">
        <v>782</v>
      </c>
      <c r="B19" s="22"/>
      <c r="D19" s="46" t="s">
        <v>783</v>
      </c>
      <c r="E19" s="46" t="s">
        <v>791</v>
      </c>
      <c r="F19" s="46" t="s">
        <v>64</v>
      </c>
      <c r="G19" s="46" t="b">
        <v>0</v>
      </c>
      <c r="H19" s="46" t="b">
        <v>1</v>
      </c>
      <c r="I19" s="46" t="b">
        <v>1</v>
      </c>
    </row>
    <row r="20" spans="1:9" x14ac:dyDescent="0.25">
      <c r="A20" s="46" t="s">
        <v>794</v>
      </c>
      <c r="B20" s="22"/>
      <c r="D20" s="46" t="s">
        <v>796</v>
      </c>
      <c r="E20" s="46" t="s">
        <v>795</v>
      </c>
      <c r="F20" s="46" t="s">
        <v>64</v>
      </c>
      <c r="G20" s="46" t="b">
        <v>0</v>
      </c>
      <c r="H20" s="46" t="b">
        <v>1</v>
      </c>
      <c r="I20" s="46" t="b">
        <v>1</v>
      </c>
    </row>
    <row r="21" spans="1:9" x14ac:dyDescent="0.25">
      <c r="B21" s="22"/>
    </row>
    <row r="22" spans="1:9" x14ac:dyDescent="0.25">
      <c r="B22" s="22"/>
    </row>
    <row r="23" spans="1:9" x14ac:dyDescent="0.25">
      <c r="B23" s="22"/>
    </row>
    <row r="24" spans="1:9" x14ac:dyDescent="0.25">
      <c r="B24" s="22"/>
    </row>
    <row r="25" spans="1:9" x14ac:dyDescent="0.25">
      <c r="B25" s="22"/>
    </row>
    <row r="26" spans="1:9" x14ac:dyDescent="0.25">
      <c r="B26" s="22"/>
    </row>
    <row r="27" spans="1:9" x14ac:dyDescent="0.25">
      <c r="B27" s="22"/>
    </row>
    <row r="28" spans="1:9" x14ac:dyDescent="0.25">
      <c r="B28" s="22"/>
    </row>
    <row r="29" spans="1:9" x14ac:dyDescent="0.25">
      <c r="B29" s="22"/>
    </row>
    <row r="30" spans="1:9" x14ac:dyDescent="0.25">
      <c r="B30" s="22"/>
    </row>
    <row r="31" spans="1:9" x14ac:dyDescent="0.25">
      <c r="B31" s="22"/>
    </row>
    <row r="32" spans="1:9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  <row r="67" spans="2:2" x14ac:dyDescent="0.25">
      <c r="B67" s="22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644</v>
      </c>
      <c r="E1" t="s">
        <v>5</v>
      </c>
    </row>
    <row r="2" spans="1:7" s="22" customFormat="1" ht="14.45" x14ac:dyDescent="0.3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ht="14.45" x14ac:dyDescent="0.3">
      <c r="A3" s="22" t="s">
        <v>590</v>
      </c>
      <c r="B3" s="22" t="s">
        <v>444</v>
      </c>
      <c r="C3" s="22" t="s">
        <v>591</v>
      </c>
      <c r="D3" s="22" t="s">
        <v>635</v>
      </c>
      <c r="E3" s="22" t="s">
        <v>643</v>
      </c>
    </row>
    <row r="4" spans="1:7" s="22" customFormat="1" ht="14.45" x14ac:dyDescent="0.3">
      <c r="A4" s="22" t="s">
        <v>592</v>
      </c>
      <c r="B4" s="22" t="s">
        <v>445</v>
      </c>
      <c r="C4" s="22" t="s">
        <v>593</v>
      </c>
      <c r="D4" s="22" t="s">
        <v>636</v>
      </c>
      <c r="E4" s="22" t="s">
        <v>643</v>
      </c>
    </row>
    <row r="5" spans="1:7" s="22" customFormat="1" ht="14.45" x14ac:dyDescent="0.3">
      <c r="A5" s="22" t="s">
        <v>594</v>
      </c>
      <c r="B5" s="22" t="s">
        <v>446</v>
      </c>
      <c r="C5" s="22" t="s">
        <v>595</v>
      </c>
      <c r="D5" s="22" t="s">
        <v>637</v>
      </c>
      <c r="E5" s="22" t="s">
        <v>643</v>
      </c>
    </row>
    <row r="6" spans="1:7" s="22" customFormat="1" ht="14.45" x14ac:dyDescent="0.3">
      <c r="A6" s="22" t="s">
        <v>596</v>
      </c>
      <c r="B6" s="22" t="s">
        <v>444</v>
      </c>
      <c r="C6" s="22" t="s">
        <v>597</v>
      </c>
      <c r="D6" s="22" t="s">
        <v>638</v>
      </c>
      <c r="E6" s="22" t="s">
        <v>649</v>
      </c>
    </row>
    <row r="7" spans="1:7" s="22" customFormat="1" ht="14.45" x14ac:dyDescent="0.3">
      <c r="A7" s="22" t="s">
        <v>598</v>
      </c>
      <c r="B7" s="22" t="s">
        <v>445</v>
      </c>
      <c r="C7" s="22" t="s">
        <v>599</v>
      </c>
      <c r="D7" s="22" t="s">
        <v>636</v>
      </c>
      <c r="E7" s="22" t="s">
        <v>649</v>
      </c>
    </row>
    <row r="8" spans="1:7" s="22" customFormat="1" ht="14.45" x14ac:dyDescent="0.3">
      <c r="A8" s="22" t="s">
        <v>439</v>
      </c>
      <c r="B8" s="22" t="s">
        <v>446</v>
      </c>
      <c r="C8" s="22" t="s">
        <v>600</v>
      </c>
      <c r="D8" s="22" t="s">
        <v>637</v>
      </c>
      <c r="E8" s="22" t="s">
        <v>650</v>
      </c>
    </row>
    <row r="9" spans="1:7" s="22" customFormat="1" ht="14.45" x14ac:dyDescent="0.3">
      <c r="A9" s="22" t="s">
        <v>601</v>
      </c>
      <c r="B9" s="22" t="s">
        <v>447</v>
      </c>
      <c r="C9" s="22" t="s">
        <v>602</v>
      </c>
      <c r="D9" s="22" t="s">
        <v>639</v>
      </c>
      <c r="E9" s="22" t="s">
        <v>650</v>
      </c>
    </row>
    <row r="10" spans="1:7" ht="14.45" x14ac:dyDescent="0.3">
      <c r="A10" s="22" t="s">
        <v>603</v>
      </c>
      <c r="B10" s="22" t="s">
        <v>640</v>
      </c>
      <c r="C10" s="22" t="s">
        <v>604</v>
      </c>
      <c r="D10" s="22" t="s">
        <v>641</v>
      </c>
      <c r="E10" s="22" t="s">
        <v>650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ht="14.45" x14ac:dyDescent="0.3">
      <c r="A14" t="s">
        <v>455</v>
      </c>
      <c r="C14" t="b">
        <v>1</v>
      </c>
      <c r="E14" t="s">
        <v>556</v>
      </c>
      <c r="G14" t="s">
        <v>466</v>
      </c>
    </row>
    <row r="15" spans="1:7" ht="14.45" x14ac:dyDescent="0.3">
      <c r="A15" t="s">
        <v>453</v>
      </c>
      <c r="C15" t="b">
        <v>0</v>
      </c>
      <c r="E15" t="s">
        <v>545</v>
      </c>
    </row>
    <row r="16" spans="1:7" s="22" customFormat="1" ht="14.45" x14ac:dyDescent="0.3"/>
    <row r="18" spans="1:32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662</v>
      </c>
      <c r="V18" s="22"/>
      <c r="W18" s="22"/>
      <c r="X18" t="s">
        <v>657</v>
      </c>
      <c r="AA18" t="s">
        <v>658</v>
      </c>
      <c r="AD18" s="22" t="s">
        <v>673</v>
      </c>
      <c r="AE18" s="22"/>
      <c r="AF18" s="22"/>
    </row>
    <row r="19" spans="1:32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671</v>
      </c>
      <c r="V19" s="22" t="s">
        <v>664</v>
      </c>
      <c r="W19" s="22" t="s">
        <v>664</v>
      </c>
      <c r="AA19" s="22" t="s">
        <v>659</v>
      </c>
      <c r="AB19" s="22">
        <v>30</v>
      </c>
      <c r="AC19" s="22" t="s">
        <v>589</v>
      </c>
      <c r="AD19" s="22" t="s">
        <v>674</v>
      </c>
      <c r="AE19" s="22" t="b">
        <v>1</v>
      </c>
      <c r="AF19" s="22" t="s">
        <v>675</v>
      </c>
    </row>
    <row r="20" spans="1:32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663</v>
      </c>
      <c r="AD20" s="22" t="s">
        <v>676</v>
      </c>
      <c r="AE20" s="22" t="b">
        <v>1</v>
      </c>
      <c r="AF20" s="22" t="s">
        <v>677</v>
      </c>
    </row>
    <row r="21" spans="1:32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25">
      <c r="A23" t="s">
        <v>551</v>
      </c>
      <c r="I23" s="1" t="s">
        <v>540</v>
      </c>
      <c r="J23" s="23" t="s">
        <v>541</v>
      </c>
      <c r="L23" s="22" t="s">
        <v>667</v>
      </c>
      <c r="M23" s="22">
        <v>1</v>
      </c>
      <c r="N23" s="23" t="s">
        <v>668</v>
      </c>
      <c r="O23" s="23" t="s">
        <v>568</v>
      </c>
      <c r="P23">
        <v>5</v>
      </c>
      <c r="Q23" s="22" t="s">
        <v>588</v>
      </c>
    </row>
    <row r="24" spans="1:32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25">
      <c r="A25" t="s">
        <v>662</v>
      </c>
      <c r="I25" s="22" t="s">
        <v>660</v>
      </c>
      <c r="J25" s="23">
        <v>0</v>
      </c>
      <c r="K25" s="23" t="s">
        <v>661</v>
      </c>
      <c r="L25" s="1" t="s">
        <v>539</v>
      </c>
      <c r="M25" s="21">
        <v>0.01</v>
      </c>
      <c r="N25" s="23" t="s">
        <v>578</v>
      </c>
      <c r="O25" s="23" t="s">
        <v>669</v>
      </c>
      <c r="P25" s="22">
        <v>2</v>
      </c>
      <c r="Q25" s="22" t="s">
        <v>670</v>
      </c>
    </row>
    <row r="26" spans="1:32" x14ac:dyDescent="0.25">
      <c r="A26" t="s">
        <v>657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25">
      <c r="A27" t="s">
        <v>658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25">
      <c r="A28" s="22" t="s">
        <v>673</v>
      </c>
      <c r="L28" s="1" t="s">
        <v>559</v>
      </c>
      <c r="M28" s="22">
        <v>100</v>
      </c>
      <c r="N28" s="22" t="s">
        <v>575</v>
      </c>
      <c r="O28" t="s">
        <v>660</v>
      </c>
      <c r="P28" s="23">
        <v>0</v>
      </c>
      <c r="Q28" s="23" t="s">
        <v>661</v>
      </c>
    </row>
    <row r="29" spans="1:32" x14ac:dyDescent="0.25">
      <c r="L29" s="1" t="s">
        <v>540</v>
      </c>
      <c r="M29" s="23" t="s">
        <v>541</v>
      </c>
    </row>
    <row r="30" spans="1:32" x14ac:dyDescent="0.25">
      <c r="L30" s="1" t="s">
        <v>542</v>
      </c>
      <c r="M30" s="23">
        <v>2</v>
      </c>
      <c r="N30" s="22" t="s">
        <v>574</v>
      </c>
    </row>
    <row r="31" spans="1:32" x14ac:dyDescent="0.25">
      <c r="L31" s="22" t="s">
        <v>660</v>
      </c>
      <c r="M31" s="23">
        <v>0</v>
      </c>
      <c r="N31" s="23" t="s">
        <v>661</v>
      </c>
    </row>
    <row r="32" spans="1:32" x14ac:dyDescent="0.25">
      <c r="L32" t="s">
        <v>665</v>
      </c>
      <c r="M32" s="23">
        <v>1</v>
      </c>
      <c r="N32" s="23" t="s">
        <v>666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2016-04-19T15:22:53Z</dcterms:modified>
</cp:coreProperties>
</file>